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238467C3-BF15-46D8-A3D4-3C8B357EC739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Totals" sheetId="1" r:id="rId1"/>
    <sheet name="Title 1" sheetId="2" r:id="rId2"/>
    <sheet name="Title 1B - Reading" sheetId="3" r:id="rId3"/>
    <sheet name="Title 1 B3 Even Start" sheetId="4" r:id="rId4"/>
    <sheet name="Title 1F Comprehensive Reform" sheetId="5" r:id="rId5"/>
    <sheet name="Title 1D Neglected" sheetId="6" r:id="rId6"/>
    <sheet name="Title 1C Migratory" sheetId="7" r:id="rId7"/>
    <sheet name="Title IV Community Service" sheetId="8" r:id="rId8"/>
    <sheet name="Title IV B Community Learning" sheetId="9" r:id="rId9"/>
    <sheet name="Title III A English Language" sheetId="10" r:id="rId10"/>
    <sheet name="Title II A Teacher Quality" sheetId="11" r:id="rId11"/>
    <sheet name="Title IV A Safe and Drug Free" sheetId="12" r:id="rId12"/>
    <sheet name="Title II D Educational Tech" sheetId="13" r:id="rId13"/>
    <sheet name="Title 1G Advanced Placement" sheetId="14" r:id="rId14"/>
    <sheet name="Title II B Math and Science" sheetId="15" r:id="rId15"/>
    <sheet name="Title VI B Rural &amp; Low Income" sheetId="16" r:id="rId16"/>
    <sheet name="Title X C - Homeless Children" sheetId="17" r:id="rId17"/>
    <sheet name="Other ESEA" sheetId="18" r:id="rId18"/>
    <sheet name="TITle V A - Innovative Programs" sheetId="19" r:id="rId19"/>
    <sheet name="Title VI A - Assessment" sheetId="20" r:id="rId20"/>
    <sheet name="Student Support Services" sheetId="21" r:id="rId21"/>
    <sheet name="CARES Act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5" i="10" l="1"/>
  <c r="AC165" i="10"/>
  <c r="AK165" i="10"/>
  <c r="AS165" i="10"/>
  <c r="BA165" i="10"/>
  <c r="BI165" i="10"/>
  <c r="L165" i="12"/>
  <c r="W165" i="12"/>
  <c r="AE165" i="12"/>
  <c r="AM165" i="12"/>
  <c r="AU165" i="12"/>
  <c r="BC165" i="12"/>
  <c r="BK165" i="12"/>
  <c r="O165" i="13"/>
  <c r="U165" i="13"/>
  <c r="V165" i="13"/>
  <c r="W165" i="13"/>
  <c r="AC165" i="13"/>
  <c r="AD165" i="13"/>
  <c r="AE165" i="13"/>
  <c r="AK165" i="13"/>
  <c r="AL165" i="13"/>
  <c r="AM165" i="13"/>
  <c r="AS165" i="13"/>
  <c r="AT165" i="13"/>
  <c r="AU165" i="13"/>
  <c r="BA165" i="13"/>
  <c r="BB165" i="13"/>
  <c r="BC165" i="13"/>
  <c r="BI165" i="13"/>
  <c r="BJ165" i="13"/>
  <c r="BK165" i="13"/>
  <c r="G165" i="15"/>
  <c r="R165" i="15"/>
  <c r="U165" i="15"/>
  <c r="Z165" i="15"/>
  <c r="AC165" i="15"/>
  <c r="AH165" i="15"/>
  <c r="AK165" i="15"/>
  <c r="AP165" i="15"/>
  <c r="AS165" i="15"/>
  <c r="AX165" i="15"/>
  <c r="BA165" i="15"/>
  <c r="BF165" i="15"/>
  <c r="BI165" i="15"/>
  <c r="O165" i="17"/>
  <c r="V165" i="17"/>
  <c r="W165" i="17"/>
  <c r="AD165" i="17"/>
  <c r="AE165" i="17"/>
  <c r="AL165" i="17"/>
  <c r="AM165" i="17"/>
  <c r="AT165" i="17"/>
  <c r="AU165" i="17"/>
  <c r="BB165" i="17"/>
  <c r="BC165" i="17"/>
  <c r="BJ165" i="17"/>
  <c r="BK165" i="17"/>
  <c r="Q165" i="18"/>
  <c r="Y165" i="18"/>
  <c r="AG165" i="18"/>
  <c r="AO165" i="18"/>
  <c r="AW165" i="18"/>
  <c r="BE165" i="18"/>
  <c r="T165" i="21"/>
  <c r="AB165" i="21"/>
  <c r="AJ165" i="21"/>
  <c r="AR165" i="21"/>
  <c r="AZ165" i="21"/>
  <c r="BH165" i="21"/>
  <c r="E164" i="10"/>
  <c r="F164" i="10"/>
  <c r="G164" i="10"/>
  <c r="H164" i="10"/>
  <c r="I164" i="10"/>
  <c r="J164" i="10"/>
  <c r="K164" i="10"/>
  <c r="K165" i="10" s="1"/>
  <c r="L164" i="10"/>
  <c r="L165" i="10" s="1"/>
  <c r="M164" i="10"/>
  <c r="N164" i="10"/>
  <c r="O164" i="10"/>
  <c r="P164" i="10"/>
  <c r="P165" i="10" s="1"/>
  <c r="Q164" i="10"/>
  <c r="Q165" i="10" s="1"/>
  <c r="R164" i="10"/>
  <c r="R165" i="10" s="1"/>
  <c r="S164" i="10"/>
  <c r="S165" i="10" s="1"/>
  <c r="T164" i="10"/>
  <c r="T165" i="10" s="1"/>
  <c r="U164" i="10"/>
  <c r="V164" i="10"/>
  <c r="V165" i="10" s="1"/>
  <c r="W164" i="10"/>
  <c r="W165" i="10" s="1"/>
  <c r="X164" i="10"/>
  <c r="X165" i="10" s="1"/>
  <c r="Y164" i="10"/>
  <c r="Y165" i="10" s="1"/>
  <c r="Z164" i="10"/>
  <c r="Z165" i="10" s="1"/>
  <c r="AA164" i="10"/>
  <c r="AA165" i="10" s="1"/>
  <c r="AB164" i="10"/>
  <c r="AB165" i="10" s="1"/>
  <c r="AC164" i="10"/>
  <c r="AD164" i="10"/>
  <c r="AD165" i="10" s="1"/>
  <c r="AE164" i="10"/>
  <c r="AE165" i="10" s="1"/>
  <c r="AF164" i="10"/>
  <c r="AF165" i="10" s="1"/>
  <c r="AG164" i="10"/>
  <c r="AG165" i="10" s="1"/>
  <c r="AH164" i="10"/>
  <c r="AH165" i="10" s="1"/>
  <c r="AI164" i="10"/>
  <c r="AI165" i="10" s="1"/>
  <c r="AJ164" i="10"/>
  <c r="AJ165" i="10" s="1"/>
  <c r="AK164" i="10"/>
  <c r="AL164" i="10"/>
  <c r="AL165" i="10" s="1"/>
  <c r="AM164" i="10"/>
  <c r="AM165" i="10" s="1"/>
  <c r="AN164" i="10"/>
  <c r="AN165" i="10" s="1"/>
  <c r="AO164" i="10"/>
  <c r="AO165" i="10" s="1"/>
  <c r="AP164" i="10"/>
  <c r="AP165" i="10" s="1"/>
  <c r="AQ164" i="10"/>
  <c r="AQ165" i="10" s="1"/>
  <c r="AR164" i="10"/>
  <c r="AR165" i="10" s="1"/>
  <c r="AS164" i="10"/>
  <c r="AT164" i="10"/>
  <c r="AT165" i="10" s="1"/>
  <c r="AU164" i="10"/>
  <c r="AU165" i="10" s="1"/>
  <c r="AV164" i="10"/>
  <c r="AV165" i="10" s="1"/>
  <c r="AW164" i="10"/>
  <c r="AW165" i="10" s="1"/>
  <c r="AX164" i="10"/>
  <c r="AX165" i="10" s="1"/>
  <c r="AY164" i="10"/>
  <c r="AY165" i="10" s="1"/>
  <c r="AZ164" i="10"/>
  <c r="AZ165" i="10" s="1"/>
  <c r="BA164" i="10"/>
  <c r="BB164" i="10"/>
  <c r="BB165" i="10" s="1"/>
  <c r="BC164" i="10"/>
  <c r="BC165" i="10" s="1"/>
  <c r="BD164" i="10"/>
  <c r="BD165" i="10" s="1"/>
  <c r="BE164" i="10"/>
  <c r="BE165" i="10" s="1"/>
  <c r="BF164" i="10"/>
  <c r="BF165" i="10" s="1"/>
  <c r="BG164" i="10"/>
  <c r="BG165" i="10" s="1"/>
  <c r="BH164" i="10"/>
  <c r="BH165" i="10" s="1"/>
  <c r="BI164" i="10"/>
  <c r="BJ164" i="10"/>
  <c r="BJ165" i="10" s="1"/>
  <c r="BK164" i="10"/>
  <c r="BK165" i="10" s="1"/>
  <c r="BL164" i="10"/>
  <c r="BL165" i="10" s="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S165" i="11" s="1"/>
  <c r="T164" i="11"/>
  <c r="T165" i="11" s="1"/>
  <c r="U164" i="11"/>
  <c r="V164" i="11"/>
  <c r="W164" i="11"/>
  <c r="X164" i="11"/>
  <c r="Y164" i="11"/>
  <c r="Z164" i="11"/>
  <c r="AA164" i="11"/>
  <c r="AA165" i="11" s="1"/>
  <c r="AB164" i="11"/>
  <c r="AB165" i="11" s="1"/>
  <c r="AC164" i="11"/>
  <c r="AD164" i="11"/>
  <c r="AE164" i="11"/>
  <c r="AF164" i="11"/>
  <c r="AG164" i="11"/>
  <c r="AH164" i="11"/>
  <c r="AI164" i="11"/>
  <c r="AI165" i="11" s="1"/>
  <c r="AJ164" i="11"/>
  <c r="AJ165" i="11" s="1"/>
  <c r="AK164" i="11"/>
  <c r="AL164" i="11"/>
  <c r="AM164" i="11"/>
  <c r="AN164" i="11"/>
  <c r="AO164" i="11"/>
  <c r="AP164" i="11"/>
  <c r="AQ164" i="11"/>
  <c r="AQ165" i="11" s="1"/>
  <c r="AR164" i="11"/>
  <c r="AR165" i="11" s="1"/>
  <c r="AS164" i="11"/>
  <c r="AT164" i="11"/>
  <c r="AU164" i="11"/>
  <c r="AV164" i="11"/>
  <c r="AW164" i="11"/>
  <c r="AX164" i="11"/>
  <c r="AY164" i="11"/>
  <c r="AY165" i="11" s="1"/>
  <c r="AZ164" i="11"/>
  <c r="AZ165" i="11" s="1"/>
  <c r="BA164" i="11"/>
  <c r="BB164" i="11"/>
  <c r="BC164" i="11"/>
  <c r="BD164" i="11"/>
  <c r="BE164" i="11"/>
  <c r="BF164" i="11"/>
  <c r="BG164" i="11"/>
  <c r="BG165" i="11" s="1"/>
  <c r="BH164" i="11"/>
  <c r="BH165" i="11" s="1"/>
  <c r="BI164" i="11"/>
  <c r="BJ164" i="11"/>
  <c r="BK164" i="11"/>
  <c r="BL164" i="11"/>
  <c r="E164" i="12"/>
  <c r="F164" i="12"/>
  <c r="G164" i="12"/>
  <c r="H164" i="12"/>
  <c r="I164" i="12"/>
  <c r="J164" i="12"/>
  <c r="K164" i="12"/>
  <c r="K165" i="12" s="1"/>
  <c r="L164" i="12"/>
  <c r="M164" i="12"/>
  <c r="N164" i="12"/>
  <c r="O164" i="12"/>
  <c r="P164" i="12"/>
  <c r="P165" i="12" s="1"/>
  <c r="Q164" i="12"/>
  <c r="Q165" i="12" s="1"/>
  <c r="R164" i="12"/>
  <c r="R165" i="12" s="1"/>
  <c r="S164" i="12"/>
  <c r="S165" i="12" s="1"/>
  <c r="T164" i="12"/>
  <c r="T165" i="12" s="1"/>
  <c r="U164" i="12"/>
  <c r="U165" i="12" s="1"/>
  <c r="V164" i="12"/>
  <c r="V165" i="12" s="1"/>
  <c r="W164" i="12"/>
  <c r="X164" i="12"/>
  <c r="X165" i="12" s="1"/>
  <c r="Y164" i="12"/>
  <c r="Y165" i="12" s="1"/>
  <c r="Z164" i="12"/>
  <c r="Z165" i="12" s="1"/>
  <c r="AA164" i="12"/>
  <c r="AA165" i="12" s="1"/>
  <c r="AB164" i="12"/>
  <c r="AB165" i="12" s="1"/>
  <c r="AC164" i="12"/>
  <c r="AC165" i="12" s="1"/>
  <c r="AD164" i="12"/>
  <c r="AD165" i="12" s="1"/>
  <c r="AE164" i="12"/>
  <c r="AF164" i="12"/>
  <c r="AF165" i="12" s="1"/>
  <c r="AG164" i="12"/>
  <c r="AG165" i="12" s="1"/>
  <c r="AH164" i="12"/>
  <c r="AH165" i="12" s="1"/>
  <c r="AI164" i="12"/>
  <c r="AI165" i="12" s="1"/>
  <c r="AJ164" i="12"/>
  <c r="AJ165" i="12" s="1"/>
  <c r="AK164" i="12"/>
  <c r="AK165" i="12" s="1"/>
  <c r="AL164" i="12"/>
  <c r="AL165" i="12" s="1"/>
  <c r="AM164" i="12"/>
  <c r="AN164" i="12"/>
  <c r="AN165" i="12" s="1"/>
  <c r="AO164" i="12"/>
  <c r="AO165" i="12" s="1"/>
  <c r="AP164" i="12"/>
  <c r="AP165" i="12" s="1"/>
  <c r="AQ164" i="12"/>
  <c r="AQ165" i="12" s="1"/>
  <c r="AR164" i="12"/>
  <c r="AR165" i="12" s="1"/>
  <c r="AS164" i="12"/>
  <c r="AS165" i="12" s="1"/>
  <c r="AT164" i="12"/>
  <c r="AT165" i="12" s="1"/>
  <c r="AU164" i="12"/>
  <c r="AV164" i="12"/>
  <c r="AV165" i="12" s="1"/>
  <c r="AW164" i="12"/>
  <c r="AW165" i="12" s="1"/>
  <c r="AX164" i="12"/>
  <c r="AX165" i="12" s="1"/>
  <c r="AY164" i="12"/>
  <c r="AY165" i="12" s="1"/>
  <c r="AZ164" i="12"/>
  <c r="AZ165" i="12" s="1"/>
  <c r="BA164" i="12"/>
  <c r="BA165" i="12" s="1"/>
  <c r="BB164" i="12"/>
  <c r="BB165" i="12" s="1"/>
  <c r="BC164" i="12"/>
  <c r="BD164" i="12"/>
  <c r="BD165" i="12" s="1"/>
  <c r="BE164" i="12"/>
  <c r="BE165" i="12" s="1"/>
  <c r="BF164" i="12"/>
  <c r="BF165" i="12" s="1"/>
  <c r="BG164" i="12"/>
  <c r="BG165" i="12" s="1"/>
  <c r="BH164" i="12"/>
  <c r="BH165" i="12" s="1"/>
  <c r="BI164" i="12"/>
  <c r="BI165" i="12" s="1"/>
  <c r="BJ164" i="12"/>
  <c r="BJ165" i="12" s="1"/>
  <c r="BK164" i="12"/>
  <c r="BL164" i="12"/>
  <c r="BL165" i="12" s="1"/>
  <c r="E164" i="13"/>
  <c r="F164" i="13"/>
  <c r="F165" i="13" s="1"/>
  <c r="G164" i="13"/>
  <c r="G165" i="13" s="1"/>
  <c r="H164" i="13"/>
  <c r="H165" i="13" s="1"/>
  <c r="I164" i="13"/>
  <c r="J164" i="13"/>
  <c r="K164" i="13"/>
  <c r="L164" i="13"/>
  <c r="M164" i="13"/>
  <c r="N164" i="13"/>
  <c r="N165" i="13" s="1"/>
  <c r="O164" i="13"/>
  <c r="P164" i="13"/>
  <c r="P165" i="13" s="1"/>
  <c r="Q164" i="13"/>
  <c r="Q165" i="13" s="1"/>
  <c r="R164" i="13"/>
  <c r="R165" i="13" s="1"/>
  <c r="S164" i="13"/>
  <c r="T164" i="13"/>
  <c r="T165" i="13" s="1"/>
  <c r="U164" i="13"/>
  <c r="V164" i="13"/>
  <c r="W164" i="13"/>
  <c r="X164" i="13"/>
  <c r="X165" i="13" s="1"/>
  <c r="Y164" i="13"/>
  <c r="Y165" i="13" s="1"/>
  <c r="Z164" i="13"/>
  <c r="Z165" i="13" s="1"/>
  <c r="AA164" i="13"/>
  <c r="AB164" i="13"/>
  <c r="AB165" i="13" s="1"/>
  <c r="AC164" i="13"/>
  <c r="AD164" i="13"/>
  <c r="AE164" i="13"/>
  <c r="AF164" i="13"/>
  <c r="AF165" i="13" s="1"/>
  <c r="AG164" i="13"/>
  <c r="AG165" i="13" s="1"/>
  <c r="AH164" i="13"/>
  <c r="AH165" i="13" s="1"/>
  <c r="AI164" i="13"/>
  <c r="AJ164" i="13"/>
  <c r="AJ165" i="13" s="1"/>
  <c r="AK164" i="13"/>
  <c r="AL164" i="13"/>
  <c r="AM164" i="13"/>
  <c r="AN164" i="13"/>
  <c r="AN165" i="13" s="1"/>
  <c r="AO164" i="13"/>
  <c r="AO165" i="13" s="1"/>
  <c r="AP164" i="13"/>
  <c r="AP165" i="13" s="1"/>
  <c r="AQ164" i="13"/>
  <c r="AR164" i="13"/>
  <c r="AR165" i="13" s="1"/>
  <c r="AS164" i="13"/>
  <c r="AT164" i="13"/>
  <c r="AU164" i="13"/>
  <c r="AV164" i="13"/>
  <c r="AV165" i="13" s="1"/>
  <c r="AW164" i="13"/>
  <c r="AW165" i="13" s="1"/>
  <c r="AX164" i="13"/>
  <c r="AX165" i="13" s="1"/>
  <c r="AY164" i="13"/>
  <c r="AZ164" i="13"/>
  <c r="AZ165" i="13" s="1"/>
  <c r="BA164" i="13"/>
  <c r="BB164" i="13"/>
  <c r="BC164" i="13"/>
  <c r="BD164" i="13"/>
  <c r="BD165" i="13" s="1"/>
  <c r="BE164" i="13"/>
  <c r="BE165" i="13" s="1"/>
  <c r="BF164" i="13"/>
  <c r="BF165" i="13" s="1"/>
  <c r="BG164" i="13"/>
  <c r="BH164" i="13"/>
  <c r="BH165" i="13" s="1"/>
  <c r="BI164" i="13"/>
  <c r="BJ164" i="13"/>
  <c r="BK164" i="13"/>
  <c r="BL164" i="13"/>
  <c r="BL165" i="13" s="1"/>
  <c r="E164" i="14"/>
  <c r="F164" i="14"/>
  <c r="G164" i="14"/>
  <c r="H164" i="14"/>
  <c r="I164" i="14"/>
  <c r="J164" i="14"/>
  <c r="K164" i="14"/>
  <c r="L164" i="14"/>
  <c r="M164" i="14"/>
  <c r="N164" i="14"/>
  <c r="O164" i="14"/>
  <c r="O165" i="14" s="1"/>
  <c r="P164" i="14"/>
  <c r="Q164" i="14"/>
  <c r="R164" i="14"/>
  <c r="S164" i="14"/>
  <c r="T164" i="14"/>
  <c r="U164" i="14"/>
  <c r="U165" i="14" s="1"/>
  <c r="V164" i="14"/>
  <c r="W164" i="14"/>
  <c r="W165" i="14" s="1"/>
  <c r="X164" i="14"/>
  <c r="Y164" i="14"/>
  <c r="Z164" i="14"/>
  <c r="AA164" i="14"/>
  <c r="AB164" i="14"/>
  <c r="AC164" i="14"/>
  <c r="AC165" i="14" s="1"/>
  <c r="AD164" i="14"/>
  <c r="AE164" i="14"/>
  <c r="AE165" i="14" s="1"/>
  <c r="AF164" i="14"/>
  <c r="AG164" i="14"/>
  <c r="AH164" i="14"/>
  <c r="AI164" i="14"/>
  <c r="AJ164" i="14"/>
  <c r="AK164" i="14"/>
  <c r="AK165" i="14" s="1"/>
  <c r="AL164" i="14"/>
  <c r="AM164" i="14"/>
  <c r="AM165" i="14" s="1"/>
  <c r="AN164" i="14"/>
  <c r="AO164" i="14"/>
  <c r="AP164" i="14"/>
  <c r="AQ164" i="14"/>
  <c r="AR164" i="14"/>
  <c r="AS164" i="14"/>
  <c r="AS165" i="14" s="1"/>
  <c r="AT164" i="14"/>
  <c r="AU164" i="14"/>
  <c r="AU165" i="14" s="1"/>
  <c r="AV164" i="14"/>
  <c r="AW164" i="14"/>
  <c r="AX164" i="14"/>
  <c r="AY164" i="14"/>
  <c r="AZ164" i="14"/>
  <c r="BA164" i="14"/>
  <c r="BA165" i="14" s="1"/>
  <c r="BB164" i="14"/>
  <c r="BC164" i="14"/>
  <c r="BC165" i="14" s="1"/>
  <c r="BD164" i="14"/>
  <c r="BE164" i="14"/>
  <c r="BF164" i="14"/>
  <c r="BG164" i="14"/>
  <c r="BH164" i="14"/>
  <c r="BI164" i="14"/>
  <c r="BI165" i="14" s="1"/>
  <c r="BJ164" i="14"/>
  <c r="BK164" i="14"/>
  <c r="E164" i="15"/>
  <c r="F164" i="15"/>
  <c r="G164" i="15"/>
  <c r="H164" i="15"/>
  <c r="H165" i="15" s="1"/>
  <c r="I164" i="15"/>
  <c r="J164" i="15"/>
  <c r="K164" i="15"/>
  <c r="L164" i="15"/>
  <c r="M164" i="15"/>
  <c r="N164" i="15"/>
  <c r="O164" i="15"/>
  <c r="O165" i="15" s="1"/>
  <c r="P164" i="15"/>
  <c r="P165" i="15" s="1"/>
  <c r="Q164" i="15"/>
  <c r="Q165" i="15" s="1"/>
  <c r="R164" i="15"/>
  <c r="S164" i="15"/>
  <c r="S165" i="15" s="1"/>
  <c r="T164" i="15"/>
  <c r="T165" i="15" s="1"/>
  <c r="U164" i="15"/>
  <c r="V164" i="15"/>
  <c r="V165" i="15" s="1"/>
  <c r="W164" i="15"/>
  <c r="W165" i="15" s="1"/>
  <c r="X164" i="15"/>
  <c r="X165" i="15" s="1"/>
  <c r="Y164" i="15"/>
  <c r="Y165" i="15" s="1"/>
  <c r="Z164" i="15"/>
  <c r="AA164" i="15"/>
  <c r="AA165" i="15" s="1"/>
  <c r="AB164" i="15"/>
  <c r="AC164" i="15"/>
  <c r="AD164" i="15"/>
  <c r="AD165" i="15" s="1"/>
  <c r="AE164" i="15"/>
  <c r="AE165" i="15" s="1"/>
  <c r="AF164" i="15"/>
  <c r="AF165" i="15" s="1"/>
  <c r="AG164" i="15"/>
  <c r="AG165" i="15" s="1"/>
  <c r="AH164" i="15"/>
  <c r="AI164" i="15"/>
  <c r="AI165" i="15" s="1"/>
  <c r="AJ164" i="15"/>
  <c r="AK164" i="15"/>
  <c r="AL164" i="15"/>
  <c r="AL165" i="15" s="1"/>
  <c r="AM164" i="15"/>
  <c r="AM165" i="15" s="1"/>
  <c r="AN164" i="15"/>
  <c r="AN165" i="15" s="1"/>
  <c r="AO164" i="15"/>
  <c r="AO165" i="15" s="1"/>
  <c r="AP164" i="15"/>
  <c r="AQ164" i="15"/>
  <c r="AQ165" i="15" s="1"/>
  <c r="AR164" i="15"/>
  <c r="AS164" i="15"/>
  <c r="AT164" i="15"/>
  <c r="AT165" i="15" s="1"/>
  <c r="AU164" i="15"/>
  <c r="AU165" i="15" s="1"/>
  <c r="AV164" i="15"/>
  <c r="AV165" i="15" s="1"/>
  <c r="AW164" i="15"/>
  <c r="AW165" i="15" s="1"/>
  <c r="AX164" i="15"/>
  <c r="AY164" i="15"/>
  <c r="AY165" i="15" s="1"/>
  <c r="AZ164" i="15"/>
  <c r="AZ165" i="15" s="1"/>
  <c r="BA164" i="15"/>
  <c r="BB164" i="15"/>
  <c r="BB165" i="15" s="1"/>
  <c r="BC164" i="15"/>
  <c r="BC165" i="15" s="1"/>
  <c r="BD164" i="15"/>
  <c r="BD165" i="15" s="1"/>
  <c r="BE164" i="15"/>
  <c r="BE165" i="15" s="1"/>
  <c r="BF164" i="15"/>
  <c r="BG164" i="15"/>
  <c r="BG165" i="15" s="1"/>
  <c r="BH164" i="15"/>
  <c r="BH165" i="15" s="1"/>
  <c r="BI164" i="15"/>
  <c r="BJ164" i="15"/>
  <c r="BJ165" i="15" s="1"/>
  <c r="BK164" i="15"/>
  <c r="BK165" i="15" s="1"/>
  <c r="BL164" i="15"/>
  <c r="BL165" i="15" s="1"/>
  <c r="E164" i="16"/>
  <c r="E165" i="16" s="1"/>
  <c r="F164" i="16"/>
  <c r="G164" i="16"/>
  <c r="H164" i="16"/>
  <c r="I164" i="16"/>
  <c r="J164" i="16"/>
  <c r="K164" i="16"/>
  <c r="K165" i="16" s="1"/>
  <c r="L164" i="16"/>
  <c r="L165" i="16" s="1"/>
  <c r="M164" i="16"/>
  <c r="M165" i="16" s="1"/>
  <c r="N164" i="16"/>
  <c r="O164" i="16"/>
  <c r="P164" i="16"/>
  <c r="Q164" i="16"/>
  <c r="Q165" i="16" s="1"/>
  <c r="R164" i="16"/>
  <c r="R165" i="16" s="1"/>
  <c r="S164" i="16"/>
  <c r="S165" i="16" s="1"/>
  <c r="T164" i="16"/>
  <c r="T165" i="16" s="1"/>
  <c r="U164" i="16"/>
  <c r="U165" i="16" s="1"/>
  <c r="V164" i="16"/>
  <c r="W164" i="16"/>
  <c r="W165" i="16" s="1"/>
  <c r="X164" i="16"/>
  <c r="Y164" i="16"/>
  <c r="Y165" i="16" s="1"/>
  <c r="Z164" i="16"/>
  <c r="Z165" i="16" s="1"/>
  <c r="AA164" i="16"/>
  <c r="AA165" i="16" s="1"/>
  <c r="AB164" i="16"/>
  <c r="AB165" i="16" s="1"/>
  <c r="AC164" i="16"/>
  <c r="AC165" i="16" s="1"/>
  <c r="AD164" i="16"/>
  <c r="AE164" i="16"/>
  <c r="AE165" i="16" s="1"/>
  <c r="AF164" i="16"/>
  <c r="AG164" i="16"/>
  <c r="AG165" i="16" s="1"/>
  <c r="AH164" i="16"/>
  <c r="AH165" i="16" s="1"/>
  <c r="AI164" i="16"/>
  <c r="AI165" i="16" s="1"/>
  <c r="AJ164" i="16"/>
  <c r="AJ165" i="16" s="1"/>
  <c r="AK164" i="16"/>
  <c r="AK165" i="16" s="1"/>
  <c r="AL164" i="16"/>
  <c r="AM164" i="16"/>
  <c r="AM165" i="16" s="1"/>
  <c r="AN164" i="16"/>
  <c r="AO164" i="16"/>
  <c r="AO165" i="16" s="1"/>
  <c r="AP164" i="16"/>
  <c r="AP165" i="16" s="1"/>
  <c r="AQ164" i="16"/>
  <c r="AQ165" i="16" s="1"/>
  <c r="AR164" i="16"/>
  <c r="AR165" i="16" s="1"/>
  <c r="AS164" i="16"/>
  <c r="AS165" i="16" s="1"/>
  <c r="AT164" i="16"/>
  <c r="AU164" i="16"/>
  <c r="AU165" i="16" s="1"/>
  <c r="AV164" i="16"/>
  <c r="AW164" i="16"/>
  <c r="AW165" i="16" s="1"/>
  <c r="AX164" i="16"/>
  <c r="AX165" i="16" s="1"/>
  <c r="AY164" i="16"/>
  <c r="AY165" i="16" s="1"/>
  <c r="AZ164" i="16"/>
  <c r="AZ165" i="16" s="1"/>
  <c r="BA164" i="16"/>
  <c r="BA165" i="16" s="1"/>
  <c r="BB164" i="16"/>
  <c r="BC164" i="16"/>
  <c r="BC165" i="16" s="1"/>
  <c r="BD164" i="16"/>
  <c r="BE164" i="16"/>
  <c r="BE165" i="16" s="1"/>
  <c r="BF164" i="16"/>
  <c r="BF165" i="16" s="1"/>
  <c r="BG164" i="16"/>
  <c r="BG165" i="16" s="1"/>
  <c r="BH164" i="16"/>
  <c r="BH165" i="16" s="1"/>
  <c r="BI164" i="16"/>
  <c r="BI165" i="16" s="1"/>
  <c r="BJ164" i="16"/>
  <c r="BK164" i="16"/>
  <c r="BK165" i="16" s="1"/>
  <c r="BL164" i="16"/>
  <c r="E164" i="17"/>
  <c r="E165" i="17" s="1"/>
  <c r="F164" i="17"/>
  <c r="G164" i="17"/>
  <c r="G165" i="17" s="1"/>
  <c r="H164" i="17"/>
  <c r="I164" i="17"/>
  <c r="J164" i="17"/>
  <c r="K164" i="17"/>
  <c r="L164" i="17"/>
  <c r="L165" i="17" s="1"/>
  <c r="M164" i="17"/>
  <c r="M165" i="17" s="1"/>
  <c r="N164" i="17"/>
  <c r="O164" i="17"/>
  <c r="P164" i="17"/>
  <c r="P165" i="17" s="1"/>
  <c r="Q164" i="17"/>
  <c r="Q165" i="17" s="1"/>
  <c r="R164" i="17"/>
  <c r="R165" i="17" s="1"/>
  <c r="S164" i="17"/>
  <c r="S165" i="17" s="1"/>
  <c r="T164" i="17"/>
  <c r="T165" i="17" s="1"/>
  <c r="U164" i="17"/>
  <c r="U165" i="17" s="1"/>
  <c r="V164" i="17"/>
  <c r="W164" i="17"/>
  <c r="X164" i="17"/>
  <c r="X165" i="17" s="1"/>
  <c r="Y164" i="17"/>
  <c r="Y165" i="17" s="1"/>
  <c r="Z164" i="17"/>
  <c r="Z165" i="17" s="1"/>
  <c r="AA164" i="17"/>
  <c r="AA165" i="17" s="1"/>
  <c r="AB164" i="17"/>
  <c r="AB165" i="17" s="1"/>
  <c r="AC164" i="17"/>
  <c r="AC165" i="17" s="1"/>
  <c r="AD164" i="17"/>
  <c r="AE164" i="17"/>
  <c r="AF164" i="17"/>
  <c r="AF165" i="17" s="1"/>
  <c r="AG164" i="17"/>
  <c r="AG165" i="17" s="1"/>
  <c r="AH164" i="17"/>
  <c r="AH165" i="17" s="1"/>
  <c r="AI164" i="17"/>
  <c r="AI165" i="17" s="1"/>
  <c r="AJ164" i="17"/>
  <c r="AJ165" i="17" s="1"/>
  <c r="AK164" i="17"/>
  <c r="AK165" i="17" s="1"/>
  <c r="AL164" i="17"/>
  <c r="AM164" i="17"/>
  <c r="AN164" i="17"/>
  <c r="AN165" i="17" s="1"/>
  <c r="AO164" i="17"/>
  <c r="AO165" i="17" s="1"/>
  <c r="AP164" i="17"/>
  <c r="AP165" i="17" s="1"/>
  <c r="AQ164" i="17"/>
  <c r="AQ165" i="17" s="1"/>
  <c r="AR164" i="17"/>
  <c r="AR165" i="17" s="1"/>
  <c r="AS164" i="17"/>
  <c r="AS165" i="17" s="1"/>
  <c r="AT164" i="17"/>
  <c r="AU164" i="17"/>
  <c r="AV164" i="17"/>
  <c r="AV165" i="17" s="1"/>
  <c r="AW164" i="17"/>
  <c r="AW165" i="17" s="1"/>
  <c r="AX164" i="17"/>
  <c r="AX165" i="17" s="1"/>
  <c r="AY164" i="17"/>
  <c r="AY165" i="17" s="1"/>
  <c r="AZ164" i="17"/>
  <c r="AZ165" i="17" s="1"/>
  <c r="BA164" i="17"/>
  <c r="BA165" i="17" s="1"/>
  <c r="BB164" i="17"/>
  <c r="BC164" i="17"/>
  <c r="BD164" i="17"/>
  <c r="BD165" i="17" s="1"/>
  <c r="BE164" i="17"/>
  <c r="BE165" i="17" s="1"/>
  <c r="BF164" i="17"/>
  <c r="BF165" i="17" s="1"/>
  <c r="BG164" i="17"/>
  <c r="BG165" i="17" s="1"/>
  <c r="BH164" i="17"/>
  <c r="BH165" i="17" s="1"/>
  <c r="BI164" i="17"/>
  <c r="BI165" i="17" s="1"/>
  <c r="BJ164" i="17"/>
  <c r="BK164" i="17"/>
  <c r="BL164" i="17"/>
  <c r="BL165" i="17" s="1"/>
  <c r="E164" i="18"/>
  <c r="F164" i="18"/>
  <c r="G164" i="18"/>
  <c r="G165" i="18" s="1"/>
  <c r="H164" i="18"/>
  <c r="I164" i="18"/>
  <c r="J164" i="18"/>
  <c r="K164" i="18"/>
  <c r="K165" i="18" s="1"/>
  <c r="L164" i="18"/>
  <c r="L165" i="18" s="1"/>
  <c r="M164" i="18"/>
  <c r="N164" i="18"/>
  <c r="O164" i="18"/>
  <c r="O165" i="18" s="1"/>
  <c r="P164" i="18"/>
  <c r="P165" i="18" s="1"/>
  <c r="Q164" i="18"/>
  <c r="R164" i="18"/>
  <c r="R165" i="18" s="1"/>
  <c r="S164" i="18"/>
  <c r="S165" i="18" s="1"/>
  <c r="T164" i="18"/>
  <c r="T165" i="18" s="1"/>
  <c r="U164" i="18"/>
  <c r="U165" i="18" s="1"/>
  <c r="V164" i="18"/>
  <c r="V165" i="18" s="1"/>
  <c r="W164" i="18"/>
  <c r="W165" i="18" s="1"/>
  <c r="X164" i="18"/>
  <c r="X165" i="18" s="1"/>
  <c r="Y164" i="18"/>
  <c r="Z164" i="18"/>
  <c r="Z165" i="18" s="1"/>
  <c r="AA164" i="18"/>
  <c r="AA165" i="18" s="1"/>
  <c r="AB164" i="18"/>
  <c r="AB165" i="18" s="1"/>
  <c r="AC164" i="18"/>
  <c r="AC165" i="18" s="1"/>
  <c r="AD164" i="18"/>
  <c r="AD165" i="18" s="1"/>
  <c r="AE164" i="18"/>
  <c r="AE165" i="18" s="1"/>
  <c r="AF164" i="18"/>
  <c r="AF165" i="18" s="1"/>
  <c r="AG164" i="18"/>
  <c r="AH164" i="18"/>
  <c r="AH165" i="18" s="1"/>
  <c r="AI164" i="18"/>
  <c r="AI165" i="18" s="1"/>
  <c r="AJ164" i="18"/>
  <c r="AJ165" i="18" s="1"/>
  <c r="AK164" i="18"/>
  <c r="AK165" i="18" s="1"/>
  <c r="AL164" i="18"/>
  <c r="AL165" i="18" s="1"/>
  <c r="AM164" i="18"/>
  <c r="AM165" i="18" s="1"/>
  <c r="AN164" i="18"/>
  <c r="AN165" i="18" s="1"/>
  <c r="AO164" i="18"/>
  <c r="AP164" i="18"/>
  <c r="AP165" i="18" s="1"/>
  <c r="AQ164" i="18"/>
  <c r="AQ165" i="18" s="1"/>
  <c r="AR164" i="18"/>
  <c r="AR165" i="18" s="1"/>
  <c r="AS164" i="18"/>
  <c r="AS165" i="18" s="1"/>
  <c r="AT164" i="18"/>
  <c r="AT165" i="18" s="1"/>
  <c r="AU164" i="18"/>
  <c r="AU165" i="18" s="1"/>
  <c r="AV164" i="18"/>
  <c r="AV165" i="18" s="1"/>
  <c r="AW164" i="18"/>
  <c r="AX164" i="18"/>
  <c r="AX165" i="18" s="1"/>
  <c r="AY164" i="18"/>
  <c r="AY165" i="18" s="1"/>
  <c r="AZ164" i="18"/>
  <c r="AZ165" i="18" s="1"/>
  <c r="BA164" i="18"/>
  <c r="BA165" i="18" s="1"/>
  <c r="BB164" i="18"/>
  <c r="BB165" i="18" s="1"/>
  <c r="BC164" i="18"/>
  <c r="BC165" i="18" s="1"/>
  <c r="BD164" i="18"/>
  <c r="BD165" i="18" s="1"/>
  <c r="BE164" i="18"/>
  <c r="BF164" i="18"/>
  <c r="BF165" i="18" s="1"/>
  <c r="BG164" i="18"/>
  <c r="BG165" i="18" s="1"/>
  <c r="BH164" i="18"/>
  <c r="BH165" i="18" s="1"/>
  <c r="BI164" i="18"/>
  <c r="BI165" i="18" s="1"/>
  <c r="BJ164" i="18"/>
  <c r="BJ165" i="18" s="1"/>
  <c r="BK164" i="18"/>
  <c r="BK165" i="18" s="1"/>
  <c r="BL164" i="18"/>
  <c r="BL165" i="18" s="1"/>
  <c r="E164" i="19"/>
  <c r="F164" i="19"/>
  <c r="G164" i="19"/>
  <c r="H164" i="19"/>
  <c r="H165" i="19" s="1"/>
  <c r="I164" i="19"/>
  <c r="J164" i="19"/>
  <c r="K164" i="19"/>
  <c r="L164" i="19"/>
  <c r="M164" i="19"/>
  <c r="N164" i="19"/>
  <c r="O164" i="19"/>
  <c r="P164" i="19"/>
  <c r="Q164" i="19"/>
  <c r="R164" i="19"/>
  <c r="R165" i="19" s="1"/>
  <c r="S164" i="19"/>
  <c r="T164" i="19"/>
  <c r="U164" i="19"/>
  <c r="V164" i="19"/>
  <c r="W164" i="19"/>
  <c r="X164" i="19"/>
  <c r="Y164" i="19"/>
  <c r="Z164" i="19"/>
  <c r="Z165" i="19" s="1"/>
  <c r="AA164" i="19"/>
  <c r="AB164" i="19"/>
  <c r="AC164" i="19"/>
  <c r="AD164" i="19"/>
  <c r="AE164" i="19"/>
  <c r="AF164" i="19"/>
  <c r="AG164" i="19"/>
  <c r="AH164" i="19"/>
  <c r="AH165" i="19" s="1"/>
  <c r="AI164" i="19"/>
  <c r="AJ164" i="19"/>
  <c r="AK164" i="19"/>
  <c r="AL164" i="19"/>
  <c r="AM164" i="19"/>
  <c r="AN164" i="19"/>
  <c r="AO164" i="19"/>
  <c r="AP164" i="19"/>
  <c r="AP165" i="19" s="1"/>
  <c r="AQ164" i="19"/>
  <c r="AR164" i="19"/>
  <c r="AS164" i="19"/>
  <c r="AT164" i="19"/>
  <c r="AU164" i="19"/>
  <c r="AV164" i="19"/>
  <c r="AW164" i="19"/>
  <c r="AX164" i="19"/>
  <c r="AX165" i="19" s="1"/>
  <c r="AY164" i="19"/>
  <c r="AZ164" i="19"/>
  <c r="BA164" i="19"/>
  <c r="BB164" i="19"/>
  <c r="BC164" i="19"/>
  <c r="BD164" i="19"/>
  <c r="BE164" i="19"/>
  <c r="BF164" i="19"/>
  <c r="BF165" i="19" s="1"/>
  <c r="BG164" i="19"/>
  <c r="BH164" i="19"/>
  <c r="BI164" i="19"/>
  <c r="BJ164" i="19"/>
  <c r="BK164" i="19"/>
  <c r="BL164" i="19"/>
  <c r="E164" i="20"/>
  <c r="F164" i="20"/>
  <c r="G164" i="20"/>
  <c r="H164" i="20"/>
  <c r="I164" i="20"/>
  <c r="J164" i="20"/>
  <c r="K164" i="20"/>
  <c r="L164" i="20"/>
  <c r="L165" i="20" s="1"/>
  <c r="M164" i="20"/>
  <c r="N164" i="20"/>
  <c r="O164" i="20"/>
  <c r="P164" i="20"/>
  <c r="Q164" i="20"/>
  <c r="R164" i="20"/>
  <c r="S164" i="20"/>
  <c r="T164" i="20"/>
  <c r="U164" i="20"/>
  <c r="V164" i="20"/>
  <c r="V165" i="20" s="1"/>
  <c r="W164" i="20"/>
  <c r="X164" i="20"/>
  <c r="Y164" i="20"/>
  <c r="Z164" i="20"/>
  <c r="AA164" i="20"/>
  <c r="AB164" i="20"/>
  <c r="AC164" i="20"/>
  <c r="AD164" i="20"/>
  <c r="AD165" i="20" s="1"/>
  <c r="AE164" i="20"/>
  <c r="AF164" i="20"/>
  <c r="AG164" i="20"/>
  <c r="AH164" i="20"/>
  <c r="AI164" i="20"/>
  <c r="AJ164" i="20"/>
  <c r="AK164" i="20"/>
  <c r="AL164" i="20"/>
  <c r="AL165" i="20" s="1"/>
  <c r="AM164" i="20"/>
  <c r="AN164" i="20"/>
  <c r="AO164" i="20"/>
  <c r="AP164" i="20"/>
  <c r="AQ164" i="20"/>
  <c r="AR164" i="20"/>
  <c r="AS164" i="20"/>
  <c r="AT164" i="20"/>
  <c r="AT165" i="20" s="1"/>
  <c r="AU164" i="20"/>
  <c r="AV164" i="20"/>
  <c r="AW164" i="20"/>
  <c r="AX164" i="20"/>
  <c r="AY164" i="20"/>
  <c r="AZ164" i="20"/>
  <c r="BA164" i="20"/>
  <c r="BB164" i="20"/>
  <c r="BB165" i="20" s="1"/>
  <c r="BC164" i="20"/>
  <c r="BD164" i="20"/>
  <c r="BE164" i="20"/>
  <c r="BF164" i="20"/>
  <c r="BG164" i="20"/>
  <c r="BH164" i="20"/>
  <c r="BI164" i="20"/>
  <c r="BJ164" i="20"/>
  <c r="BJ165" i="20" s="1"/>
  <c r="BK164" i="20"/>
  <c r="BL164" i="20"/>
  <c r="E164" i="21"/>
  <c r="F164" i="21"/>
  <c r="G164" i="21"/>
  <c r="G165" i="21" s="1"/>
  <c r="H164" i="21"/>
  <c r="H165" i="21" s="1"/>
  <c r="I164" i="21"/>
  <c r="J164" i="21"/>
  <c r="J165" i="21" s="1"/>
  <c r="K164" i="21"/>
  <c r="L164" i="21"/>
  <c r="M164" i="21"/>
  <c r="N164" i="21"/>
  <c r="O164" i="21"/>
  <c r="O165" i="21" s="1"/>
  <c r="P164" i="21"/>
  <c r="P165" i="21" s="1"/>
  <c r="Q164" i="21"/>
  <c r="Q165" i="21" s="1"/>
  <c r="R164" i="21"/>
  <c r="R165" i="21" s="1"/>
  <c r="S164" i="21"/>
  <c r="S165" i="21" s="1"/>
  <c r="T164" i="21"/>
  <c r="U164" i="21"/>
  <c r="U165" i="21" s="1"/>
  <c r="V164" i="21"/>
  <c r="V165" i="21" s="1"/>
  <c r="W164" i="21"/>
  <c r="W165" i="21" s="1"/>
  <c r="X164" i="21"/>
  <c r="X165" i="21" s="1"/>
  <c r="Y164" i="21"/>
  <c r="Y165" i="21" s="1"/>
  <c r="Z164" i="21"/>
  <c r="Z165" i="21" s="1"/>
  <c r="AA164" i="21"/>
  <c r="AA165" i="21" s="1"/>
  <c r="AB164" i="21"/>
  <c r="AC164" i="21"/>
  <c r="AC165" i="21" s="1"/>
  <c r="AD164" i="21"/>
  <c r="AD165" i="21" s="1"/>
  <c r="AE164" i="21"/>
  <c r="AE165" i="21" s="1"/>
  <c r="AF164" i="21"/>
  <c r="AF165" i="21" s="1"/>
  <c r="AG164" i="21"/>
  <c r="AG165" i="21" s="1"/>
  <c r="AH164" i="21"/>
  <c r="AH165" i="21" s="1"/>
  <c r="AI164" i="21"/>
  <c r="AI165" i="21" s="1"/>
  <c r="AJ164" i="21"/>
  <c r="AK164" i="21"/>
  <c r="AK165" i="21" s="1"/>
  <c r="AL164" i="21"/>
  <c r="AL165" i="21" s="1"/>
  <c r="AM164" i="21"/>
  <c r="AM165" i="21" s="1"/>
  <c r="AN164" i="21"/>
  <c r="AN165" i="21" s="1"/>
  <c r="AO164" i="21"/>
  <c r="AO165" i="21" s="1"/>
  <c r="AP164" i="21"/>
  <c r="AP165" i="21" s="1"/>
  <c r="AQ164" i="21"/>
  <c r="AQ165" i="21" s="1"/>
  <c r="AR164" i="21"/>
  <c r="AS164" i="21"/>
  <c r="AS165" i="21" s="1"/>
  <c r="AT164" i="21"/>
  <c r="AT165" i="21" s="1"/>
  <c r="AU164" i="21"/>
  <c r="AU165" i="21" s="1"/>
  <c r="AV164" i="21"/>
  <c r="AV165" i="21" s="1"/>
  <c r="AW164" i="21"/>
  <c r="AW165" i="21" s="1"/>
  <c r="AX164" i="21"/>
  <c r="AX165" i="21" s="1"/>
  <c r="AY164" i="21"/>
  <c r="AY165" i="21" s="1"/>
  <c r="AZ164" i="21"/>
  <c r="BA164" i="21"/>
  <c r="BA165" i="21" s="1"/>
  <c r="BB164" i="21"/>
  <c r="BB165" i="21" s="1"/>
  <c r="BC164" i="21"/>
  <c r="BC165" i="21" s="1"/>
  <c r="BD164" i="21"/>
  <c r="BD165" i="21" s="1"/>
  <c r="BE164" i="21"/>
  <c r="BE165" i="21" s="1"/>
  <c r="BF164" i="21"/>
  <c r="BF165" i="21" s="1"/>
  <c r="BG164" i="21"/>
  <c r="BG165" i="21" s="1"/>
  <c r="BH164" i="21"/>
  <c r="BI164" i="21"/>
  <c r="BI165" i="21" s="1"/>
  <c r="BJ164" i="21"/>
  <c r="BJ165" i="21" s="1"/>
  <c r="BK164" i="21"/>
  <c r="BK165" i="21" s="1"/>
  <c r="BL164" i="21"/>
  <c r="BL165" i="21" s="1"/>
  <c r="E164" i="22"/>
  <c r="F164" i="22"/>
  <c r="G164" i="22"/>
  <c r="H164" i="22"/>
  <c r="I164" i="22"/>
  <c r="J164" i="22"/>
  <c r="K164" i="22"/>
  <c r="K165" i="22" s="1"/>
  <c r="L164" i="22"/>
  <c r="L165" i="22" s="1"/>
  <c r="M164" i="22"/>
  <c r="N164" i="22"/>
  <c r="O164" i="22"/>
  <c r="P164" i="22"/>
  <c r="P165" i="22" s="1"/>
  <c r="Q164" i="22"/>
  <c r="Q165" i="22" s="1"/>
  <c r="R164" i="22"/>
  <c r="R165" i="22" s="1"/>
  <c r="S164" i="22"/>
  <c r="S165" i="22" s="1"/>
  <c r="T164" i="22"/>
  <c r="T165" i="22" s="1"/>
  <c r="U164" i="22"/>
  <c r="U165" i="22" s="1"/>
  <c r="V164" i="22"/>
  <c r="V165" i="22" s="1"/>
  <c r="W164" i="22"/>
  <c r="X164" i="22"/>
  <c r="X165" i="22" s="1"/>
  <c r="Y164" i="22"/>
  <c r="Y165" i="22" s="1"/>
  <c r="Z164" i="22"/>
  <c r="Z165" i="22" s="1"/>
  <c r="AA164" i="22"/>
  <c r="AA165" i="22" s="1"/>
  <c r="AB164" i="22"/>
  <c r="AB165" i="22" s="1"/>
  <c r="AC164" i="22"/>
  <c r="AC165" i="22" s="1"/>
  <c r="AD164" i="22"/>
  <c r="AD165" i="22" s="1"/>
  <c r="AE164" i="22"/>
  <c r="AF164" i="22"/>
  <c r="AF165" i="22" s="1"/>
  <c r="AG164" i="22"/>
  <c r="AG165" i="22" s="1"/>
  <c r="AH164" i="22"/>
  <c r="AH165" i="22" s="1"/>
  <c r="AI164" i="22"/>
  <c r="AI165" i="22" s="1"/>
  <c r="AJ164" i="22"/>
  <c r="AJ165" i="22" s="1"/>
  <c r="AK164" i="22"/>
  <c r="AK165" i="22" s="1"/>
  <c r="AL164" i="22"/>
  <c r="AL165" i="22" s="1"/>
  <c r="AM164" i="22"/>
  <c r="AN164" i="22"/>
  <c r="AN165" i="22" s="1"/>
  <c r="AO164" i="22"/>
  <c r="AO165" i="22" s="1"/>
  <c r="AP164" i="22"/>
  <c r="AP165" i="22" s="1"/>
  <c r="AQ164" i="22"/>
  <c r="AQ165" i="22" s="1"/>
  <c r="AR164" i="22"/>
  <c r="AR165" i="22" s="1"/>
  <c r="AS164" i="22"/>
  <c r="AS165" i="22" s="1"/>
  <c r="AT164" i="22"/>
  <c r="AT165" i="22" s="1"/>
  <c r="AU164" i="22"/>
  <c r="AV164" i="22"/>
  <c r="AV165" i="22" s="1"/>
  <c r="AW164" i="22"/>
  <c r="AW165" i="22" s="1"/>
  <c r="AX164" i="22"/>
  <c r="AX165" i="22" s="1"/>
  <c r="AY164" i="22"/>
  <c r="AY165" i="22" s="1"/>
  <c r="AZ164" i="22"/>
  <c r="AZ165" i="22" s="1"/>
  <c r="BA164" i="22"/>
  <c r="BA165" i="22" s="1"/>
  <c r="BB164" i="22"/>
  <c r="BB165" i="22" s="1"/>
  <c r="BC164" i="22"/>
  <c r="BD164" i="22"/>
  <c r="BD165" i="22" s="1"/>
  <c r="BE164" i="22"/>
  <c r="BE165" i="22" s="1"/>
  <c r="BF164" i="22"/>
  <c r="BF165" i="22" s="1"/>
  <c r="BG164" i="22"/>
  <c r="BG165" i="22" s="1"/>
  <c r="BH164" i="22"/>
  <c r="BH165" i="22" s="1"/>
  <c r="BI164" i="22"/>
  <c r="BI165" i="22" s="1"/>
  <c r="BJ164" i="22"/>
  <c r="BJ165" i="22" s="1"/>
  <c r="BK164" i="22"/>
  <c r="BL164" i="22"/>
  <c r="BL165" i="22" s="1"/>
  <c r="E164" i="9"/>
  <c r="F164" i="9"/>
  <c r="G164" i="9"/>
  <c r="H164" i="9"/>
  <c r="I164" i="9"/>
  <c r="J164" i="9"/>
  <c r="K164" i="9"/>
  <c r="L164" i="9"/>
  <c r="M164" i="9"/>
  <c r="N164" i="9"/>
  <c r="O164" i="9"/>
  <c r="P164" i="9"/>
  <c r="Q164" i="9"/>
  <c r="Q165" i="9" s="1"/>
  <c r="R164" i="9"/>
  <c r="S164" i="9"/>
  <c r="T164" i="9"/>
  <c r="U164" i="9"/>
  <c r="V164" i="9"/>
  <c r="W164" i="9"/>
  <c r="X164" i="9"/>
  <c r="Y164" i="9"/>
  <c r="Y165" i="9" s="1"/>
  <c r="Z164" i="9"/>
  <c r="AA164" i="9"/>
  <c r="AB164" i="9"/>
  <c r="AC164" i="9"/>
  <c r="AD164" i="9"/>
  <c r="AE164" i="9"/>
  <c r="AF164" i="9"/>
  <c r="AG164" i="9"/>
  <c r="AG165" i="9" s="1"/>
  <c r="AH164" i="9"/>
  <c r="AI164" i="9"/>
  <c r="AJ164" i="9"/>
  <c r="AK164" i="9"/>
  <c r="AL164" i="9"/>
  <c r="AM164" i="9"/>
  <c r="AN164" i="9"/>
  <c r="AO164" i="9"/>
  <c r="AO165" i="9" s="1"/>
  <c r="AP164" i="9"/>
  <c r="AQ164" i="9"/>
  <c r="AR164" i="9"/>
  <c r="AS164" i="9"/>
  <c r="AT164" i="9"/>
  <c r="AU164" i="9"/>
  <c r="AV164" i="9"/>
  <c r="AW164" i="9"/>
  <c r="AW165" i="9" s="1"/>
  <c r="AX164" i="9"/>
  <c r="AY164" i="9"/>
  <c r="AZ164" i="9"/>
  <c r="BA164" i="9"/>
  <c r="BA165" i="9" s="1"/>
  <c r="BB164" i="9"/>
  <c r="BC164" i="9"/>
  <c r="BD164" i="9"/>
  <c r="BE164" i="9"/>
  <c r="BE165" i="9" s="1"/>
  <c r="BF164" i="9"/>
  <c r="BG164" i="9"/>
  <c r="BH164" i="9"/>
  <c r="BI164" i="9"/>
  <c r="BI165" i="9" s="1"/>
  <c r="BJ164" i="9"/>
  <c r="BK164" i="9"/>
  <c r="BL164" i="9"/>
  <c r="D164" i="10"/>
  <c r="D164" i="11"/>
  <c r="D164" i="12"/>
  <c r="D164" i="13"/>
  <c r="D164" i="14"/>
  <c r="D164" i="15"/>
  <c r="D164" i="16"/>
  <c r="D165" i="16" s="1"/>
  <c r="D164" i="17"/>
  <c r="D165" i="17" s="1"/>
  <c r="D164" i="18"/>
  <c r="D164" i="19"/>
  <c r="D165" i="19" s="1"/>
  <c r="D164" i="20"/>
  <c r="D164" i="21"/>
  <c r="D164" i="22"/>
  <c r="D164" i="9"/>
  <c r="E48" i="10"/>
  <c r="F48" i="10"/>
  <c r="G48" i="10"/>
  <c r="H48" i="10"/>
  <c r="I48" i="10"/>
  <c r="I165" i="10" s="1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BA48" i="10"/>
  <c r="BB48" i="10"/>
  <c r="BC48" i="10"/>
  <c r="BD48" i="10"/>
  <c r="BE48" i="10"/>
  <c r="BF48" i="10"/>
  <c r="BG48" i="10"/>
  <c r="BH48" i="10"/>
  <c r="BI48" i="10"/>
  <c r="BJ48" i="10"/>
  <c r="BK48" i="10"/>
  <c r="BL48" i="10"/>
  <c r="E48" i="11"/>
  <c r="E165" i="11" s="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BF48" i="12"/>
  <c r="BG48" i="12"/>
  <c r="BH48" i="12"/>
  <c r="BI48" i="12"/>
  <c r="BJ48" i="12"/>
  <c r="BK48" i="12"/>
  <c r="BL48" i="12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S165" i="13" s="1"/>
  <c r="T48" i="13"/>
  <c r="U48" i="13"/>
  <c r="V48" i="13"/>
  <c r="W48" i="13"/>
  <c r="X48" i="13"/>
  <c r="Y48" i="13"/>
  <c r="Z48" i="13"/>
  <c r="AA48" i="13"/>
  <c r="AA165" i="13" s="1"/>
  <c r="AB48" i="13"/>
  <c r="AC48" i="13"/>
  <c r="AD48" i="13"/>
  <c r="AE48" i="13"/>
  <c r="AF48" i="13"/>
  <c r="AG48" i="13"/>
  <c r="AH48" i="13"/>
  <c r="AI48" i="13"/>
  <c r="AI165" i="13" s="1"/>
  <c r="AJ48" i="13"/>
  <c r="AK48" i="13"/>
  <c r="AL48" i="13"/>
  <c r="AM48" i="13"/>
  <c r="AN48" i="13"/>
  <c r="AO48" i="13"/>
  <c r="AP48" i="13"/>
  <c r="AQ48" i="13"/>
  <c r="AQ165" i="13" s="1"/>
  <c r="AR48" i="13"/>
  <c r="AS48" i="13"/>
  <c r="AT48" i="13"/>
  <c r="AU48" i="13"/>
  <c r="AV48" i="13"/>
  <c r="AW48" i="13"/>
  <c r="AX48" i="13"/>
  <c r="AY48" i="13"/>
  <c r="AY165" i="13" s="1"/>
  <c r="AZ48" i="13"/>
  <c r="BA48" i="13"/>
  <c r="BB48" i="13"/>
  <c r="BC48" i="13"/>
  <c r="BD48" i="13"/>
  <c r="BE48" i="13"/>
  <c r="BF48" i="13"/>
  <c r="BG48" i="13"/>
  <c r="BG165" i="13" s="1"/>
  <c r="BH48" i="13"/>
  <c r="BI48" i="13"/>
  <c r="BJ48" i="13"/>
  <c r="BK48" i="13"/>
  <c r="BL48" i="13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T48" i="14"/>
  <c r="U48" i="14"/>
  <c r="V48" i="14"/>
  <c r="W48" i="14"/>
  <c r="X48" i="14"/>
  <c r="Y48" i="14"/>
  <c r="Z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B165" i="15" s="1"/>
  <c r="AC48" i="15"/>
  <c r="AD48" i="15"/>
  <c r="AE48" i="15"/>
  <c r="AF48" i="15"/>
  <c r="AG48" i="15"/>
  <c r="AH48" i="15"/>
  <c r="AI48" i="15"/>
  <c r="AJ48" i="15"/>
  <c r="AJ165" i="15" s="1"/>
  <c r="AK48" i="15"/>
  <c r="AL48" i="15"/>
  <c r="AM48" i="15"/>
  <c r="AN48" i="15"/>
  <c r="AO48" i="15"/>
  <c r="AP48" i="15"/>
  <c r="AQ48" i="15"/>
  <c r="AR48" i="15"/>
  <c r="AR165" i="15" s="1"/>
  <c r="AS48" i="15"/>
  <c r="AT48" i="15"/>
  <c r="AU48" i="15"/>
  <c r="AV48" i="15"/>
  <c r="AW48" i="15"/>
  <c r="AX48" i="15"/>
  <c r="AY48" i="15"/>
  <c r="AZ48" i="15"/>
  <c r="BA48" i="15"/>
  <c r="BB48" i="15"/>
  <c r="BC48" i="15"/>
  <c r="BD48" i="15"/>
  <c r="BE48" i="15"/>
  <c r="BF48" i="15"/>
  <c r="BG48" i="15"/>
  <c r="BH48" i="15"/>
  <c r="BI48" i="15"/>
  <c r="BJ48" i="15"/>
  <c r="BK48" i="15"/>
  <c r="BL48" i="15"/>
  <c r="E48" i="16"/>
  <c r="F48" i="16"/>
  <c r="G48" i="16"/>
  <c r="H48" i="16"/>
  <c r="I48" i="16"/>
  <c r="J48" i="16"/>
  <c r="K48" i="16"/>
  <c r="L48" i="16"/>
  <c r="M48" i="16"/>
  <c r="N48" i="16"/>
  <c r="O48" i="16"/>
  <c r="P48" i="16"/>
  <c r="P165" i="16" s="1"/>
  <c r="Q48" i="16"/>
  <c r="R48" i="16"/>
  <c r="S48" i="16"/>
  <c r="T48" i="16"/>
  <c r="U48" i="16"/>
  <c r="V48" i="16"/>
  <c r="V165" i="16" s="1"/>
  <c r="W48" i="16"/>
  <c r="X48" i="16"/>
  <c r="X165" i="16" s="1"/>
  <c r="Y48" i="16"/>
  <c r="Z48" i="16"/>
  <c r="AA48" i="16"/>
  <c r="AB48" i="16"/>
  <c r="AC48" i="16"/>
  <c r="AD48" i="16"/>
  <c r="AD165" i="16" s="1"/>
  <c r="AE48" i="16"/>
  <c r="AF48" i="16"/>
  <c r="AF165" i="16" s="1"/>
  <c r="AG48" i="16"/>
  <c r="AH48" i="16"/>
  <c r="AI48" i="16"/>
  <c r="AJ48" i="16"/>
  <c r="AK48" i="16"/>
  <c r="AL48" i="16"/>
  <c r="AL165" i="16" s="1"/>
  <c r="AM48" i="16"/>
  <c r="AN48" i="16"/>
  <c r="AN165" i="16" s="1"/>
  <c r="AO48" i="16"/>
  <c r="AP48" i="16"/>
  <c r="AQ48" i="16"/>
  <c r="AR48" i="16"/>
  <c r="AS48" i="16"/>
  <c r="AT48" i="16"/>
  <c r="AT165" i="16" s="1"/>
  <c r="AU48" i="16"/>
  <c r="AV48" i="16"/>
  <c r="AV165" i="16" s="1"/>
  <c r="AW48" i="16"/>
  <c r="AX48" i="16"/>
  <c r="AY48" i="16"/>
  <c r="AZ48" i="16"/>
  <c r="BA48" i="16"/>
  <c r="BB48" i="16"/>
  <c r="BB165" i="16" s="1"/>
  <c r="BC48" i="16"/>
  <c r="BD48" i="16"/>
  <c r="BD165" i="16" s="1"/>
  <c r="BE48" i="16"/>
  <c r="BF48" i="16"/>
  <c r="BG48" i="16"/>
  <c r="BH48" i="16"/>
  <c r="BI48" i="16"/>
  <c r="BJ48" i="16"/>
  <c r="BJ165" i="16" s="1"/>
  <c r="BK48" i="16"/>
  <c r="BL48" i="16"/>
  <c r="BL165" i="16" s="1"/>
  <c r="E48" i="17"/>
  <c r="F48" i="17"/>
  <c r="G48" i="17"/>
  <c r="H48" i="17"/>
  <c r="H165" i="17" s="1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AP48" i="18"/>
  <c r="AQ48" i="18"/>
  <c r="AR48" i="18"/>
  <c r="AS48" i="18"/>
  <c r="AT48" i="18"/>
  <c r="AU48" i="18"/>
  <c r="AV48" i="18"/>
  <c r="AW48" i="18"/>
  <c r="AX48" i="18"/>
  <c r="AY48" i="18"/>
  <c r="AZ48" i="18"/>
  <c r="BA48" i="18"/>
  <c r="BB48" i="18"/>
  <c r="BC48" i="18"/>
  <c r="BD48" i="18"/>
  <c r="BE48" i="18"/>
  <c r="BF48" i="18"/>
  <c r="BG48" i="18"/>
  <c r="BH48" i="18"/>
  <c r="BI48" i="18"/>
  <c r="BJ48" i="18"/>
  <c r="BK48" i="18"/>
  <c r="BL48" i="18"/>
  <c r="E48" i="19"/>
  <c r="F48" i="19"/>
  <c r="G48" i="19"/>
  <c r="H48" i="19"/>
  <c r="I48" i="19"/>
  <c r="J48" i="19"/>
  <c r="K48" i="19"/>
  <c r="L48" i="19"/>
  <c r="M48" i="19"/>
  <c r="N48" i="19"/>
  <c r="O48" i="19"/>
  <c r="O165" i="19" s="1"/>
  <c r="P48" i="19"/>
  <c r="Q48" i="19"/>
  <c r="R48" i="19"/>
  <c r="S48" i="19"/>
  <c r="T48" i="19"/>
  <c r="U48" i="19"/>
  <c r="V48" i="19"/>
  <c r="W48" i="19"/>
  <c r="W165" i="19" s="1"/>
  <c r="X48" i="19"/>
  <c r="Y48" i="19"/>
  <c r="Z48" i="19"/>
  <c r="AA48" i="19"/>
  <c r="AB48" i="19"/>
  <c r="AC48" i="19"/>
  <c r="AD48" i="19"/>
  <c r="AE48" i="19"/>
  <c r="AE165" i="19" s="1"/>
  <c r="AF48" i="19"/>
  <c r="AG48" i="19"/>
  <c r="AH48" i="19"/>
  <c r="AI48" i="19"/>
  <c r="AJ48" i="19"/>
  <c r="AK48" i="19"/>
  <c r="AL48" i="19"/>
  <c r="AM48" i="19"/>
  <c r="AM165" i="19" s="1"/>
  <c r="AN48" i="19"/>
  <c r="AO48" i="19"/>
  <c r="AP48" i="19"/>
  <c r="AQ48" i="19"/>
  <c r="AR48" i="19"/>
  <c r="AS48" i="19"/>
  <c r="AT48" i="19"/>
  <c r="AU48" i="19"/>
  <c r="AU165" i="19" s="1"/>
  <c r="AV48" i="19"/>
  <c r="AW48" i="19"/>
  <c r="AX48" i="19"/>
  <c r="AY48" i="19"/>
  <c r="AZ48" i="19"/>
  <c r="BA48" i="19"/>
  <c r="BB48" i="19"/>
  <c r="BC48" i="19"/>
  <c r="BC165" i="19" s="1"/>
  <c r="BD48" i="19"/>
  <c r="BE48" i="19"/>
  <c r="BF48" i="19"/>
  <c r="BG48" i="19"/>
  <c r="BH48" i="19"/>
  <c r="BI48" i="19"/>
  <c r="BJ48" i="19"/>
  <c r="BK48" i="19"/>
  <c r="BK165" i="19" s="1"/>
  <c r="BL48" i="19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R165" i="20" s="1"/>
  <c r="S48" i="20"/>
  <c r="S165" i="20" s="1"/>
  <c r="T48" i="20"/>
  <c r="U48" i="20"/>
  <c r="V48" i="20"/>
  <c r="W48" i="20"/>
  <c r="X48" i="20"/>
  <c r="Y48" i="20"/>
  <c r="Z48" i="20"/>
  <c r="Z165" i="20" s="1"/>
  <c r="AA48" i="20"/>
  <c r="AA165" i="20" s="1"/>
  <c r="AB48" i="20"/>
  <c r="AC48" i="20"/>
  <c r="AD48" i="20"/>
  <c r="AE48" i="20"/>
  <c r="AF48" i="20"/>
  <c r="AG48" i="20"/>
  <c r="AH48" i="20"/>
  <c r="AH165" i="20" s="1"/>
  <c r="AI48" i="20"/>
  <c r="AI165" i="20" s="1"/>
  <c r="AJ48" i="20"/>
  <c r="AK48" i="20"/>
  <c r="AL48" i="20"/>
  <c r="AM48" i="20"/>
  <c r="AN48" i="20"/>
  <c r="AO48" i="20"/>
  <c r="AP48" i="20"/>
  <c r="AP165" i="20" s="1"/>
  <c r="AQ48" i="20"/>
  <c r="AQ165" i="20" s="1"/>
  <c r="AR48" i="20"/>
  <c r="AS48" i="20"/>
  <c r="AT48" i="20"/>
  <c r="AU48" i="20"/>
  <c r="AV48" i="20"/>
  <c r="AW48" i="20"/>
  <c r="AX48" i="20"/>
  <c r="AX165" i="20" s="1"/>
  <c r="AY48" i="20"/>
  <c r="AY165" i="20" s="1"/>
  <c r="AZ48" i="20"/>
  <c r="BA48" i="20"/>
  <c r="BB48" i="20"/>
  <c r="BC48" i="20"/>
  <c r="BD48" i="20"/>
  <c r="BE48" i="20"/>
  <c r="BF48" i="20"/>
  <c r="BF165" i="20" s="1"/>
  <c r="BG48" i="20"/>
  <c r="BG165" i="20" s="1"/>
  <c r="BH48" i="20"/>
  <c r="BI48" i="20"/>
  <c r="BJ48" i="20"/>
  <c r="BK48" i="20"/>
  <c r="BL48" i="20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BH48" i="21"/>
  <c r="BI48" i="21"/>
  <c r="BJ48" i="21"/>
  <c r="BK48" i="21"/>
  <c r="BL48" i="21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W165" i="22" s="1"/>
  <c r="X48" i="22"/>
  <c r="Y48" i="22"/>
  <c r="Z48" i="22"/>
  <c r="AA48" i="22"/>
  <c r="AB48" i="22"/>
  <c r="AC48" i="22"/>
  <c r="AD48" i="22"/>
  <c r="AE48" i="22"/>
  <c r="AE165" i="22" s="1"/>
  <c r="AF48" i="22"/>
  <c r="AG48" i="22"/>
  <c r="AH48" i="22"/>
  <c r="AI48" i="22"/>
  <c r="AJ48" i="22"/>
  <c r="AK48" i="22"/>
  <c r="AL48" i="22"/>
  <c r="AM48" i="22"/>
  <c r="AM165" i="22" s="1"/>
  <c r="AN48" i="22"/>
  <c r="AO48" i="22"/>
  <c r="AP48" i="22"/>
  <c r="AQ48" i="22"/>
  <c r="AR48" i="22"/>
  <c r="AS48" i="22"/>
  <c r="AT48" i="22"/>
  <c r="AU48" i="22"/>
  <c r="AU165" i="22" s="1"/>
  <c r="AV48" i="22"/>
  <c r="AW48" i="22"/>
  <c r="AX48" i="22"/>
  <c r="AY48" i="22"/>
  <c r="AZ48" i="22"/>
  <c r="BA48" i="22"/>
  <c r="BB48" i="22"/>
  <c r="BC48" i="22"/>
  <c r="BC165" i="22" s="1"/>
  <c r="BD48" i="22"/>
  <c r="BE48" i="22"/>
  <c r="BF48" i="22"/>
  <c r="BG48" i="22"/>
  <c r="BH48" i="22"/>
  <c r="BI48" i="22"/>
  <c r="BJ48" i="22"/>
  <c r="BK48" i="22"/>
  <c r="BK165" i="22" s="1"/>
  <c r="BL48" i="22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AE48" i="9"/>
  <c r="AF48" i="9"/>
  <c r="AG48" i="9"/>
  <c r="AH48" i="9"/>
  <c r="AI48" i="9"/>
  <c r="AJ48" i="9"/>
  <c r="AK48" i="9"/>
  <c r="AL48" i="9"/>
  <c r="AM48" i="9"/>
  <c r="AN48" i="9"/>
  <c r="AO48" i="9"/>
  <c r="AP48" i="9"/>
  <c r="AQ48" i="9"/>
  <c r="AR48" i="9"/>
  <c r="AS48" i="9"/>
  <c r="AT48" i="9"/>
  <c r="AU48" i="9"/>
  <c r="AV48" i="9"/>
  <c r="AW48" i="9"/>
  <c r="AX48" i="9"/>
  <c r="AY48" i="9"/>
  <c r="AZ48" i="9"/>
  <c r="BA48" i="9"/>
  <c r="BB48" i="9"/>
  <c r="BC48" i="9"/>
  <c r="BD48" i="9"/>
  <c r="BE48" i="9"/>
  <c r="BF48" i="9"/>
  <c r="BG48" i="9"/>
  <c r="BH48" i="9"/>
  <c r="BI48" i="9"/>
  <c r="BJ48" i="9"/>
  <c r="BK48" i="9"/>
  <c r="BL48" i="9"/>
  <c r="D48" i="10"/>
  <c r="D48" i="11"/>
  <c r="D48" i="12"/>
  <c r="D48" i="13"/>
  <c r="D48" i="14"/>
  <c r="D48" i="15"/>
  <c r="D48" i="16"/>
  <c r="D48" i="17"/>
  <c r="D48" i="18"/>
  <c r="D48" i="19"/>
  <c r="D48" i="20"/>
  <c r="D48" i="21"/>
  <c r="D48" i="22"/>
  <c r="D48" i="9"/>
  <c r="U165" i="8"/>
  <c r="V165" i="8"/>
  <c r="AC165" i="8"/>
  <c r="AD165" i="8"/>
  <c r="AK165" i="8"/>
  <c r="AL165" i="8"/>
  <c r="AS165" i="8"/>
  <c r="AT165" i="8"/>
  <c r="BA165" i="8"/>
  <c r="BB165" i="8"/>
  <c r="BI165" i="8"/>
  <c r="BJ165" i="8"/>
  <c r="E164" i="8"/>
  <c r="F164" i="8"/>
  <c r="G164" i="8"/>
  <c r="G165" i="8" s="1"/>
  <c r="H164" i="8"/>
  <c r="I164" i="8"/>
  <c r="I165" i="8" s="1"/>
  <c r="J164" i="8"/>
  <c r="K164" i="8"/>
  <c r="L164" i="8"/>
  <c r="M164" i="8"/>
  <c r="N164" i="8"/>
  <c r="O164" i="8"/>
  <c r="O165" i="8" s="1"/>
  <c r="P164" i="8"/>
  <c r="P165" i="8" s="1"/>
  <c r="Q164" i="8"/>
  <c r="Q165" i="8" s="1"/>
  <c r="R164" i="8"/>
  <c r="R165" i="8" s="1"/>
  <c r="S164" i="8"/>
  <c r="S165" i="8" s="1"/>
  <c r="T164" i="8"/>
  <c r="U164" i="8"/>
  <c r="V164" i="8"/>
  <c r="W164" i="8"/>
  <c r="W165" i="8" s="1"/>
  <c r="X164" i="8"/>
  <c r="X165" i="8" s="1"/>
  <c r="Y164" i="8"/>
  <c r="Y165" i="8" s="1"/>
  <c r="Z164" i="8"/>
  <c r="Z165" i="8" s="1"/>
  <c r="AA164" i="8"/>
  <c r="AA165" i="8" s="1"/>
  <c r="AB164" i="8"/>
  <c r="AC164" i="8"/>
  <c r="AD164" i="8"/>
  <c r="AE164" i="8"/>
  <c r="AE165" i="8" s="1"/>
  <c r="AF164" i="8"/>
  <c r="AF165" i="8" s="1"/>
  <c r="AG164" i="8"/>
  <c r="AG165" i="8" s="1"/>
  <c r="AH164" i="8"/>
  <c r="AH165" i="8" s="1"/>
  <c r="AI164" i="8"/>
  <c r="AI165" i="8" s="1"/>
  <c r="AJ164" i="8"/>
  <c r="AK164" i="8"/>
  <c r="AL164" i="8"/>
  <c r="AM164" i="8"/>
  <c r="AM165" i="8" s="1"/>
  <c r="AN164" i="8"/>
  <c r="AN165" i="8" s="1"/>
  <c r="AO164" i="8"/>
  <c r="AO165" i="8" s="1"/>
  <c r="AP164" i="8"/>
  <c r="AP165" i="8" s="1"/>
  <c r="AQ164" i="8"/>
  <c r="AQ165" i="8" s="1"/>
  <c r="AR164" i="8"/>
  <c r="AS164" i="8"/>
  <c r="AT164" i="8"/>
  <c r="AU164" i="8"/>
  <c r="AU165" i="8" s="1"/>
  <c r="AV164" i="8"/>
  <c r="AV165" i="8" s="1"/>
  <c r="AW164" i="8"/>
  <c r="AW165" i="8" s="1"/>
  <c r="AX164" i="8"/>
  <c r="AX165" i="8" s="1"/>
  <c r="AY164" i="8"/>
  <c r="AY165" i="8" s="1"/>
  <c r="AZ164" i="8"/>
  <c r="BA164" i="8"/>
  <c r="BB164" i="8"/>
  <c r="BC164" i="8"/>
  <c r="BC165" i="8" s="1"/>
  <c r="BD164" i="8"/>
  <c r="BD165" i="8" s="1"/>
  <c r="BE164" i="8"/>
  <c r="BE165" i="8" s="1"/>
  <c r="BF164" i="8"/>
  <c r="BF165" i="8" s="1"/>
  <c r="BG164" i="8"/>
  <c r="BG165" i="8" s="1"/>
  <c r="BH164" i="8"/>
  <c r="BI164" i="8"/>
  <c r="BJ164" i="8"/>
  <c r="BK164" i="8"/>
  <c r="BK165" i="8" s="1"/>
  <c r="BL164" i="8"/>
  <c r="BL165" i="8" s="1"/>
  <c r="D164" i="8"/>
  <c r="D165" i="8" s="1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T165" i="8" s="1"/>
  <c r="U48" i="8"/>
  <c r="V48" i="8"/>
  <c r="W48" i="8"/>
  <c r="X48" i="8"/>
  <c r="Y48" i="8"/>
  <c r="Z48" i="8"/>
  <c r="AA48" i="8"/>
  <c r="AB48" i="8"/>
  <c r="AB165" i="8" s="1"/>
  <c r="AC48" i="8"/>
  <c r="AD48" i="8"/>
  <c r="AE48" i="8"/>
  <c r="AF48" i="8"/>
  <c r="AG48" i="8"/>
  <c r="AH48" i="8"/>
  <c r="AI48" i="8"/>
  <c r="AJ48" i="8"/>
  <c r="AJ165" i="8" s="1"/>
  <c r="AK48" i="8"/>
  <c r="AL48" i="8"/>
  <c r="AM48" i="8"/>
  <c r="AN48" i="8"/>
  <c r="AO48" i="8"/>
  <c r="AP48" i="8"/>
  <c r="AQ48" i="8"/>
  <c r="AR48" i="8"/>
  <c r="AR165" i="8" s="1"/>
  <c r="AS48" i="8"/>
  <c r="AT48" i="8"/>
  <c r="AU48" i="8"/>
  <c r="AV48" i="8"/>
  <c r="AW48" i="8"/>
  <c r="AX48" i="8"/>
  <c r="AY48" i="8"/>
  <c r="AZ48" i="8"/>
  <c r="AZ165" i="8" s="1"/>
  <c r="BA48" i="8"/>
  <c r="BB48" i="8"/>
  <c r="BC48" i="8"/>
  <c r="BD48" i="8"/>
  <c r="BE48" i="8"/>
  <c r="BF48" i="8"/>
  <c r="BG48" i="8"/>
  <c r="BH48" i="8"/>
  <c r="BH165" i="8" s="1"/>
  <c r="BI48" i="8"/>
  <c r="BJ48" i="8"/>
  <c r="BK48" i="8"/>
  <c r="BL48" i="8"/>
  <c r="D48" i="8"/>
  <c r="T165" i="7"/>
  <c r="W165" i="7"/>
  <c r="AB165" i="7"/>
  <c r="AE165" i="7"/>
  <c r="AJ165" i="7"/>
  <c r="AM165" i="7"/>
  <c r="AR165" i="7"/>
  <c r="AU165" i="7"/>
  <c r="AZ165" i="7"/>
  <c r="BC165" i="7"/>
  <c r="BH165" i="7"/>
  <c r="BK165" i="7"/>
  <c r="E164" i="7"/>
  <c r="F164" i="7"/>
  <c r="G164" i="7"/>
  <c r="H164" i="7"/>
  <c r="H165" i="7" s="1"/>
  <c r="I164" i="7"/>
  <c r="I165" i="7" s="1"/>
  <c r="J164" i="7"/>
  <c r="J165" i="7" s="1"/>
  <c r="K164" i="7"/>
  <c r="K165" i="7" s="1"/>
  <c r="L164" i="7"/>
  <c r="M164" i="7"/>
  <c r="N164" i="7"/>
  <c r="O164" i="7"/>
  <c r="P164" i="7"/>
  <c r="P165" i="7" s="1"/>
  <c r="Q164" i="7"/>
  <c r="Q165" i="7" s="1"/>
  <c r="R164" i="7"/>
  <c r="R165" i="7" s="1"/>
  <c r="S164" i="7"/>
  <c r="S165" i="7" s="1"/>
  <c r="T164" i="7"/>
  <c r="U164" i="7"/>
  <c r="U165" i="7" s="1"/>
  <c r="V164" i="7"/>
  <c r="W164" i="7"/>
  <c r="X164" i="7"/>
  <c r="X165" i="7" s="1"/>
  <c r="Y164" i="7"/>
  <c r="Y165" i="7" s="1"/>
  <c r="Z164" i="7"/>
  <c r="Z165" i="7" s="1"/>
  <c r="AA164" i="7"/>
  <c r="AA165" i="7" s="1"/>
  <c r="AB164" i="7"/>
  <c r="AC164" i="7"/>
  <c r="AC165" i="7" s="1"/>
  <c r="AD164" i="7"/>
  <c r="AE164" i="7"/>
  <c r="AF164" i="7"/>
  <c r="AF165" i="7" s="1"/>
  <c r="AG164" i="7"/>
  <c r="AG165" i="7" s="1"/>
  <c r="AH164" i="7"/>
  <c r="AH165" i="7" s="1"/>
  <c r="AI164" i="7"/>
  <c r="AI165" i="7" s="1"/>
  <c r="AJ164" i="7"/>
  <c r="AK164" i="7"/>
  <c r="AK165" i="7" s="1"/>
  <c r="AL164" i="7"/>
  <c r="AM164" i="7"/>
  <c r="AN164" i="7"/>
  <c r="AN165" i="7" s="1"/>
  <c r="AO164" i="7"/>
  <c r="AO165" i="7" s="1"/>
  <c r="AP164" i="7"/>
  <c r="AP165" i="7" s="1"/>
  <c r="AQ164" i="7"/>
  <c r="AQ165" i="7" s="1"/>
  <c r="AR164" i="7"/>
  <c r="AS164" i="7"/>
  <c r="AS165" i="7" s="1"/>
  <c r="AT164" i="7"/>
  <c r="AU164" i="7"/>
  <c r="AV164" i="7"/>
  <c r="AV165" i="7" s="1"/>
  <c r="AW164" i="7"/>
  <c r="AW165" i="7" s="1"/>
  <c r="AX164" i="7"/>
  <c r="AX165" i="7" s="1"/>
  <c r="AY164" i="7"/>
  <c r="AY165" i="7" s="1"/>
  <c r="AZ164" i="7"/>
  <c r="BA164" i="7"/>
  <c r="BA165" i="7" s="1"/>
  <c r="BB164" i="7"/>
  <c r="BC164" i="7"/>
  <c r="BD164" i="7"/>
  <c r="BD165" i="7" s="1"/>
  <c r="BE164" i="7"/>
  <c r="BE165" i="7" s="1"/>
  <c r="BF164" i="7"/>
  <c r="BF165" i="7" s="1"/>
  <c r="BG164" i="7"/>
  <c r="BG165" i="7" s="1"/>
  <c r="BH164" i="7"/>
  <c r="BI164" i="7"/>
  <c r="BI165" i="7" s="1"/>
  <c r="BJ164" i="7"/>
  <c r="BK164" i="7"/>
  <c r="BL164" i="7"/>
  <c r="BL165" i="7" s="1"/>
  <c r="D164" i="7"/>
  <c r="D165" i="7" s="1"/>
  <c r="E48" i="7"/>
  <c r="E165" i="7" s="1"/>
  <c r="F48" i="7"/>
  <c r="G48" i="7"/>
  <c r="H48" i="7"/>
  <c r="I48" i="7"/>
  <c r="J48" i="7"/>
  <c r="K48" i="7"/>
  <c r="L48" i="7"/>
  <c r="L165" i="7" s="1"/>
  <c r="M48" i="7"/>
  <c r="N48" i="7"/>
  <c r="N165" i="7" s="1"/>
  <c r="O48" i="7"/>
  <c r="P48" i="7"/>
  <c r="Q48" i="7"/>
  <c r="R48" i="7"/>
  <c r="S48" i="7"/>
  <c r="T48" i="7"/>
  <c r="U48" i="7"/>
  <c r="V48" i="7"/>
  <c r="V165" i="7" s="1"/>
  <c r="W48" i="7"/>
  <c r="X48" i="7"/>
  <c r="Y48" i="7"/>
  <c r="Z48" i="7"/>
  <c r="AA48" i="7"/>
  <c r="AB48" i="7"/>
  <c r="AC48" i="7"/>
  <c r="AD48" i="7"/>
  <c r="AD165" i="7" s="1"/>
  <c r="AE48" i="7"/>
  <c r="AF48" i="7"/>
  <c r="AG48" i="7"/>
  <c r="AH48" i="7"/>
  <c r="AI48" i="7"/>
  <c r="AJ48" i="7"/>
  <c r="AK48" i="7"/>
  <c r="AL48" i="7"/>
  <c r="AL165" i="7" s="1"/>
  <c r="AM48" i="7"/>
  <c r="AN48" i="7"/>
  <c r="AO48" i="7"/>
  <c r="AP48" i="7"/>
  <c r="AQ48" i="7"/>
  <c r="AR48" i="7"/>
  <c r="AS48" i="7"/>
  <c r="AT48" i="7"/>
  <c r="AT165" i="7" s="1"/>
  <c r="AU48" i="7"/>
  <c r="AV48" i="7"/>
  <c r="AW48" i="7"/>
  <c r="AX48" i="7"/>
  <c r="AY48" i="7"/>
  <c r="AZ48" i="7"/>
  <c r="BA48" i="7"/>
  <c r="BB48" i="7"/>
  <c r="BB165" i="7" s="1"/>
  <c r="BC48" i="7"/>
  <c r="BD48" i="7"/>
  <c r="BE48" i="7"/>
  <c r="BF48" i="7"/>
  <c r="BG48" i="7"/>
  <c r="BH48" i="7"/>
  <c r="BI48" i="7"/>
  <c r="BJ48" i="7"/>
  <c r="BJ165" i="7" s="1"/>
  <c r="BK48" i="7"/>
  <c r="BL48" i="7"/>
  <c r="D48" i="7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H165" i="5"/>
  <c r="AI165" i="5"/>
  <c r="AJ165" i="5"/>
  <c r="AK165" i="5"/>
  <c r="AL165" i="5"/>
  <c r="AM165" i="5"/>
  <c r="AN165" i="5"/>
  <c r="AO165" i="5"/>
  <c r="AP165" i="5"/>
  <c r="AQ165" i="5"/>
  <c r="AR165" i="5"/>
  <c r="AS165" i="5"/>
  <c r="AT165" i="5"/>
  <c r="AU165" i="5"/>
  <c r="AV165" i="5"/>
  <c r="AW165" i="5"/>
  <c r="AX165" i="5"/>
  <c r="AY165" i="5"/>
  <c r="AZ165" i="5"/>
  <c r="BA165" i="5"/>
  <c r="BB165" i="5"/>
  <c r="BC165" i="5"/>
  <c r="BD165" i="5"/>
  <c r="BE165" i="5"/>
  <c r="BF165" i="5"/>
  <c r="BG165" i="5"/>
  <c r="BH165" i="5"/>
  <c r="BI165" i="5"/>
  <c r="BJ165" i="5"/>
  <c r="BK165" i="5"/>
  <c r="E164" i="5"/>
  <c r="E165" i="5" s="1"/>
  <c r="F164" i="5"/>
  <c r="G164" i="5"/>
  <c r="H164" i="5"/>
  <c r="H165" i="5" s="1"/>
  <c r="I164" i="5"/>
  <c r="I165" i="5" s="1"/>
  <c r="J164" i="5"/>
  <c r="J165" i="5" s="1"/>
  <c r="K164" i="5"/>
  <c r="K165" i="5" s="1"/>
  <c r="L164" i="5"/>
  <c r="M164" i="5"/>
  <c r="M165" i="5" s="1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H164" i="5"/>
  <c r="AI164" i="5"/>
  <c r="AJ164" i="5"/>
  <c r="AK164" i="5"/>
  <c r="AL164" i="5"/>
  <c r="AM164" i="5"/>
  <c r="AN164" i="5"/>
  <c r="AO164" i="5"/>
  <c r="AP164" i="5"/>
  <c r="AQ164" i="5"/>
  <c r="AR164" i="5"/>
  <c r="AS164" i="5"/>
  <c r="AT164" i="5"/>
  <c r="AU164" i="5"/>
  <c r="AV164" i="5"/>
  <c r="AW164" i="5"/>
  <c r="AX164" i="5"/>
  <c r="AY164" i="5"/>
  <c r="AZ164" i="5"/>
  <c r="BA164" i="5"/>
  <c r="BB164" i="5"/>
  <c r="BC164" i="5"/>
  <c r="BD164" i="5"/>
  <c r="BE164" i="5"/>
  <c r="BF164" i="5"/>
  <c r="BG164" i="5"/>
  <c r="BH164" i="5"/>
  <c r="BI164" i="5"/>
  <c r="BJ164" i="5"/>
  <c r="BK164" i="5"/>
  <c r="D164" i="5"/>
  <c r="D165" i="5" s="1"/>
  <c r="E48" i="5"/>
  <c r="F48" i="5"/>
  <c r="F165" i="5" s="1"/>
  <c r="G48" i="5"/>
  <c r="G165" i="5" s="1"/>
  <c r="H48" i="5"/>
  <c r="I48" i="5"/>
  <c r="J48" i="5"/>
  <c r="K48" i="5"/>
  <c r="L48" i="5"/>
  <c r="L165" i="5" s="1"/>
  <c r="M48" i="5"/>
  <c r="N48" i="5"/>
  <c r="N165" i="5" s="1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D48" i="5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D48" i="6"/>
  <c r="R165" i="6"/>
  <c r="AA165" i="6"/>
  <c r="AJ165" i="6"/>
  <c r="AS165" i="6"/>
  <c r="BC165" i="6"/>
  <c r="E164" i="6"/>
  <c r="F164" i="6"/>
  <c r="G164" i="6"/>
  <c r="H164" i="6"/>
  <c r="I164" i="6"/>
  <c r="I165" i="6" s="1"/>
  <c r="J164" i="6"/>
  <c r="J165" i="6" s="1"/>
  <c r="K164" i="6"/>
  <c r="K165" i="6" s="1"/>
  <c r="L164" i="6"/>
  <c r="L165" i="6" s="1"/>
  <c r="M164" i="6"/>
  <c r="M165" i="6" s="1"/>
  <c r="N164" i="6"/>
  <c r="N165" i="6" s="1"/>
  <c r="O164" i="6"/>
  <c r="O165" i="6" s="1"/>
  <c r="P164" i="6"/>
  <c r="Q164" i="6"/>
  <c r="Q165" i="6" s="1"/>
  <c r="R164" i="6"/>
  <c r="S164" i="6"/>
  <c r="S165" i="6" s="1"/>
  <c r="T164" i="6"/>
  <c r="T165" i="6" s="1"/>
  <c r="U164" i="6"/>
  <c r="U165" i="6" s="1"/>
  <c r="V164" i="6"/>
  <c r="V165" i="6" s="1"/>
  <c r="W164" i="6"/>
  <c r="W165" i="6" s="1"/>
  <c r="X164" i="6"/>
  <c r="Y164" i="6"/>
  <c r="Y165" i="6" s="1"/>
  <c r="Z164" i="6"/>
  <c r="Z165" i="6" s="1"/>
  <c r="AA164" i="6"/>
  <c r="AB164" i="6"/>
  <c r="AB165" i="6" s="1"/>
  <c r="AC164" i="6"/>
  <c r="AC165" i="6" s="1"/>
  <c r="AD164" i="6"/>
  <c r="AD165" i="6" s="1"/>
  <c r="AE164" i="6"/>
  <c r="AE165" i="6" s="1"/>
  <c r="AF164" i="6"/>
  <c r="AG164" i="6"/>
  <c r="AG165" i="6" s="1"/>
  <c r="AH164" i="6"/>
  <c r="AH165" i="6" s="1"/>
  <c r="AI164" i="6"/>
  <c r="AI165" i="6" s="1"/>
  <c r="AJ164" i="6"/>
  <c r="AK164" i="6"/>
  <c r="AK165" i="6" s="1"/>
  <c r="AL164" i="6"/>
  <c r="AL165" i="6" s="1"/>
  <c r="AM164" i="6"/>
  <c r="AM165" i="6" s="1"/>
  <c r="AN164" i="6"/>
  <c r="AO164" i="6"/>
  <c r="AO165" i="6" s="1"/>
  <c r="AP164" i="6"/>
  <c r="AP165" i="6" s="1"/>
  <c r="AQ164" i="6"/>
  <c r="AQ165" i="6" s="1"/>
  <c r="AR164" i="6"/>
  <c r="AR165" i="6" s="1"/>
  <c r="AS164" i="6"/>
  <c r="AT164" i="6"/>
  <c r="AT165" i="6" s="1"/>
  <c r="AU164" i="6"/>
  <c r="AU165" i="6" s="1"/>
  <c r="AV164" i="6"/>
  <c r="AW164" i="6"/>
  <c r="AW165" i="6" s="1"/>
  <c r="AX164" i="6"/>
  <c r="AX165" i="6" s="1"/>
  <c r="AY164" i="6"/>
  <c r="AZ164" i="6"/>
  <c r="AZ165" i="6" s="1"/>
  <c r="BA164" i="6"/>
  <c r="BA165" i="6" s="1"/>
  <c r="BB164" i="6"/>
  <c r="BB165" i="6" s="1"/>
  <c r="BC164" i="6"/>
  <c r="BD164" i="6"/>
  <c r="BE164" i="6"/>
  <c r="BE165" i="6" s="1"/>
  <c r="BF164" i="6"/>
  <c r="BF165" i="6" s="1"/>
  <c r="BG164" i="6"/>
  <c r="BH164" i="6"/>
  <c r="BH165" i="6" s="1"/>
  <c r="BI164" i="6"/>
  <c r="BI165" i="6" s="1"/>
  <c r="BJ164" i="6"/>
  <c r="BJ165" i="6" s="1"/>
  <c r="BK164" i="6"/>
  <c r="BK165" i="6" s="1"/>
  <c r="D164" i="6"/>
  <c r="D165" i="6" s="1"/>
  <c r="J165" i="22" l="1"/>
  <c r="D165" i="22"/>
  <c r="I165" i="22"/>
  <c r="H165" i="22"/>
  <c r="O165" i="22"/>
  <c r="G165" i="22"/>
  <c r="N165" i="22"/>
  <c r="F165" i="22"/>
  <c r="M165" i="22"/>
  <c r="E165" i="22"/>
  <c r="I165" i="21"/>
  <c r="N165" i="21"/>
  <c r="F165" i="21"/>
  <c r="M165" i="21"/>
  <c r="E165" i="21"/>
  <c r="D165" i="21"/>
  <c r="L165" i="21"/>
  <c r="K165" i="21"/>
  <c r="BI165" i="20"/>
  <c r="BA165" i="20"/>
  <c r="AS165" i="20"/>
  <c r="AK165" i="20"/>
  <c r="AC165" i="20"/>
  <c r="U165" i="20"/>
  <c r="K165" i="20"/>
  <c r="BH165" i="20"/>
  <c r="AZ165" i="20"/>
  <c r="AR165" i="20"/>
  <c r="AJ165" i="20"/>
  <c r="AB165" i="20"/>
  <c r="T165" i="20"/>
  <c r="BE165" i="20"/>
  <c r="AW165" i="20"/>
  <c r="AO165" i="20"/>
  <c r="AG165" i="20"/>
  <c r="Y165" i="20"/>
  <c r="Q165" i="20"/>
  <c r="I165" i="20"/>
  <c r="BL165" i="20"/>
  <c r="BD165" i="20"/>
  <c r="AV165" i="20"/>
  <c r="AN165" i="20"/>
  <c r="AF165" i="20"/>
  <c r="X165" i="20"/>
  <c r="P165" i="20"/>
  <c r="H165" i="20"/>
  <c r="D165" i="20"/>
  <c r="BK165" i="20"/>
  <c r="BC165" i="20"/>
  <c r="AU165" i="20"/>
  <c r="AM165" i="20"/>
  <c r="AE165" i="20"/>
  <c r="W165" i="20"/>
  <c r="O165" i="20"/>
  <c r="G165" i="20"/>
  <c r="G165" i="19"/>
  <c r="BE165" i="19"/>
  <c r="AW165" i="19"/>
  <c r="AO165" i="19"/>
  <c r="AG165" i="19"/>
  <c r="Y165" i="19"/>
  <c r="Q165" i="19"/>
  <c r="BJ165" i="19"/>
  <c r="BB165" i="19"/>
  <c r="AT165" i="19"/>
  <c r="AL165" i="19"/>
  <c r="AD165" i="19"/>
  <c r="V165" i="19"/>
  <c r="BL165" i="19"/>
  <c r="BD165" i="19"/>
  <c r="AV165" i="19"/>
  <c r="AN165" i="19"/>
  <c r="AF165" i="19"/>
  <c r="X165" i="19"/>
  <c r="P165" i="19"/>
  <c r="BI165" i="19"/>
  <c r="BA165" i="19"/>
  <c r="AS165" i="19"/>
  <c r="AK165" i="19"/>
  <c r="AC165" i="19"/>
  <c r="U165" i="19"/>
  <c r="M165" i="19"/>
  <c r="BH165" i="19"/>
  <c r="AZ165" i="19"/>
  <c r="AR165" i="19"/>
  <c r="AJ165" i="19"/>
  <c r="AB165" i="19"/>
  <c r="T165" i="19"/>
  <c r="L165" i="19"/>
  <c r="BG165" i="19"/>
  <c r="AY165" i="19"/>
  <c r="AQ165" i="19"/>
  <c r="AI165" i="19"/>
  <c r="AA165" i="19"/>
  <c r="S165" i="19"/>
  <c r="I165" i="18"/>
  <c r="H165" i="18"/>
  <c r="N165" i="18"/>
  <c r="F165" i="18"/>
  <c r="D165" i="18"/>
  <c r="M165" i="18"/>
  <c r="E165" i="18"/>
  <c r="J165" i="18"/>
  <c r="K165" i="17"/>
  <c r="J165" i="17"/>
  <c r="I165" i="17"/>
  <c r="N165" i="17"/>
  <c r="F165" i="17"/>
  <c r="J165" i="16"/>
  <c r="I165" i="16"/>
  <c r="H165" i="16"/>
  <c r="O165" i="16"/>
  <c r="G165" i="16"/>
  <c r="N165" i="16"/>
  <c r="F165" i="16"/>
  <c r="J165" i="15"/>
  <c r="K165" i="15"/>
  <c r="I165" i="15"/>
  <c r="D165" i="15"/>
  <c r="N165" i="15"/>
  <c r="F165" i="15"/>
  <c r="M165" i="15"/>
  <c r="E165" i="15"/>
  <c r="L165" i="15"/>
  <c r="BH165" i="14"/>
  <c r="AZ165" i="14"/>
  <c r="AR165" i="14"/>
  <c r="AJ165" i="14"/>
  <c r="AB165" i="14"/>
  <c r="T165" i="14"/>
  <c r="L165" i="14"/>
  <c r="BG165" i="14"/>
  <c r="AY165" i="14"/>
  <c r="AQ165" i="14"/>
  <c r="AI165" i="14"/>
  <c r="AA165" i="14"/>
  <c r="S165" i="14"/>
  <c r="K165" i="14"/>
  <c r="BF165" i="14"/>
  <c r="AX165" i="14"/>
  <c r="AP165" i="14"/>
  <c r="AH165" i="14"/>
  <c r="Z165" i="14"/>
  <c r="R165" i="14"/>
  <c r="J165" i="14"/>
  <c r="BE165" i="14"/>
  <c r="AW165" i="14"/>
  <c r="AO165" i="14"/>
  <c r="AG165" i="14"/>
  <c r="Y165" i="14"/>
  <c r="Q165" i="14"/>
  <c r="BD165" i="14"/>
  <c r="AV165" i="14"/>
  <c r="AN165" i="14"/>
  <c r="AF165" i="14"/>
  <c r="X165" i="14"/>
  <c r="P165" i="14"/>
  <c r="BJ165" i="14"/>
  <c r="BB165" i="14"/>
  <c r="AT165" i="14"/>
  <c r="AL165" i="14"/>
  <c r="AD165" i="14"/>
  <c r="V165" i="14"/>
  <c r="N165" i="14"/>
  <c r="M165" i="13"/>
  <c r="E165" i="13"/>
  <c r="L165" i="13"/>
  <c r="D165" i="13"/>
  <c r="K165" i="13"/>
  <c r="J165" i="13"/>
  <c r="I165" i="13"/>
  <c r="O165" i="12"/>
  <c r="G165" i="12"/>
  <c r="D165" i="12"/>
  <c r="N165" i="12"/>
  <c r="F165" i="12"/>
  <c r="M165" i="12"/>
  <c r="E165" i="12"/>
  <c r="J165" i="12"/>
  <c r="I165" i="12"/>
  <c r="BF165" i="11"/>
  <c r="AX165" i="11"/>
  <c r="AP165" i="11"/>
  <c r="AH165" i="11"/>
  <c r="Z165" i="11"/>
  <c r="R165" i="11"/>
  <c r="BE165" i="11"/>
  <c r="AW165" i="11"/>
  <c r="AO165" i="11"/>
  <c r="AG165" i="11"/>
  <c r="Y165" i="11"/>
  <c r="Q165" i="11"/>
  <c r="I165" i="11"/>
  <c r="BL165" i="11"/>
  <c r="BD165" i="11"/>
  <c r="AV165" i="11"/>
  <c r="AN165" i="11"/>
  <c r="AF165" i="11"/>
  <c r="X165" i="11"/>
  <c r="P165" i="11"/>
  <c r="H165" i="11"/>
  <c r="BK165" i="11"/>
  <c r="BC165" i="11"/>
  <c r="AU165" i="11"/>
  <c r="AM165" i="11"/>
  <c r="AE165" i="11"/>
  <c r="W165" i="11"/>
  <c r="O165" i="11"/>
  <c r="G165" i="11"/>
  <c r="BJ165" i="11"/>
  <c r="BB165" i="11"/>
  <c r="AT165" i="11"/>
  <c r="AL165" i="11"/>
  <c r="AD165" i="11"/>
  <c r="V165" i="11"/>
  <c r="BI165" i="11"/>
  <c r="BA165" i="11"/>
  <c r="AS165" i="11"/>
  <c r="AK165" i="11"/>
  <c r="AC165" i="11"/>
  <c r="U165" i="11"/>
  <c r="J165" i="10"/>
  <c r="H165" i="10"/>
  <c r="O165" i="10"/>
  <c r="G165" i="10"/>
  <c r="N165" i="10"/>
  <c r="F165" i="10"/>
  <c r="M165" i="10"/>
  <c r="E165" i="10"/>
  <c r="D165" i="10"/>
  <c r="BK165" i="9"/>
  <c r="BC165" i="9"/>
  <c r="AU165" i="9"/>
  <c r="AM165" i="9"/>
  <c r="AE165" i="9"/>
  <c r="W165" i="9"/>
  <c r="O165" i="9"/>
  <c r="G165" i="9"/>
  <c r="D165" i="9"/>
  <c r="BJ165" i="9"/>
  <c r="BB165" i="9"/>
  <c r="AT165" i="9"/>
  <c r="AL165" i="9"/>
  <c r="AD165" i="9"/>
  <c r="V165" i="9"/>
  <c r="N165" i="9"/>
  <c r="F165" i="9"/>
  <c r="BL165" i="9"/>
  <c r="BD165" i="9"/>
  <c r="AV165" i="9"/>
  <c r="AN165" i="9"/>
  <c r="AF165" i="9"/>
  <c r="X165" i="9"/>
  <c r="P165" i="9"/>
  <c r="H165" i="9"/>
  <c r="AS165" i="9"/>
  <c r="AK165" i="9"/>
  <c r="AC165" i="9"/>
  <c r="U165" i="9"/>
  <c r="BH165" i="9"/>
  <c r="AR165" i="9"/>
  <c r="AJ165" i="9"/>
  <c r="AB165" i="9"/>
  <c r="T165" i="9"/>
  <c r="L165" i="9"/>
  <c r="BG165" i="9"/>
  <c r="AY165" i="9"/>
  <c r="AQ165" i="9"/>
  <c r="AI165" i="9"/>
  <c r="AA165" i="9"/>
  <c r="S165" i="9"/>
  <c r="AZ165" i="9"/>
  <c r="BF165" i="9"/>
  <c r="AX165" i="9"/>
  <c r="AP165" i="9"/>
  <c r="AH165" i="9"/>
  <c r="Z165" i="9"/>
  <c r="R165" i="9"/>
  <c r="N165" i="20"/>
  <c r="F165" i="20"/>
  <c r="M165" i="20"/>
  <c r="E165" i="20"/>
  <c r="J165" i="20"/>
  <c r="I165" i="19"/>
  <c r="N165" i="19"/>
  <c r="F165" i="19"/>
  <c r="K165" i="19"/>
  <c r="J165" i="19"/>
  <c r="I165" i="14"/>
  <c r="D165" i="14"/>
  <c r="H165" i="14"/>
  <c r="BK165" i="14"/>
  <c r="G165" i="14"/>
  <c r="F165" i="14"/>
  <c r="M165" i="14"/>
  <c r="E165" i="14"/>
  <c r="E165" i="19"/>
  <c r="H165" i="12"/>
  <c r="N165" i="11"/>
  <c r="F165" i="11"/>
  <c r="M165" i="11"/>
  <c r="L165" i="11"/>
  <c r="K165" i="11"/>
  <c r="D165" i="11"/>
  <c r="J165" i="11"/>
  <c r="M165" i="9"/>
  <c r="E165" i="9"/>
  <c r="K165" i="9"/>
  <c r="J165" i="9"/>
  <c r="I165" i="9"/>
  <c r="N165" i="8"/>
  <c r="F165" i="8"/>
  <c r="H165" i="8"/>
  <c r="M165" i="8"/>
  <c r="E165" i="8"/>
  <c r="L165" i="8"/>
  <c r="K165" i="8"/>
  <c r="J165" i="8"/>
  <c r="O165" i="7"/>
  <c r="G165" i="7"/>
  <c r="F165" i="7"/>
  <c r="M165" i="7"/>
  <c r="BG165" i="6"/>
  <c r="AY165" i="6"/>
  <c r="G165" i="6"/>
  <c r="BD165" i="6"/>
  <c r="AV165" i="6"/>
  <c r="AN165" i="6"/>
  <c r="AF165" i="6"/>
  <c r="X165" i="6"/>
  <c r="P165" i="6"/>
  <c r="H165" i="6"/>
  <c r="F165" i="6"/>
  <c r="E165" i="6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AY165" i="4"/>
  <c r="AZ165" i="4"/>
  <c r="BA165" i="4"/>
  <c r="BB165" i="4"/>
  <c r="BC165" i="4"/>
  <c r="BD165" i="4"/>
  <c r="BE165" i="4"/>
  <c r="BF165" i="4"/>
  <c r="BG165" i="4"/>
  <c r="BH165" i="4"/>
  <c r="BI165" i="4"/>
  <c r="BJ165" i="4"/>
  <c r="BK165" i="4"/>
  <c r="E164" i="4"/>
  <c r="F164" i="4"/>
  <c r="G164" i="4"/>
  <c r="G165" i="4" s="1"/>
  <c r="H164" i="4"/>
  <c r="H165" i="4" s="1"/>
  <c r="I164" i="4"/>
  <c r="I165" i="4" s="1"/>
  <c r="J164" i="4"/>
  <c r="J165" i="4" s="1"/>
  <c r="K164" i="4"/>
  <c r="L164" i="4"/>
  <c r="M164" i="4"/>
  <c r="M165" i="4" s="1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BH164" i="4"/>
  <c r="BI164" i="4"/>
  <c r="BJ164" i="4"/>
  <c r="BK164" i="4"/>
  <c r="D164" i="4"/>
  <c r="D165" i="4" s="1"/>
  <c r="E48" i="4"/>
  <c r="E165" i="4" s="1"/>
  <c r="F48" i="4"/>
  <c r="F165" i="4" s="1"/>
  <c r="G48" i="4"/>
  <c r="H48" i="4"/>
  <c r="I48" i="4"/>
  <c r="J48" i="4"/>
  <c r="K48" i="4"/>
  <c r="K165" i="4" s="1"/>
  <c r="L48" i="4"/>
  <c r="L165" i="4" s="1"/>
  <c r="M48" i="4"/>
  <c r="N48" i="4"/>
  <c r="N165" i="4" s="1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D48" i="4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F164" i="3"/>
  <c r="G164" i="3"/>
  <c r="G165" i="3" s="1"/>
  <c r="H164" i="3"/>
  <c r="H165" i="3" s="1"/>
  <c r="I164" i="3"/>
  <c r="I165" i="3" s="1"/>
  <c r="J164" i="3"/>
  <c r="J165" i="3" s="1"/>
  <c r="K164" i="3"/>
  <c r="L164" i="3"/>
  <c r="L165" i="3" s="1"/>
  <c r="M164" i="3"/>
  <c r="N164" i="3"/>
  <c r="O164" i="3"/>
  <c r="O165" i="3" s="1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E164" i="3"/>
  <c r="E165" i="3" s="1"/>
  <c r="F48" i="3"/>
  <c r="F165" i="3" s="1"/>
  <c r="G48" i="3"/>
  <c r="H48" i="3"/>
  <c r="I48" i="3"/>
  <c r="J48" i="3"/>
  <c r="K48" i="3"/>
  <c r="K165" i="3" s="1"/>
  <c r="L48" i="3"/>
  <c r="M48" i="3"/>
  <c r="M165" i="3" s="1"/>
  <c r="N48" i="3"/>
  <c r="N165" i="3" s="1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E48" i="3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G168" i="2" s="1"/>
  <c r="AH48" i="2"/>
  <c r="AI48" i="2"/>
  <c r="AJ48" i="2"/>
  <c r="AK48" i="2"/>
  <c r="AL48" i="2"/>
  <c r="AM48" i="2"/>
  <c r="AN48" i="2"/>
  <c r="AO48" i="2"/>
  <c r="AP48" i="2"/>
  <c r="AP168" i="2" s="1"/>
  <c r="AQ48" i="2"/>
  <c r="AR48" i="2"/>
  <c r="AS48" i="2"/>
  <c r="AT48" i="2"/>
  <c r="AU48" i="2"/>
  <c r="AV48" i="2"/>
  <c r="AW48" i="2"/>
  <c r="AX48" i="2"/>
  <c r="AY48" i="2"/>
  <c r="AY168" i="2" s="1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E48" i="2"/>
  <c r="F168" i="2"/>
  <c r="BH168" i="2"/>
  <c r="F166" i="2"/>
  <c r="G166" i="2"/>
  <c r="G168" i="2" s="1"/>
  <c r="H166" i="2"/>
  <c r="H168" i="2" s="1"/>
  <c r="I166" i="2"/>
  <c r="J166" i="2"/>
  <c r="K166" i="2"/>
  <c r="L166" i="2"/>
  <c r="L168" i="2" s="1"/>
  <c r="M166" i="2"/>
  <c r="N166" i="2"/>
  <c r="N168" i="2" s="1"/>
  <c r="O166" i="2"/>
  <c r="O168" i="2" s="1"/>
  <c r="P166" i="2"/>
  <c r="P168" i="2" s="1"/>
  <c r="Q166" i="2"/>
  <c r="R166" i="2"/>
  <c r="S166" i="2"/>
  <c r="T166" i="2"/>
  <c r="T168" i="2" s="1"/>
  <c r="U166" i="2"/>
  <c r="V166" i="2"/>
  <c r="V168" i="2" s="1"/>
  <c r="W166" i="2"/>
  <c r="W168" i="2" s="1"/>
  <c r="X166" i="2"/>
  <c r="X168" i="2" s="1"/>
  <c r="Y166" i="2"/>
  <c r="Z166" i="2"/>
  <c r="AA166" i="2"/>
  <c r="AB166" i="2"/>
  <c r="AB168" i="2" s="1"/>
  <c r="AC166" i="2"/>
  <c r="AD166" i="2"/>
  <c r="AD168" i="2" s="1"/>
  <c r="AE166" i="2"/>
  <c r="AE168" i="2" s="1"/>
  <c r="AF166" i="2"/>
  <c r="AF168" i="2" s="1"/>
  <c r="AG166" i="2"/>
  <c r="AH166" i="2"/>
  <c r="AI166" i="2"/>
  <c r="AJ166" i="2"/>
  <c r="AJ168" i="2" s="1"/>
  <c r="AK166" i="2"/>
  <c r="AL166" i="2"/>
  <c r="AL168" i="2" s="1"/>
  <c r="AM166" i="2"/>
  <c r="AM168" i="2" s="1"/>
  <c r="AN166" i="2"/>
  <c r="AN168" i="2" s="1"/>
  <c r="AO166" i="2"/>
  <c r="AP166" i="2"/>
  <c r="AQ166" i="2"/>
  <c r="AR166" i="2"/>
  <c r="AR168" i="2" s="1"/>
  <c r="AS166" i="2"/>
  <c r="AT166" i="2"/>
  <c r="AT168" i="2" s="1"/>
  <c r="AU166" i="2"/>
  <c r="AU168" i="2" s="1"/>
  <c r="AV166" i="2"/>
  <c r="AV168" i="2" s="1"/>
  <c r="AW166" i="2"/>
  <c r="AX166" i="2"/>
  <c r="AY166" i="2"/>
  <c r="AZ166" i="2"/>
  <c r="AZ168" i="2" s="1"/>
  <c r="BA166" i="2"/>
  <c r="BB166" i="2"/>
  <c r="BB168" i="2" s="1"/>
  <c r="BC166" i="2"/>
  <c r="BC168" i="2" s="1"/>
  <c r="BD166" i="2"/>
  <c r="BD168" i="2" s="1"/>
  <c r="BE166" i="2"/>
  <c r="BF166" i="2"/>
  <c r="BG166" i="2"/>
  <c r="BH166" i="2"/>
  <c r="BI166" i="2"/>
  <c r="BJ166" i="2"/>
  <c r="BJ168" i="2" s="1"/>
  <c r="BK166" i="2"/>
  <c r="BK168" i="2" s="1"/>
  <c r="BL166" i="2"/>
  <c r="BL168" i="2" s="1"/>
  <c r="BM166" i="2"/>
  <c r="E166" i="2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D165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D48" i="1"/>
  <c r="AI168" i="2" l="1"/>
  <c r="K168" i="2"/>
  <c r="AX168" i="2"/>
  <c r="Z168" i="2"/>
  <c r="BG168" i="2"/>
  <c r="AQ168" i="2"/>
  <c r="AA168" i="2"/>
  <c r="S168" i="2"/>
  <c r="E168" i="2"/>
  <c r="BF168" i="2"/>
  <c r="AH168" i="2"/>
  <c r="R168" i="2"/>
  <c r="J168" i="2"/>
  <c r="BM168" i="2"/>
  <c r="BE168" i="2"/>
  <c r="AW168" i="2"/>
  <c r="AO168" i="2"/>
  <c r="Y168" i="2"/>
  <c r="Q168" i="2"/>
  <c r="I168" i="2"/>
  <c r="AX166" i="1"/>
  <c r="AP166" i="1"/>
  <c r="AH166" i="1"/>
  <c r="R166" i="1"/>
  <c r="J166" i="1"/>
  <c r="BF166" i="1"/>
  <c r="AJ166" i="1"/>
  <c r="AB166" i="1"/>
  <c r="AA166" i="1"/>
  <c r="S166" i="1"/>
  <c r="BH166" i="1"/>
  <c r="AZ166" i="1"/>
  <c r="AR166" i="1"/>
  <c r="T166" i="1"/>
  <c r="L166" i="1"/>
  <c r="BI166" i="1"/>
  <c r="BA166" i="1"/>
  <c r="AS166" i="1"/>
  <c r="AK166" i="1"/>
  <c r="AC166" i="1"/>
  <c r="U166" i="1"/>
  <c r="M166" i="1"/>
  <c r="E166" i="1"/>
  <c r="Z166" i="1"/>
  <c r="BE166" i="1"/>
  <c r="AW166" i="1"/>
  <c r="AO166" i="1"/>
  <c r="AG166" i="1"/>
  <c r="Y166" i="1"/>
  <c r="Q166" i="1"/>
  <c r="I166" i="1"/>
  <c r="D166" i="1"/>
  <c r="BD166" i="1"/>
  <c r="AV166" i="1"/>
  <c r="AN166" i="1"/>
  <c r="AF166" i="1"/>
  <c r="X166" i="1"/>
  <c r="P166" i="1"/>
  <c r="H166" i="1"/>
  <c r="BG166" i="1"/>
  <c r="AY166" i="1"/>
  <c r="AQ166" i="1"/>
  <c r="AI166" i="1"/>
  <c r="K166" i="1"/>
  <c r="BK166" i="1"/>
  <c r="BC166" i="1"/>
  <c r="AU166" i="1"/>
  <c r="AM166" i="1"/>
  <c r="AE166" i="1"/>
  <c r="W166" i="1"/>
  <c r="O166" i="1"/>
  <c r="G166" i="1"/>
  <c r="BJ166" i="1"/>
  <c r="BB166" i="1"/>
  <c r="AT166" i="1"/>
  <c r="AL166" i="1"/>
  <c r="AD166" i="1"/>
  <c r="V166" i="1"/>
  <c r="N166" i="1"/>
  <c r="F166" i="1"/>
  <c r="BI168" i="2"/>
  <c r="BA168" i="2"/>
  <c r="AS168" i="2"/>
  <c r="AK168" i="2"/>
  <c r="AC168" i="2"/>
  <c r="U168" i="2"/>
  <c r="M168" i="2"/>
</calcChain>
</file>

<file path=xl/sharedStrings.xml><?xml version="1.0" encoding="utf-8"?>
<sst xmlns="http://schemas.openxmlformats.org/spreadsheetml/2006/main" count="11042" uniqueCount="380">
  <si>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</si>
  <si>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</si>
  <si>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</si>
  <si>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</si>
  <si>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</si>
  <si>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</si>
  <si>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</si>
  <si>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</si>
  <si>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</si>
  <si>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</si>
  <si>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</si>
  <si>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</si>
  <si>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</si>
  <si>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</si>
  <si>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</si>
  <si>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Beginning Balance</t>
  </si>
  <si>
    <t>Total Local Revenue</t>
  </si>
  <si>
    <t>Total State Revenue</t>
  </si>
  <si>
    <t xml:space="preserve">     Unrestricted</t>
  </si>
  <si>
    <t xml:space="preserve">     Restricted  </t>
  </si>
  <si>
    <t>Total Federal Revenue</t>
  </si>
  <si>
    <t>110   Gen. Dist. Administrative</t>
  </si>
  <si>
    <t>120   School Administrative</t>
  </si>
  <si>
    <t>130   Certificated Instructional</t>
  </si>
  <si>
    <t>140   Other Certificated</t>
  </si>
  <si>
    <t>150   Office</t>
  </si>
  <si>
    <t>160   Paraprofessional</t>
  </si>
  <si>
    <t>170   Student Transportation</t>
  </si>
  <si>
    <t>180   Operation &amp; Maintenance</t>
  </si>
  <si>
    <t>190   Other Classified</t>
  </si>
  <si>
    <t>Total Salaries</t>
  </si>
  <si>
    <t>210   State Retirement</t>
  </si>
  <si>
    <t>220   Social Security</t>
  </si>
  <si>
    <t>230-290 Other Employee Benefits</t>
  </si>
  <si>
    <t>Total Employee Benefits</t>
  </si>
  <si>
    <t>300   Professional &amp; Technical</t>
  </si>
  <si>
    <t>400    Property Services</t>
  </si>
  <si>
    <t>500   Other (Except Travel)</t>
  </si>
  <si>
    <t>580   Travel</t>
  </si>
  <si>
    <t>Total Purchased Services</t>
  </si>
  <si>
    <t>610   Supplies</t>
  </si>
  <si>
    <t>620   Energy</t>
  </si>
  <si>
    <t>630   Food</t>
  </si>
  <si>
    <t>640   Books</t>
  </si>
  <si>
    <t>641   Textbooks</t>
  </si>
  <si>
    <t>644   Library Books</t>
  </si>
  <si>
    <t>650-660 Periodicals, AV Materials</t>
  </si>
  <si>
    <t>670   Computer Supplies</t>
  </si>
  <si>
    <t>680   Maintenance Supplies</t>
  </si>
  <si>
    <t>Total Supplies and Materials</t>
  </si>
  <si>
    <t>710   Land &amp; Improvements</t>
  </si>
  <si>
    <t>720   Buildings</t>
  </si>
  <si>
    <t>730   Equipment</t>
  </si>
  <si>
    <t>740   Infrastructure</t>
  </si>
  <si>
    <t>750   Media Materials</t>
  </si>
  <si>
    <t>790   Depreciation</t>
  </si>
  <si>
    <t>Total Property</t>
  </si>
  <si>
    <t>810-820    Dues, Fees, Judgments</t>
  </si>
  <si>
    <t>830   Interest</t>
  </si>
  <si>
    <t>840   Redemption of Principal</t>
  </si>
  <si>
    <t>850   Contingency</t>
  </si>
  <si>
    <t>860   Indirect Costs - No Restricted</t>
  </si>
  <si>
    <t>870   Indirect Costs - Restricted</t>
  </si>
  <si>
    <t>890   Miscellaneous Objects</t>
  </si>
  <si>
    <t>Total Other Objects</t>
  </si>
  <si>
    <t>900   Other Financing Uses (Sources)</t>
  </si>
  <si>
    <t xml:space="preserve">Total 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</si>
  <si>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</si>
  <si>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</si>
  <si>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</si>
  <si>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</si>
  <si>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</si>
  <si>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</si>
  <si>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</si>
  <si>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</si>
  <si>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</si>
  <si>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</si>
  <si>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</si>
  <si>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</si>
  <si>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</si>
  <si>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</si>
  <si>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</si>
  <si>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</si>
  <si>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</si>
  <si>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</si>
  <si>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</si>
  <si>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</si>
  <si>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</si>
  <si>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</si>
  <si>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</si>
  <si>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</si>
  <si>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</si>
  <si>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</si>
  <si>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</si>
  <si>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</si>
  <si>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</si>
  <si>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</si>
  <si>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</si>
  <si>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</si>
  <si>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</si>
  <si>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</si>
  <si>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</si>
  <si>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</si>
  <si>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</si>
  <si>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</si>
  <si>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</si>
  <si>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</si>
  <si>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</si>
  <si>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Utah County Academy of Science</t>
  </si>
  <si>
    <t>Odyssey Charter School</t>
  </si>
  <si>
    <t>Renaissance Academy</t>
  </si>
  <si>
    <t>Guadalupe School</t>
  </si>
  <si>
    <t>Quest Academy</t>
  </si>
  <si>
    <t>Jefferson Academy</t>
  </si>
  <si>
    <t>Utah International Charter School</t>
  </si>
  <si>
    <t>American International School of Utah</t>
  </si>
  <si>
    <t>Vanguard Academy</t>
  </si>
  <si>
    <t>Athlos Academy of Utah</t>
  </si>
  <si>
    <t>Advantage Arts Academy</t>
  </si>
  <si>
    <t>Lincoln Academy</t>
  </si>
  <si>
    <t>Intech Collegiate Academy</t>
  </si>
  <si>
    <t>Channing Hall</t>
  </si>
  <si>
    <t>Karl G. Maeser Preparatory Academy</t>
  </si>
  <si>
    <t>Rockwell Charter High School</t>
  </si>
  <si>
    <t>Vista School</t>
  </si>
  <si>
    <t>Utah Connections Academy</t>
  </si>
  <si>
    <t>Esperanza School</t>
  </si>
  <si>
    <t>Ascent Academies of Utah</t>
  </si>
  <si>
    <t>Utah Military Academy</t>
  </si>
  <si>
    <t>The Center for Creativity Innovation and Discovery</t>
  </si>
  <si>
    <t>Beehive Science &amp; Technology Academy</t>
  </si>
  <si>
    <t>Entheos Academy</t>
  </si>
  <si>
    <t>Spectrum Academy</t>
  </si>
  <si>
    <t>C.S. Lewis Academy</t>
  </si>
  <si>
    <t>Venture Academy</t>
  </si>
  <si>
    <t>Bear River Charter School</t>
  </si>
  <si>
    <t>Endeavor Hall</t>
  </si>
  <si>
    <t>Leadership Learning Academy</t>
  </si>
  <si>
    <t>Mountain View Montessori</t>
  </si>
  <si>
    <t>Roots Charter High School</t>
  </si>
  <si>
    <t>Leadership Academy of Utah</t>
  </si>
  <si>
    <t>Bridge Elementary School</t>
  </si>
  <si>
    <t>Wasatch Peak Academy</t>
  </si>
  <si>
    <t>Lakeview Academy</t>
  </si>
  <si>
    <t>Syracuse Arts Academy</t>
  </si>
  <si>
    <t>Dual Immersion Academy</t>
  </si>
  <si>
    <t>Salt Lake Center for Science Education</t>
  </si>
  <si>
    <t>Maria Montessori Academy</t>
  </si>
  <si>
    <t>Mana Academy Charter School</t>
  </si>
  <si>
    <t>Athenian eAcademy</t>
  </si>
  <si>
    <t>Mountain Sunrise Academy</t>
  </si>
  <si>
    <t>North Star Academy</t>
  </si>
  <si>
    <t>Legacy Preparatory Academy</t>
  </si>
  <si>
    <t>George Washington Academy</t>
  </si>
  <si>
    <t>Edith Bowen Laboratory School</t>
  </si>
  <si>
    <t>Utah Virtual Academy</t>
  </si>
  <si>
    <t>Canyon Grove Academy</t>
  </si>
  <si>
    <t>Highmark Charter School</t>
  </si>
  <si>
    <t>Voyage Academy</t>
  </si>
  <si>
    <t>Mountain West Montessori Academy</t>
  </si>
  <si>
    <t>Wasatch Waldorf Charter School</t>
  </si>
  <si>
    <t>Ignite Entrepreneurship Academy</t>
  </si>
  <si>
    <t>Utah Mountain</t>
  </si>
  <si>
    <t>Ogden Preparatory Academy</t>
  </si>
  <si>
    <t>Noah Webster Academy</t>
  </si>
  <si>
    <t>Early Light Academy at Daybreak</t>
  </si>
  <si>
    <t>Weilenmann School of Discovery</t>
  </si>
  <si>
    <t>Promontory School of Expeditionary Learning</t>
  </si>
  <si>
    <t>Scholar Academy</t>
  </si>
  <si>
    <t>Franklin Discovery Academy</t>
  </si>
  <si>
    <t>Bonneville Academy</t>
  </si>
  <si>
    <t>American Preparatory Academy</t>
  </si>
  <si>
    <t>Reagan Academy</t>
  </si>
  <si>
    <t>Monticello Academy</t>
  </si>
  <si>
    <t>Salt Lake School for the Performing Arts</t>
  </si>
  <si>
    <t>Gateway Preparatory Academy</t>
  </si>
  <si>
    <t>Excelsior Academy</t>
  </si>
  <si>
    <t>Summit Academy High School</t>
  </si>
  <si>
    <t>Pacific Heritage Academy</t>
  </si>
  <si>
    <t>Weber State University Charter Academy</t>
  </si>
  <si>
    <t>Greenwood Charter School</t>
  </si>
  <si>
    <t>Wallace Stegner Academy</t>
  </si>
  <si>
    <t>Treeside Charter School</t>
  </si>
  <si>
    <t>Walden School of Liberal Arts</t>
  </si>
  <si>
    <t>Freedom Preparatory Academy</t>
  </si>
  <si>
    <t>Academy for Math Engineering &amp; Science</t>
  </si>
  <si>
    <t>Pinnacle Canyon Academy</t>
  </si>
  <si>
    <t>City Academy</t>
  </si>
  <si>
    <t>Soldier Hollow Charter School</t>
  </si>
  <si>
    <t>American Leadership Academy</t>
  </si>
  <si>
    <t>Mountainville Academy</t>
  </si>
  <si>
    <t>Open Classroom</t>
  </si>
  <si>
    <t>Merit College Preparatory Academy</t>
  </si>
  <si>
    <t>Hawthorn Academy</t>
  </si>
  <si>
    <t>Good Foundations Academy</t>
  </si>
  <si>
    <t>Valley Academy</t>
  </si>
  <si>
    <t>Winter Sports School</t>
  </si>
  <si>
    <t>Terra Academy</t>
  </si>
  <si>
    <t>American Academy of Innovation</t>
  </si>
  <si>
    <t>Real Salt Lake Academy High School</t>
  </si>
  <si>
    <t>Utah Arts Academy</t>
  </si>
  <si>
    <t>John Hancock Charter School</t>
  </si>
  <si>
    <t>Thomas Edison</t>
  </si>
  <si>
    <t>Timpanogos Academy</t>
  </si>
  <si>
    <t>Salt Lake Arts Academy</t>
  </si>
  <si>
    <t>Fast Forward High</t>
  </si>
  <si>
    <t>Navigator Pointe Academy</t>
  </si>
  <si>
    <t>Paradigm High School</t>
  </si>
  <si>
    <t>Canyon Rim Academy</t>
  </si>
  <si>
    <t>Providence Hall</t>
  </si>
  <si>
    <t>Mountain Heights Academy</t>
  </si>
  <si>
    <t>Utah Career Path High School</t>
  </si>
  <si>
    <t>Lumen Scholar Institute</t>
  </si>
  <si>
    <t>St. George Academy</t>
  </si>
  <si>
    <t>No. UT. Acad. for Math Engineering &amp; Science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</si>
  <si>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</si>
  <si>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</si>
  <si>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</si>
  <si>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</si>
  <si>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</si>
  <si>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</si>
  <si>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</si>
  <si>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</si>
  <si>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Title I - Current Year</t>
  </si>
  <si>
    <t>Title IF - Comprehensive School Reform CY</t>
  </si>
  <si>
    <t>Title ID - Neglected and Delinquent CY</t>
  </si>
  <si>
    <t>Title IV Subpart 2 - Community Service</t>
  </si>
  <si>
    <t>Title II D - Educational Technology</t>
  </si>
  <si>
    <t>Title X C - Homeless Children</t>
  </si>
  <si>
    <t>Other ESEA</t>
  </si>
  <si>
    <t>Student Support Services</t>
  </si>
  <si>
    <t>CARES Act</t>
  </si>
  <si>
    <t>For the fiscal period ended June 30, 2021</t>
  </si>
  <si>
    <t>District Subtotal</t>
  </si>
  <si>
    <t>Charter Subtotal</t>
  </si>
  <si>
    <t>Grand Total</t>
  </si>
  <si>
    <t>LEA No.</t>
  </si>
  <si>
    <t>LEA Type</t>
  </si>
  <si>
    <t>LEA</t>
  </si>
  <si>
    <t>1B</t>
  </si>
  <si>
    <t>1C</t>
  </si>
  <si>
    <t>1D</t>
  </si>
  <si>
    <t>1E</t>
  </si>
  <si>
    <t>1F</t>
  </si>
  <si>
    <t>1G</t>
  </si>
  <si>
    <t>1I</t>
  </si>
  <si>
    <t>1J</t>
  </si>
  <si>
    <t>1K</t>
  </si>
  <si>
    <t>1L</t>
  </si>
  <si>
    <t>1M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</si>
  <si>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</si>
  <si>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</si>
  <si>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</si>
  <si>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</si>
  <si>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</si>
  <si>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</si>
  <si>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</si>
  <si>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</si>
  <si>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</si>
  <si>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</si>
  <si>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</si>
  <si>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</si>
  <si>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</si>
  <si>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</si>
  <si>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</si>
  <si>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</si>
  <si>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</si>
  <si>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</si>
  <si>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</si>
  <si>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</si>
  <si>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</si>
  <si>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</si>
  <si>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</si>
  <si>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4B</t>
  </si>
  <si>
    <t>4C</t>
  </si>
  <si>
    <t>4D</t>
  </si>
  <si>
    <t>4E</t>
  </si>
  <si>
    <t>4F</t>
  </si>
  <si>
    <t>4G</t>
  </si>
  <si>
    <t>4I</t>
  </si>
  <si>
    <t>4K</t>
  </si>
  <si>
    <t>4M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</si>
  <si>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</si>
  <si>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</si>
  <si>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</si>
  <si>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</si>
  <si>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</si>
  <si>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</si>
  <si>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</si>
  <si>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</si>
  <si>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</si>
  <si>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</si>
  <si>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</si>
  <si>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</si>
  <si>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6D</t>
  </si>
  <si>
    <t>6F</t>
  </si>
  <si>
    <t>6G</t>
  </si>
  <si>
    <t>6H</t>
  </si>
  <si>
    <t>6J</t>
  </si>
  <si>
    <t>6K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</si>
  <si>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</si>
  <si>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</si>
  <si>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</si>
  <si>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</si>
  <si>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</si>
  <si>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</si>
  <si>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</si>
  <si>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</si>
  <si>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</si>
  <si>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</si>
  <si>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</si>
  <si>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</si>
  <si>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</si>
  <si>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</si>
  <si>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</si>
  <si>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</si>
  <si>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</si>
  <si>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</si>
  <si>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</si>
  <si>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</si>
  <si>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</si>
  <si>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</si>
  <si>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</si>
  <si>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98</t>
  </si>
  <si>
    <t>9B</t>
  </si>
  <si>
    <t>9C</t>
  </si>
  <si>
    <t>9D</t>
  </si>
  <si>
    <t>9E</t>
  </si>
  <si>
    <t>9F</t>
  </si>
  <si>
    <t>9I</t>
  </si>
  <si>
    <t>9J</t>
  </si>
  <si>
    <t>9K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</si>
  <si>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</si>
  <si>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</si>
  <si>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</si>
  <si>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</si>
  <si>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</si>
  <si>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</si>
  <si>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</si>
  <si>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</si>
  <si>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</si>
  <si>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District</t>
  </si>
  <si>
    <t>Charter</t>
  </si>
  <si>
    <t>For the fiscal period ending June 30, 2021</t>
  </si>
  <si>
    <t>Property Tax &amp; Fees in Lieu</t>
  </si>
  <si>
    <t>Student Fees</t>
  </si>
  <si>
    <t>Other</t>
  </si>
  <si>
    <t xml:space="preserve">Unrestricted  </t>
  </si>
  <si>
    <t>Restricted  Local Disc Block Grant</t>
  </si>
  <si>
    <t>Unrestricted</t>
  </si>
  <si>
    <t xml:space="preserve">Restricted  </t>
  </si>
  <si>
    <t>Title 1B - Reading Skills Improvement CY</t>
  </si>
  <si>
    <t>Title 1 B3 - Even Start Family</t>
  </si>
  <si>
    <t>For fiscal period ending June 30, 2021</t>
  </si>
  <si>
    <t>District Subtotal+A48</t>
  </si>
  <si>
    <t>Title 1 - Current Year</t>
  </si>
  <si>
    <t>For fiscal period ending June 20, 2021</t>
  </si>
  <si>
    <t xml:space="preserve">Unrestricted </t>
  </si>
  <si>
    <t>District Subtotals</t>
  </si>
  <si>
    <t>Charter Subtotals</t>
  </si>
  <si>
    <t>Title IC- Migratory Children CY</t>
  </si>
  <si>
    <t>Grand Totals</t>
  </si>
  <si>
    <t xml:space="preserve"> </t>
  </si>
  <si>
    <t>Schedule (L) ESEA - Totals</t>
  </si>
  <si>
    <t>Title IV B Community Learning</t>
  </si>
  <si>
    <t>Title III A English Language</t>
  </si>
  <si>
    <t>Title II A Teacher Quality</t>
  </si>
  <si>
    <t>Title IV A Safe and Drug Free</t>
  </si>
  <si>
    <t>Title 1G Advanced Placement</t>
  </si>
  <si>
    <t>Title II B Math and Science</t>
  </si>
  <si>
    <t>Title VI Rural &amp; Low Income</t>
  </si>
  <si>
    <t>Title V A - Innovative Programs</t>
  </si>
  <si>
    <t>Title VI A Assessment</t>
  </si>
  <si>
    <t>APR Schedule</t>
  </si>
  <si>
    <t>ADA Compliant 2/2/2022</t>
  </si>
  <si>
    <t>Disclaimers:</t>
  </si>
  <si>
    <t>1. * LEA data doesn't reconcile to financial statements and/or financial statements not provided 1/25/2022</t>
  </si>
  <si>
    <t>Uintah River High *</t>
  </si>
  <si>
    <t>Vanguard Academy *</t>
  </si>
  <si>
    <t>North Sanpete District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</si>
</sst>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28"/>
      <color rgb="FF000000"/>
      <name val="Segoe UI Light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Segoe UI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Segoe UI"/>
      <family val="2"/>
    </font>
    <font>
      <b/>
      <sz val="10"/>
      <color rgb="FF000000"/>
      <name val="Arial"/>
      <family val="2"/>
    </font>
    <font>
      <b/>
      <sz val="10"/>
      <color rgb="FF000000"/>
      <name val="Segoe UI"/>
      <family val="2"/>
    </font>
    <font>
      <b/>
      <sz val="11"/>
      <name val="Calibri"/>
      <family val="2"/>
    </font>
    <font>
      <b/>
      <sz val="10"/>
      <name val="Segoe UI"/>
      <family val="2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readingOrder="1"/>
    </xf>
    <xf numFmtId="0" fontId="3" fillId="0" borderId="2" xfId="0" applyNumberFormat="1" applyFont="1" applyFill="1" applyBorder="1" applyAlignment="1">
      <alignment vertical="top" readingOrder="1"/>
    </xf>
    <xf numFmtId="0" fontId="1" fillId="0" borderId="7" xfId="0" applyNumberFormat="1" applyFont="1" applyFill="1" applyBorder="1" applyAlignment="1">
      <alignment vertical="top"/>
    </xf>
    <xf numFmtId="0" fontId="7" fillId="2" borderId="1" xfId="0" applyNumberFormat="1" applyFont="1" applyFill="1" applyBorder="1" applyAlignment="1">
      <alignment vertical="top" wrapText="1" readingOrder="1"/>
    </xf>
    <xf numFmtId="0" fontId="8" fillId="2" borderId="3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top" readingOrder="1"/>
    </xf>
    <xf numFmtId="0" fontId="9" fillId="2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164" fontId="3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4" fontId="7" fillId="2" borderId="1" xfId="1" applyNumberFormat="1" applyFont="1" applyFill="1" applyBorder="1" applyAlignment="1">
      <alignment vertical="top" wrapText="1" readingOrder="1"/>
    </xf>
    <xf numFmtId="164" fontId="8" fillId="2" borderId="0" xfId="1" applyNumberFormat="1" applyFont="1" applyFill="1" applyBorder="1"/>
    <xf numFmtId="0" fontId="11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readingOrder="1"/>
    </xf>
    <xf numFmtId="0" fontId="10" fillId="0" borderId="1" xfId="0" applyNumberFormat="1" applyFont="1" applyFill="1" applyBorder="1" applyAlignment="1">
      <alignment horizontal="left" vertical="top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164" fontId="9" fillId="2" borderId="1" xfId="1" applyNumberFormat="1" applyFont="1" applyFill="1" applyBorder="1" applyAlignment="1">
      <alignment vertical="top" wrapText="1" readingOrder="1"/>
    </xf>
    <xf numFmtId="164" fontId="8" fillId="2" borderId="0" xfId="0" applyNumberFormat="1" applyFont="1" applyFill="1" applyBorder="1"/>
    <xf numFmtId="0" fontId="11" fillId="0" borderId="1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vertical="top" readingOrder="1"/>
    </xf>
    <xf numFmtId="164" fontId="11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vertical="center" wrapText="1" readingOrder="1"/>
    </xf>
    <xf numFmtId="0" fontId="6" fillId="3" borderId="0" xfId="0" applyFont="1" applyFill="1" applyBorder="1"/>
    <xf numFmtId="0" fontId="4" fillId="0" borderId="1" xfId="1" applyNumberFormat="1" applyFont="1" applyFill="1" applyBorder="1" applyAlignment="1">
      <alignment horizontal="left" wrapText="1" readingOrder="1"/>
    </xf>
    <xf numFmtId="0" fontId="9" fillId="2" borderId="1" xfId="1" applyNumberFormat="1" applyFont="1" applyFill="1" applyBorder="1" applyAlignment="1">
      <alignment horizontal="left" wrapText="1" readingOrder="1"/>
    </xf>
    <xf numFmtId="0" fontId="12" fillId="2" borderId="1" xfId="0" applyNumberFormat="1" applyFont="1" applyFill="1" applyBorder="1" applyAlignment="1">
      <alignment vertical="top" wrapText="1" readingOrder="1"/>
    </xf>
    <xf numFmtId="0" fontId="13" fillId="2" borderId="0" xfId="0" applyFont="1" applyFill="1" applyBorder="1"/>
    <xf numFmtId="0" fontId="14" fillId="2" borderId="1" xfId="0" applyNumberFormat="1" applyFont="1" applyFill="1" applyBorder="1" applyAlignment="1">
      <alignment vertical="top" wrapText="1" readingOrder="1"/>
    </xf>
    <xf numFmtId="0" fontId="13" fillId="2" borderId="4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/>
    </xf>
    <xf numFmtId="164" fontId="12" fillId="2" borderId="1" xfId="1" applyNumberFormat="1" applyFont="1" applyFill="1" applyBorder="1" applyAlignment="1">
      <alignment vertical="top" wrapText="1" readingOrder="1"/>
    </xf>
    <xf numFmtId="164" fontId="13" fillId="2" borderId="0" xfId="1" applyNumberFormat="1" applyFont="1" applyFill="1" applyBorder="1"/>
    <xf numFmtId="164" fontId="1" fillId="0" borderId="0" xfId="1" applyNumberFormat="1" applyFont="1" applyFill="1" applyBorder="1"/>
    <xf numFmtId="164" fontId="14" fillId="2" borderId="1" xfId="1" applyNumberFormat="1" applyFont="1" applyFill="1" applyBorder="1" applyAlignment="1">
      <alignment vertical="top" wrapText="1" readingOrder="1"/>
    </xf>
    <xf numFmtId="0" fontId="14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left" vertical="top" readingOrder="1"/>
    </xf>
    <xf numFmtId="0" fontId="1" fillId="0" borderId="0" xfId="0" applyFont="1" applyFill="1" applyBorder="1" applyAlignment="1">
      <alignment vertical="top" readingOrder="1"/>
    </xf>
    <xf numFmtId="0" fontId="11" fillId="0" borderId="1" xfId="0" applyNumberFormat="1" applyFont="1" applyFill="1" applyBorder="1" applyAlignment="1">
      <alignment vertical="top" readingOrder="1"/>
    </xf>
    <xf numFmtId="0" fontId="15" fillId="0" borderId="1" xfId="0" applyNumberFormat="1" applyFont="1" applyFill="1" applyBorder="1" applyAlignment="1">
      <alignment vertical="top" readingOrder="1"/>
    </xf>
    <xf numFmtId="0" fontId="16" fillId="0" borderId="1" xfId="0" applyNumberFormat="1" applyFont="1" applyFill="1" applyBorder="1" applyAlignment="1">
      <alignment vertical="top" readingOrder="1"/>
    </xf>
    <xf numFmtId="0" fontId="16" fillId="0" borderId="1" xfId="0" applyNumberFormat="1" applyFont="1" applyFill="1" applyBorder="1" applyAlignment="1">
      <alignment horizontal="left" vertical="top" readingOrder="1"/>
    </xf>
    <xf numFmtId="0" fontId="15" fillId="0" borderId="1" xfId="0" applyNumberFormat="1" applyFont="1" applyFill="1" applyBorder="1" applyAlignment="1">
      <alignment horizontal="left" vertical="top" readingOrder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top" readingOrder="1"/>
    </xf>
    <xf numFmtId="0" fontId="17" fillId="0" borderId="5" xfId="0" applyNumberFormat="1" applyFont="1" applyFill="1" applyBorder="1" applyAlignment="1">
      <alignment vertical="top" readingOrder="1"/>
    </xf>
    <xf numFmtId="0" fontId="18" fillId="0" borderId="0" xfId="0" applyFont="1"/>
    <xf numFmtId="0" fontId="1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70"/>
  <sheetViews>
    <sheetView showGridLines="0" tabSelected="1" workbookViewId="0">
      <pane ySplit="6" topLeftCell="A7" activePane="bottomLeft" state="frozen"/>
      <selection activeCell="D112" sqref="D112"/>
      <selection pane="bottomLeft" activeCell="B2" sqref="B2"/>
    </sheetView>
  </sheetViews>
  <sheetFormatPr defaultRowHeight="15" x14ac:dyDescent="0.25"/>
  <cols>
    <col min="1" max="1" width="13.7109375" style="16" customWidth="1"/>
    <col min="2" max="2" width="13.7109375" customWidth="1"/>
    <col min="3" max="3" width="30.5703125" customWidth="1"/>
    <col min="4" max="4" width="22.28515625" customWidth="1"/>
    <col min="5" max="5" width="20.5703125" customWidth="1"/>
    <col min="6" max="6" width="11" bestFit="1" customWidth="1"/>
    <col min="7" max="15" width="20.5703125" customWidth="1"/>
    <col min="16" max="16" width="22.28515625" customWidth="1"/>
    <col min="17" max="60" width="20.5703125" customWidth="1"/>
    <col min="61" max="61" width="22.28515625" customWidth="1"/>
    <col min="62" max="64" width="20.5703125" customWidth="1"/>
    <col min="65" max="65" width="6.85546875" customWidth="1"/>
  </cols>
  <sheetData>
    <row r="1" spans="1:63" ht="40.5" x14ac:dyDescent="0.25">
      <c r="A1" s="49" t="s">
        <v>373</v>
      </c>
      <c r="B1" s="1"/>
    </row>
    <row r="2" spans="1:63" ht="40.5" x14ac:dyDescent="0.25">
      <c r="A2" s="49"/>
      <c r="B2" s="1"/>
    </row>
    <row r="3" spans="1:63" x14ac:dyDescent="0.25">
      <c r="D3" s="50" t="s">
        <v>374</v>
      </c>
    </row>
    <row r="4" spans="1:63" x14ac:dyDescent="0.25">
      <c r="A4" s="55" t="s">
        <v>363</v>
      </c>
      <c r="B4" s="9"/>
      <c r="C4" s="3"/>
      <c r="D4" s="11"/>
      <c r="E4" s="11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 t="s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1" t="s">
        <v>0</v>
      </c>
      <c r="BK4" s="12"/>
    </row>
    <row r="5" spans="1:63" ht="51" x14ac:dyDescent="0.25">
      <c r="A5" s="58" t="s">
        <v>232</v>
      </c>
      <c r="B5" s="10"/>
      <c r="C5" s="6"/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2" t="s">
        <v>14</v>
      </c>
    </row>
    <row r="6" spans="1:63" ht="28.5" x14ac:dyDescent="0.25">
      <c r="A6" s="18" t="s">
        <v>236</v>
      </c>
      <c r="B6" s="14" t="s">
        <v>237</v>
      </c>
      <c r="C6" s="11" t="s">
        <v>238</v>
      </c>
      <c r="D6" s="11" t="s">
        <v>15</v>
      </c>
      <c r="E6" s="14" t="s">
        <v>344</v>
      </c>
      <c r="F6" s="14" t="s">
        <v>345</v>
      </c>
      <c r="G6" s="14" t="s">
        <v>346</v>
      </c>
      <c r="H6" s="11" t="s">
        <v>16</v>
      </c>
      <c r="I6" s="14" t="s">
        <v>347</v>
      </c>
      <c r="J6" s="14" t="s">
        <v>348</v>
      </c>
      <c r="K6" s="14" t="s">
        <v>346</v>
      </c>
      <c r="L6" s="11" t="s">
        <v>17</v>
      </c>
      <c r="M6" s="14" t="s">
        <v>349</v>
      </c>
      <c r="N6" s="14" t="s">
        <v>350</v>
      </c>
      <c r="O6" s="11" t="s">
        <v>20</v>
      </c>
      <c r="P6" s="11" t="s">
        <v>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4" t="s">
        <v>28</v>
      </c>
      <c r="Y6" s="14" t="s">
        <v>29</v>
      </c>
      <c r="Z6" s="11" t="s">
        <v>30</v>
      </c>
      <c r="AA6" s="14" t="s">
        <v>31</v>
      </c>
      <c r="AB6" s="14" t="s">
        <v>32</v>
      </c>
      <c r="AC6" s="14" t="s">
        <v>33</v>
      </c>
      <c r="AD6" s="11" t="s">
        <v>34</v>
      </c>
      <c r="AE6" s="14" t="s">
        <v>35</v>
      </c>
      <c r="AF6" s="14" t="s">
        <v>36</v>
      </c>
      <c r="AG6" s="14" t="s">
        <v>37</v>
      </c>
      <c r="AH6" s="14" t="s">
        <v>38</v>
      </c>
      <c r="AI6" s="11" t="s">
        <v>39</v>
      </c>
      <c r="AJ6" s="14" t="s">
        <v>40</v>
      </c>
      <c r="AK6" s="14" t="s">
        <v>41</v>
      </c>
      <c r="AL6" s="14" t="s">
        <v>42</v>
      </c>
      <c r="AM6" s="14" t="s">
        <v>43</v>
      </c>
      <c r="AN6" s="14" t="s">
        <v>44</v>
      </c>
      <c r="AO6" s="14" t="s">
        <v>45</v>
      </c>
      <c r="AP6" s="14" t="s">
        <v>46</v>
      </c>
      <c r="AQ6" s="14" t="s">
        <v>47</v>
      </c>
      <c r="AR6" s="14" t="s">
        <v>48</v>
      </c>
      <c r="AS6" s="11" t="s">
        <v>49</v>
      </c>
      <c r="AT6" s="14" t="s">
        <v>50</v>
      </c>
      <c r="AU6" s="14" t="s">
        <v>51</v>
      </c>
      <c r="AV6" s="14" t="s">
        <v>52</v>
      </c>
      <c r="AW6" s="14" t="s">
        <v>53</v>
      </c>
      <c r="AX6" s="14" t="s">
        <v>54</v>
      </c>
      <c r="AY6" s="14" t="s">
        <v>55</v>
      </c>
      <c r="AZ6" s="11" t="s">
        <v>56</v>
      </c>
      <c r="BA6" s="14" t="s">
        <v>57</v>
      </c>
      <c r="BB6" s="14" t="s">
        <v>58</v>
      </c>
      <c r="BC6" s="14" t="s">
        <v>59</v>
      </c>
      <c r="BD6" s="14" t="s">
        <v>60</v>
      </c>
      <c r="BE6" s="14" t="s">
        <v>61</v>
      </c>
      <c r="BF6" s="14" t="s">
        <v>62</v>
      </c>
      <c r="BG6" s="14" t="s">
        <v>63</v>
      </c>
      <c r="BH6" s="11" t="s">
        <v>64</v>
      </c>
      <c r="BI6" s="11" t="s">
        <v>0</v>
      </c>
      <c r="BJ6" s="14" t="s">
        <v>65</v>
      </c>
      <c r="BK6" s="11" t="s">
        <v>66</v>
      </c>
    </row>
    <row r="7" spans="1:63" x14ac:dyDescent="0.25">
      <c r="A7" s="19">
        <v>1</v>
      </c>
      <c r="B7" s="26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31139587</v>
      </c>
      <c r="O7" s="22">
        <v>31139587</v>
      </c>
      <c r="P7" s="22">
        <v>31139587</v>
      </c>
      <c r="Q7" s="23">
        <v>57016</v>
      </c>
      <c r="R7" s="23">
        <v>15306</v>
      </c>
      <c r="S7" s="23">
        <v>14491456</v>
      </c>
      <c r="T7" s="23">
        <v>6421</v>
      </c>
      <c r="U7" s="23">
        <v>128793</v>
      </c>
      <c r="V7" s="23">
        <v>2358877</v>
      </c>
      <c r="W7" s="23">
        <v>34659</v>
      </c>
      <c r="X7" s="23">
        <v>45527</v>
      </c>
      <c r="Y7" s="23">
        <v>25269</v>
      </c>
      <c r="Z7" s="22">
        <v>17163324</v>
      </c>
      <c r="AA7" s="23">
        <v>3342532</v>
      </c>
      <c r="AB7" s="23">
        <v>1289046</v>
      </c>
      <c r="AC7" s="23">
        <v>1220156</v>
      </c>
      <c r="AD7" s="22">
        <v>5851734</v>
      </c>
      <c r="AE7" s="23">
        <v>515158</v>
      </c>
      <c r="AF7" s="23">
        <v>0</v>
      </c>
      <c r="AG7" s="23">
        <v>53361</v>
      </c>
      <c r="AH7" s="23">
        <v>47690</v>
      </c>
      <c r="AI7" s="22">
        <v>616209</v>
      </c>
      <c r="AJ7" s="23">
        <v>1682658</v>
      </c>
      <c r="AK7" s="23">
        <v>0</v>
      </c>
      <c r="AL7" s="23">
        <v>0</v>
      </c>
      <c r="AM7" s="23">
        <v>0</v>
      </c>
      <c r="AN7" s="23">
        <v>4363342</v>
      </c>
      <c r="AO7" s="23">
        <v>0</v>
      </c>
      <c r="AP7" s="23">
        <v>393945</v>
      </c>
      <c r="AQ7" s="23">
        <v>194820</v>
      </c>
      <c r="AR7" s="23">
        <v>0</v>
      </c>
      <c r="AS7" s="22">
        <v>6634765</v>
      </c>
      <c r="AT7" s="23">
        <v>0</v>
      </c>
      <c r="AU7" s="23">
        <v>0</v>
      </c>
      <c r="AV7" s="23">
        <v>40656</v>
      </c>
      <c r="AW7" s="23">
        <v>0</v>
      </c>
      <c r="AX7" s="23">
        <v>0</v>
      </c>
      <c r="AY7" s="23">
        <v>0</v>
      </c>
      <c r="AZ7" s="22">
        <v>40656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832899</v>
      </c>
      <c r="BG7" s="23">
        <v>0</v>
      </c>
      <c r="BH7" s="22">
        <v>832899</v>
      </c>
      <c r="BI7" s="22">
        <v>31139587</v>
      </c>
      <c r="BJ7" s="23">
        <v>0</v>
      </c>
      <c r="BK7" s="22">
        <v>0</v>
      </c>
    </row>
    <row r="8" spans="1:63" x14ac:dyDescent="0.25">
      <c r="A8" s="19">
        <v>2</v>
      </c>
      <c r="B8" s="26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39351.040000000001</v>
      </c>
      <c r="J8" s="23">
        <v>0</v>
      </c>
      <c r="K8" s="23">
        <v>0</v>
      </c>
      <c r="L8" s="22">
        <v>39351.040000000001</v>
      </c>
      <c r="M8" s="23">
        <v>0</v>
      </c>
      <c r="N8" s="23">
        <v>563921.67000000004</v>
      </c>
      <c r="O8" s="22">
        <v>563921.67000000004</v>
      </c>
      <c r="P8" s="22">
        <v>603272.71</v>
      </c>
      <c r="Q8" s="23">
        <v>0</v>
      </c>
      <c r="R8" s="23">
        <v>0</v>
      </c>
      <c r="S8" s="23">
        <v>182627.8</v>
      </c>
      <c r="T8" s="23">
        <v>3137.45</v>
      </c>
      <c r="U8" s="23">
        <v>0</v>
      </c>
      <c r="V8" s="23">
        <v>68751.070000000007</v>
      </c>
      <c r="W8" s="23">
        <v>0</v>
      </c>
      <c r="X8" s="23">
        <v>0</v>
      </c>
      <c r="Y8" s="23">
        <v>1517.32</v>
      </c>
      <c r="Z8" s="22">
        <v>256033.64</v>
      </c>
      <c r="AA8" s="23">
        <v>38715.019999999997</v>
      </c>
      <c r="AB8" s="23">
        <v>19376.79</v>
      </c>
      <c r="AC8" s="23">
        <v>16752.689999999999</v>
      </c>
      <c r="AD8" s="22">
        <v>74844.5</v>
      </c>
      <c r="AE8" s="23">
        <v>16127</v>
      </c>
      <c r="AF8" s="23">
        <v>0</v>
      </c>
      <c r="AG8" s="23">
        <v>0</v>
      </c>
      <c r="AH8" s="23">
        <v>0</v>
      </c>
      <c r="AI8" s="22">
        <v>16127</v>
      </c>
      <c r="AJ8" s="23">
        <v>87361.2</v>
      </c>
      <c r="AK8" s="23">
        <v>0</v>
      </c>
      <c r="AL8" s="23">
        <v>0</v>
      </c>
      <c r="AM8" s="23">
        <v>0</v>
      </c>
      <c r="AN8" s="23">
        <v>18412.240000000002</v>
      </c>
      <c r="AO8" s="23">
        <v>0</v>
      </c>
      <c r="AP8" s="23">
        <v>95948</v>
      </c>
      <c r="AQ8" s="23">
        <v>21417.759999999998</v>
      </c>
      <c r="AR8" s="23">
        <v>0</v>
      </c>
      <c r="AS8" s="22">
        <v>223139.20000000001</v>
      </c>
      <c r="AT8" s="23">
        <v>0</v>
      </c>
      <c r="AU8" s="23">
        <v>0</v>
      </c>
      <c r="AV8" s="23">
        <v>7495</v>
      </c>
      <c r="AW8" s="23">
        <v>0</v>
      </c>
      <c r="AX8" s="23">
        <v>0</v>
      </c>
      <c r="AY8" s="23">
        <v>0</v>
      </c>
      <c r="AZ8" s="22">
        <v>7495</v>
      </c>
      <c r="BA8" s="23">
        <v>2600</v>
      </c>
      <c r="BB8" s="23">
        <v>0</v>
      </c>
      <c r="BC8" s="23">
        <v>0</v>
      </c>
      <c r="BD8" s="23">
        <v>0</v>
      </c>
      <c r="BE8" s="23">
        <v>0</v>
      </c>
      <c r="BF8" s="23">
        <v>23033.37</v>
      </c>
      <c r="BG8" s="23">
        <v>0</v>
      </c>
      <c r="BH8" s="22">
        <v>25633.37</v>
      </c>
      <c r="BI8" s="22">
        <v>603272.71</v>
      </c>
      <c r="BJ8" s="23">
        <v>0</v>
      </c>
      <c r="BK8" s="22">
        <v>0</v>
      </c>
    </row>
    <row r="9" spans="1:63" x14ac:dyDescent="0.25">
      <c r="A9" s="19">
        <v>3</v>
      </c>
      <c r="B9" s="26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5009455.91</v>
      </c>
      <c r="O9" s="22">
        <v>5009455.91</v>
      </c>
      <c r="P9" s="22">
        <v>5009455.91</v>
      </c>
      <c r="Q9" s="23">
        <v>163811.64000000001</v>
      </c>
      <c r="R9" s="23">
        <v>0</v>
      </c>
      <c r="S9" s="23">
        <v>984483.67</v>
      </c>
      <c r="T9" s="23">
        <v>133435.01999999999</v>
      </c>
      <c r="U9" s="23">
        <v>0</v>
      </c>
      <c r="V9" s="23">
        <v>462578.31</v>
      </c>
      <c r="W9" s="23">
        <v>0</v>
      </c>
      <c r="X9" s="23">
        <v>0</v>
      </c>
      <c r="Y9" s="23">
        <v>405921.49</v>
      </c>
      <c r="Z9" s="22">
        <v>2150230.13</v>
      </c>
      <c r="AA9" s="23">
        <v>425190.36</v>
      </c>
      <c r="AB9" s="23">
        <v>161322.37</v>
      </c>
      <c r="AC9" s="23">
        <v>87195.14</v>
      </c>
      <c r="AD9" s="22">
        <v>673707.87</v>
      </c>
      <c r="AE9" s="23">
        <v>197595.27</v>
      </c>
      <c r="AF9" s="23">
        <v>0</v>
      </c>
      <c r="AG9" s="23">
        <v>28116.75</v>
      </c>
      <c r="AH9" s="23">
        <v>189.37</v>
      </c>
      <c r="AI9" s="22">
        <v>225901.39</v>
      </c>
      <c r="AJ9" s="23">
        <v>383629.93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1518064.46</v>
      </c>
      <c r="AR9" s="23">
        <v>0</v>
      </c>
      <c r="AS9" s="22">
        <v>1901694.39</v>
      </c>
      <c r="AT9" s="23">
        <v>0</v>
      </c>
      <c r="AU9" s="23">
        <v>0</v>
      </c>
      <c r="AV9" s="23">
        <v>50591.11</v>
      </c>
      <c r="AW9" s="23">
        <v>0</v>
      </c>
      <c r="AX9" s="23">
        <v>0</v>
      </c>
      <c r="AY9" s="23">
        <v>0</v>
      </c>
      <c r="AZ9" s="22">
        <v>50591.11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7331.02</v>
      </c>
      <c r="BG9" s="23">
        <v>0</v>
      </c>
      <c r="BH9" s="22">
        <v>7331.02</v>
      </c>
      <c r="BI9" s="22">
        <v>5009455.91</v>
      </c>
      <c r="BJ9" s="23">
        <v>0</v>
      </c>
      <c r="BK9" s="22">
        <v>0</v>
      </c>
    </row>
    <row r="10" spans="1:63" x14ac:dyDescent="0.25">
      <c r="A10" s="19">
        <v>4</v>
      </c>
      <c r="B10" s="26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54.84</v>
      </c>
      <c r="H10" s="22">
        <v>54.84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3420947.3</v>
      </c>
      <c r="O10" s="22">
        <v>3420947.3</v>
      </c>
      <c r="P10" s="22">
        <v>3421002.14</v>
      </c>
      <c r="Q10" s="23">
        <v>136487.28</v>
      </c>
      <c r="R10" s="23">
        <v>0</v>
      </c>
      <c r="S10" s="23">
        <v>802473.85</v>
      </c>
      <c r="T10" s="23">
        <v>547.54999999999995</v>
      </c>
      <c r="U10" s="23">
        <v>3457.78</v>
      </c>
      <c r="V10" s="23">
        <v>829192.7</v>
      </c>
      <c r="W10" s="23">
        <v>0</v>
      </c>
      <c r="X10" s="23">
        <v>0</v>
      </c>
      <c r="Y10" s="23">
        <v>0</v>
      </c>
      <c r="Z10" s="22">
        <v>1772159.16</v>
      </c>
      <c r="AA10" s="23">
        <v>234021.44</v>
      </c>
      <c r="AB10" s="23">
        <v>133924.29999999999</v>
      </c>
      <c r="AC10" s="23">
        <v>157516.22</v>
      </c>
      <c r="AD10" s="22">
        <v>525461.96</v>
      </c>
      <c r="AE10" s="23">
        <v>29949.51</v>
      </c>
      <c r="AF10" s="23">
        <v>0</v>
      </c>
      <c r="AG10" s="23">
        <v>24427.41</v>
      </c>
      <c r="AH10" s="23">
        <v>1616.24</v>
      </c>
      <c r="AI10" s="22">
        <v>55993.16</v>
      </c>
      <c r="AJ10" s="23">
        <v>630758.88</v>
      </c>
      <c r="AK10" s="23">
        <v>0</v>
      </c>
      <c r="AL10" s="23">
        <v>0</v>
      </c>
      <c r="AM10" s="23">
        <v>0</v>
      </c>
      <c r="AN10" s="23">
        <v>76444.25</v>
      </c>
      <c r="AO10" s="23">
        <v>0</v>
      </c>
      <c r="AP10" s="23">
        <v>216432.08</v>
      </c>
      <c r="AQ10" s="23">
        <v>69303.75</v>
      </c>
      <c r="AR10" s="23">
        <v>0</v>
      </c>
      <c r="AS10" s="22">
        <v>992938.96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74448.899999999994</v>
      </c>
      <c r="BG10" s="23">
        <v>0</v>
      </c>
      <c r="BH10" s="22">
        <v>74448.899999999994</v>
      </c>
      <c r="BI10" s="22">
        <v>3421002.14</v>
      </c>
      <c r="BJ10" s="23">
        <v>0</v>
      </c>
      <c r="BK10" s="22">
        <v>0</v>
      </c>
    </row>
    <row r="11" spans="1:63" x14ac:dyDescent="0.25">
      <c r="A11" s="19">
        <v>5</v>
      </c>
      <c r="B11" s="26" t="s">
        <v>341</v>
      </c>
      <c r="C11" s="2" t="s">
        <v>71</v>
      </c>
      <c r="D11" s="22">
        <v>0.3</v>
      </c>
      <c r="E11" s="23">
        <v>761363</v>
      </c>
      <c r="F11" s="23">
        <v>0</v>
      </c>
      <c r="G11" s="23">
        <v>0</v>
      </c>
      <c r="H11" s="22">
        <v>761363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1938703.3600000001</v>
      </c>
      <c r="O11" s="22">
        <v>1938703.3600000001</v>
      </c>
      <c r="P11" s="22">
        <v>2700066.66</v>
      </c>
      <c r="Q11" s="23">
        <v>20650.400000000001</v>
      </c>
      <c r="R11" s="23">
        <v>3091.38</v>
      </c>
      <c r="S11" s="23">
        <v>788764.87</v>
      </c>
      <c r="T11" s="23">
        <v>152639.79</v>
      </c>
      <c r="U11" s="23">
        <v>9186.1</v>
      </c>
      <c r="V11" s="23">
        <v>287591.32</v>
      </c>
      <c r="W11" s="23">
        <v>22095.29</v>
      </c>
      <c r="X11" s="23">
        <v>45472.35</v>
      </c>
      <c r="Y11" s="23">
        <v>1497.19</v>
      </c>
      <c r="Z11" s="22">
        <v>1330988.69</v>
      </c>
      <c r="AA11" s="23">
        <v>224857.32</v>
      </c>
      <c r="AB11" s="23">
        <v>99414.2</v>
      </c>
      <c r="AC11" s="23">
        <v>276152.59000000003</v>
      </c>
      <c r="AD11" s="22">
        <v>600424.11</v>
      </c>
      <c r="AE11" s="23">
        <v>215052.16</v>
      </c>
      <c r="AF11" s="23">
        <v>0</v>
      </c>
      <c r="AG11" s="23">
        <v>0</v>
      </c>
      <c r="AH11" s="23">
        <v>1535.6</v>
      </c>
      <c r="AI11" s="22">
        <v>216587.76</v>
      </c>
      <c r="AJ11" s="23">
        <v>219654.68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188714.79</v>
      </c>
      <c r="AQ11" s="23">
        <v>35604.58</v>
      </c>
      <c r="AR11" s="23">
        <v>0</v>
      </c>
      <c r="AS11" s="22">
        <v>443974.05</v>
      </c>
      <c r="AT11" s="23">
        <v>0</v>
      </c>
      <c r="AU11" s="23">
        <v>0</v>
      </c>
      <c r="AV11" s="23">
        <v>56539.31</v>
      </c>
      <c r="AW11" s="23">
        <v>0</v>
      </c>
      <c r="AX11" s="23">
        <v>0</v>
      </c>
      <c r="AY11" s="23">
        <v>0</v>
      </c>
      <c r="AZ11" s="22">
        <v>56539.31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51553.4</v>
      </c>
      <c r="BG11" s="23">
        <v>0</v>
      </c>
      <c r="BH11" s="22">
        <v>51553.4</v>
      </c>
      <c r="BI11" s="22">
        <v>2700067.32</v>
      </c>
      <c r="BJ11" s="23">
        <v>0</v>
      </c>
      <c r="BK11" s="22">
        <v>0</v>
      </c>
    </row>
    <row r="12" spans="1:63" x14ac:dyDescent="0.25">
      <c r="A12" s="19">
        <v>6</v>
      </c>
      <c r="B12" s="26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135258</v>
      </c>
      <c r="O12" s="22">
        <v>135258</v>
      </c>
      <c r="P12" s="22">
        <v>135258</v>
      </c>
      <c r="Q12" s="23">
        <v>0</v>
      </c>
      <c r="R12" s="23">
        <v>0</v>
      </c>
      <c r="S12" s="23">
        <v>15907</v>
      </c>
      <c r="T12" s="23">
        <v>0</v>
      </c>
      <c r="U12" s="23">
        <v>0</v>
      </c>
      <c r="V12" s="23">
        <v>7047</v>
      </c>
      <c r="W12" s="23">
        <v>0</v>
      </c>
      <c r="X12" s="23">
        <v>0</v>
      </c>
      <c r="Y12" s="23">
        <v>0</v>
      </c>
      <c r="Z12" s="22">
        <v>22954</v>
      </c>
      <c r="AA12" s="23">
        <v>2447</v>
      </c>
      <c r="AB12" s="23">
        <v>1590</v>
      </c>
      <c r="AC12" s="23">
        <v>1375</v>
      </c>
      <c r="AD12" s="22">
        <v>5412</v>
      </c>
      <c r="AE12" s="23">
        <v>4163</v>
      </c>
      <c r="AF12" s="23">
        <v>0</v>
      </c>
      <c r="AG12" s="23">
        <v>0</v>
      </c>
      <c r="AH12" s="23">
        <v>0</v>
      </c>
      <c r="AI12" s="22">
        <v>4163</v>
      </c>
      <c r="AJ12" s="23">
        <v>31093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31093</v>
      </c>
      <c r="AT12" s="23">
        <v>0</v>
      </c>
      <c r="AU12" s="23">
        <v>0</v>
      </c>
      <c r="AV12" s="23">
        <v>71636</v>
      </c>
      <c r="AW12" s="23">
        <v>0</v>
      </c>
      <c r="AX12" s="23">
        <v>0</v>
      </c>
      <c r="AY12" s="23">
        <v>0</v>
      </c>
      <c r="AZ12" s="22">
        <v>71636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135258</v>
      </c>
      <c r="BJ12" s="23">
        <v>0</v>
      </c>
      <c r="BK12" s="22">
        <v>0</v>
      </c>
    </row>
    <row r="13" spans="1:63" x14ac:dyDescent="0.25">
      <c r="A13" s="19">
        <v>7</v>
      </c>
      <c r="B13" s="26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6300</v>
      </c>
      <c r="H13" s="22">
        <v>6300</v>
      </c>
      <c r="I13" s="23">
        <v>90000</v>
      </c>
      <c r="J13" s="23">
        <v>0</v>
      </c>
      <c r="K13" s="23">
        <v>0</v>
      </c>
      <c r="L13" s="22">
        <v>90000</v>
      </c>
      <c r="M13" s="23">
        <v>0</v>
      </c>
      <c r="N13" s="23">
        <v>22385514.530000001</v>
      </c>
      <c r="O13" s="22">
        <v>22385514.530000001</v>
      </c>
      <c r="P13" s="22">
        <v>22481814.530000001</v>
      </c>
      <c r="Q13" s="23">
        <v>732164.85</v>
      </c>
      <c r="R13" s="23">
        <v>668334.09</v>
      </c>
      <c r="S13" s="23">
        <v>7785978.1200000001</v>
      </c>
      <c r="T13" s="23">
        <v>502037.65</v>
      </c>
      <c r="U13" s="23">
        <v>850981.77</v>
      </c>
      <c r="V13" s="23">
        <v>1035823.99</v>
      </c>
      <c r="W13" s="23">
        <v>0</v>
      </c>
      <c r="X13" s="23">
        <v>278047.8</v>
      </c>
      <c r="Y13" s="23">
        <v>34772.730000000003</v>
      </c>
      <c r="Z13" s="22">
        <v>11888141</v>
      </c>
      <c r="AA13" s="23">
        <v>2050555.95</v>
      </c>
      <c r="AB13" s="23">
        <v>861255.97</v>
      </c>
      <c r="AC13" s="23">
        <v>1281058.42</v>
      </c>
      <c r="AD13" s="22">
        <v>4192870.34</v>
      </c>
      <c r="AE13" s="23">
        <v>305922.2</v>
      </c>
      <c r="AF13" s="23">
        <v>0</v>
      </c>
      <c r="AG13" s="23">
        <v>75253.02</v>
      </c>
      <c r="AH13" s="23">
        <v>2546.8000000000002</v>
      </c>
      <c r="AI13" s="22">
        <v>383722.02</v>
      </c>
      <c r="AJ13" s="23">
        <v>1499474.88</v>
      </c>
      <c r="AK13" s="23">
        <v>105.64</v>
      </c>
      <c r="AL13" s="23">
        <v>0</v>
      </c>
      <c r="AM13" s="23">
        <v>0</v>
      </c>
      <c r="AN13" s="23">
        <v>49105.13</v>
      </c>
      <c r="AO13" s="23">
        <v>43501.05</v>
      </c>
      <c r="AP13" s="23">
        <v>3899723.23</v>
      </c>
      <c r="AQ13" s="23">
        <v>40322.75</v>
      </c>
      <c r="AR13" s="23">
        <v>0</v>
      </c>
      <c r="AS13" s="22">
        <v>5532232.6799999997</v>
      </c>
      <c r="AT13" s="23">
        <v>0</v>
      </c>
      <c r="AU13" s="23">
        <v>0</v>
      </c>
      <c r="AV13" s="23">
        <v>268.02</v>
      </c>
      <c r="AW13" s="23">
        <v>0</v>
      </c>
      <c r="AX13" s="23">
        <v>0</v>
      </c>
      <c r="AY13" s="23">
        <v>0</v>
      </c>
      <c r="AZ13" s="22">
        <v>268.02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484580.47</v>
      </c>
      <c r="BG13" s="23">
        <v>0</v>
      </c>
      <c r="BH13" s="22">
        <v>484580.47</v>
      </c>
      <c r="BI13" s="22">
        <v>22481814.530000001</v>
      </c>
      <c r="BJ13" s="23">
        <v>0</v>
      </c>
      <c r="BK13" s="22">
        <v>0</v>
      </c>
    </row>
    <row r="14" spans="1:63" x14ac:dyDescent="0.25">
      <c r="A14" s="19">
        <v>8</v>
      </c>
      <c r="B14" s="26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2278100.5</v>
      </c>
      <c r="O14" s="22">
        <v>2278100.5</v>
      </c>
      <c r="P14" s="22">
        <v>2278100.5</v>
      </c>
      <c r="Q14" s="23">
        <v>19380</v>
      </c>
      <c r="R14" s="23">
        <v>0</v>
      </c>
      <c r="S14" s="23">
        <v>140710.79</v>
      </c>
      <c r="T14" s="23">
        <v>1657.51</v>
      </c>
      <c r="U14" s="23">
        <v>25014.99</v>
      </c>
      <c r="V14" s="23">
        <v>249112.89</v>
      </c>
      <c r="W14" s="23">
        <v>0</v>
      </c>
      <c r="X14" s="23">
        <v>99820.86</v>
      </c>
      <c r="Y14" s="23">
        <v>0</v>
      </c>
      <c r="Z14" s="22">
        <v>535697.04</v>
      </c>
      <c r="AA14" s="23">
        <v>51231.82</v>
      </c>
      <c r="AB14" s="23">
        <v>40240.959999999999</v>
      </c>
      <c r="AC14" s="23">
        <v>13808.35</v>
      </c>
      <c r="AD14" s="22">
        <v>105281.13</v>
      </c>
      <c r="AE14" s="23">
        <v>139994.48000000001</v>
      </c>
      <c r="AF14" s="23">
        <v>0</v>
      </c>
      <c r="AG14" s="23">
        <v>328940.96000000002</v>
      </c>
      <c r="AH14" s="23">
        <v>1286.25</v>
      </c>
      <c r="AI14" s="22">
        <v>470221.69</v>
      </c>
      <c r="AJ14" s="23">
        <v>1115200.69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3965</v>
      </c>
      <c r="AR14" s="23">
        <v>0</v>
      </c>
      <c r="AS14" s="22">
        <v>1119165.69</v>
      </c>
      <c r="AT14" s="23">
        <v>0</v>
      </c>
      <c r="AU14" s="23">
        <v>0</v>
      </c>
      <c r="AV14" s="23">
        <v>7495</v>
      </c>
      <c r="AW14" s="23">
        <v>0</v>
      </c>
      <c r="AX14" s="23">
        <v>0</v>
      </c>
      <c r="AY14" s="23">
        <v>0</v>
      </c>
      <c r="AZ14" s="22">
        <v>7495</v>
      </c>
      <c r="BA14" s="23">
        <v>0</v>
      </c>
      <c r="BB14" s="23">
        <v>0</v>
      </c>
      <c r="BC14" s="23">
        <v>0</v>
      </c>
      <c r="BD14" s="23">
        <v>0</v>
      </c>
      <c r="BE14" s="23">
        <v>2437.56</v>
      </c>
      <c r="BF14" s="23">
        <v>37802.379999999997</v>
      </c>
      <c r="BG14" s="23">
        <v>0</v>
      </c>
      <c r="BH14" s="22">
        <v>40239.94</v>
      </c>
      <c r="BI14" s="22">
        <v>2278100.4900000002</v>
      </c>
      <c r="BJ14" s="23">
        <v>0</v>
      </c>
      <c r="BK14" s="22">
        <v>0</v>
      </c>
    </row>
    <row r="15" spans="1:63" x14ac:dyDescent="0.25">
      <c r="A15" s="19">
        <v>9</v>
      </c>
      <c r="B15" s="26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997682</v>
      </c>
      <c r="O15" s="22">
        <v>997682</v>
      </c>
      <c r="P15" s="22">
        <v>997682</v>
      </c>
      <c r="Q15" s="23">
        <v>1007</v>
      </c>
      <c r="R15" s="23">
        <v>0</v>
      </c>
      <c r="S15" s="23">
        <v>232388</v>
      </c>
      <c r="T15" s="23">
        <v>725</v>
      </c>
      <c r="U15" s="23">
        <v>0</v>
      </c>
      <c r="V15" s="23">
        <v>142162</v>
      </c>
      <c r="W15" s="23">
        <v>0</v>
      </c>
      <c r="X15" s="23">
        <v>19025</v>
      </c>
      <c r="Y15" s="23">
        <v>0</v>
      </c>
      <c r="Z15" s="22">
        <v>395307</v>
      </c>
      <c r="AA15" s="23">
        <v>66829</v>
      </c>
      <c r="AB15" s="23">
        <v>29568</v>
      </c>
      <c r="AC15" s="23">
        <v>41727</v>
      </c>
      <c r="AD15" s="22">
        <v>138124</v>
      </c>
      <c r="AE15" s="23">
        <v>65020</v>
      </c>
      <c r="AF15" s="23">
        <v>0</v>
      </c>
      <c r="AG15" s="23">
        <v>0</v>
      </c>
      <c r="AH15" s="23">
        <v>0</v>
      </c>
      <c r="AI15" s="22">
        <v>65020</v>
      </c>
      <c r="AJ15" s="23">
        <v>10599</v>
      </c>
      <c r="AK15" s="23">
        <v>0</v>
      </c>
      <c r="AL15" s="23">
        <v>0</v>
      </c>
      <c r="AM15" s="23">
        <v>0</v>
      </c>
      <c r="AN15" s="23">
        <v>0</v>
      </c>
      <c r="AO15" s="23">
        <v>155</v>
      </c>
      <c r="AP15" s="23">
        <v>312281</v>
      </c>
      <c r="AQ15" s="23">
        <v>600</v>
      </c>
      <c r="AR15" s="23">
        <v>121629</v>
      </c>
      <c r="AS15" s="22">
        <v>445264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179</v>
      </c>
      <c r="BB15" s="23">
        <v>0</v>
      </c>
      <c r="BC15" s="23">
        <v>0</v>
      </c>
      <c r="BD15" s="23">
        <v>0</v>
      </c>
      <c r="BE15" s="23">
        <v>0</v>
      </c>
      <c r="BF15" s="23">
        <v>8131</v>
      </c>
      <c r="BG15" s="23">
        <v>-54343</v>
      </c>
      <c r="BH15" s="22">
        <v>-46033</v>
      </c>
      <c r="BI15" s="22">
        <v>997682</v>
      </c>
      <c r="BJ15" s="23">
        <v>0</v>
      </c>
      <c r="BK15" s="22">
        <v>0</v>
      </c>
    </row>
    <row r="16" spans="1:63" x14ac:dyDescent="0.25">
      <c r="A16" s="19">
        <v>10</v>
      </c>
      <c r="B16" s="26" t="s">
        <v>341</v>
      </c>
      <c r="C16" s="2" t="s">
        <v>76</v>
      </c>
      <c r="D16" s="22">
        <v>0</v>
      </c>
      <c r="E16" s="23">
        <v>8236.11</v>
      </c>
      <c r="F16" s="23">
        <v>0</v>
      </c>
      <c r="G16" s="23">
        <v>0</v>
      </c>
      <c r="H16" s="22">
        <v>8236.11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398398.53</v>
      </c>
      <c r="O16" s="22">
        <v>398398.53</v>
      </c>
      <c r="P16" s="22">
        <v>406634.64</v>
      </c>
      <c r="Q16" s="23">
        <v>0</v>
      </c>
      <c r="R16" s="23">
        <v>0</v>
      </c>
      <c r="S16" s="23">
        <v>77364.98</v>
      </c>
      <c r="T16" s="23">
        <v>0</v>
      </c>
      <c r="U16" s="23">
        <v>0</v>
      </c>
      <c r="V16" s="23">
        <v>50202.57</v>
      </c>
      <c r="W16" s="23">
        <v>0</v>
      </c>
      <c r="X16" s="23">
        <v>38738.160000000003</v>
      </c>
      <c r="Y16" s="23">
        <v>5775</v>
      </c>
      <c r="Z16" s="22">
        <v>172080.71</v>
      </c>
      <c r="AA16" s="23">
        <v>17498.71</v>
      </c>
      <c r="AB16" s="23">
        <v>13258.46</v>
      </c>
      <c r="AC16" s="23">
        <v>14708.32</v>
      </c>
      <c r="AD16" s="22">
        <v>45465.49</v>
      </c>
      <c r="AE16" s="23">
        <v>101868.74</v>
      </c>
      <c r="AF16" s="23">
        <v>0</v>
      </c>
      <c r="AG16" s="23">
        <v>0</v>
      </c>
      <c r="AH16" s="23">
        <v>2431.8200000000002</v>
      </c>
      <c r="AI16" s="22">
        <v>104300.56</v>
      </c>
      <c r="AJ16" s="23">
        <v>84788.04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84788.04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406634.8</v>
      </c>
      <c r="BJ16" s="23">
        <v>0</v>
      </c>
      <c r="BK16" s="22">
        <v>0</v>
      </c>
    </row>
    <row r="17" spans="1:63" x14ac:dyDescent="0.25">
      <c r="A17" s="19">
        <v>11</v>
      </c>
      <c r="B17" s="26" t="s">
        <v>341</v>
      </c>
      <c r="C17" s="2" t="s">
        <v>77</v>
      </c>
      <c r="D17" s="22">
        <v>0</v>
      </c>
      <c r="E17" s="23">
        <v>193135.12</v>
      </c>
      <c r="F17" s="23">
        <v>0</v>
      </c>
      <c r="G17" s="23">
        <v>4297.7</v>
      </c>
      <c r="H17" s="22">
        <v>197432.82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957405.4</v>
      </c>
      <c r="O17" s="22">
        <v>957405.4</v>
      </c>
      <c r="P17" s="22">
        <v>1154838.22</v>
      </c>
      <c r="Q17" s="23">
        <v>36279.269999999997</v>
      </c>
      <c r="R17" s="23">
        <v>0</v>
      </c>
      <c r="S17" s="23">
        <v>410725.76</v>
      </c>
      <c r="T17" s="23">
        <v>0</v>
      </c>
      <c r="U17" s="23">
        <v>11068.94</v>
      </c>
      <c r="V17" s="23">
        <v>127882.07</v>
      </c>
      <c r="W17" s="23">
        <v>906.74</v>
      </c>
      <c r="X17" s="23">
        <v>1261.93</v>
      </c>
      <c r="Y17" s="23">
        <v>0</v>
      </c>
      <c r="Z17" s="22">
        <v>588124.71</v>
      </c>
      <c r="AA17" s="23">
        <v>125872.88</v>
      </c>
      <c r="AB17" s="23">
        <v>41403.769999999997</v>
      </c>
      <c r="AC17" s="23">
        <v>107176.78</v>
      </c>
      <c r="AD17" s="22">
        <v>274453.43</v>
      </c>
      <c r="AE17" s="23">
        <v>18800</v>
      </c>
      <c r="AF17" s="23">
        <v>0</v>
      </c>
      <c r="AG17" s="23">
        <v>0</v>
      </c>
      <c r="AH17" s="23">
        <v>0</v>
      </c>
      <c r="AI17" s="22">
        <v>18800</v>
      </c>
      <c r="AJ17" s="23">
        <v>162773.76000000001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30796.66</v>
      </c>
      <c r="AQ17" s="23">
        <v>15000</v>
      </c>
      <c r="AR17" s="23">
        <v>0</v>
      </c>
      <c r="AS17" s="22">
        <v>208570.42</v>
      </c>
      <c r="AT17" s="23">
        <v>0</v>
      </c>
      <c r="AU17" s="23">
        <v>0</v>
      </c>
      <c r="AV17" s="23">
        <v>62677.66</v>
      </c>
      <c r="AW17" s="23">
        <v>0</v>
      </c>
      <c r="AX17" s="23">
        <v>0</v>
      </c>
      <c r="AY17" s="23">
        <v>0</v>
      </c>
      <c r="AZ17" s="22">
        <v>62677.66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2212</v>
      </c>
      <c r="BG17" s="23">
        <v>0</v>
      </c>
      <c r="BH17" s="22">
        <v>2212</v>
      </c>
      <c r="BI17" s="22">
        <v>1154838.22</v>
      </c>
      <c r="BJ17" s="23">
        <v>0</v>
      </c>
      <c r="BK17" s="22">
        <v>0</v>
      </c>
    </row>
    <row r="18" spans="1:63" x14ac:dyDescent="0.25">
      <c r="A18" s="19">
        <v>12</v>
      </c>
      <c r="B18" s="26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300304.24</v>
      </c>
      <c r="H18" s="22">
        <v>300304.24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38065974.130000003</v>
      </c>
      <c r="O18" s="22">
        <v>38065974.130000003</v>
      </c>
      <c r="P18" s="22">
        <v>38366278.369999997</v>
      </c>
      <c r="Q18" s="23">
        <v>853476.49</v>
      </c>
      <c r="R18" s="23">
        <v>386167.82</v>
      </c>
      <c r="S18" s="23">
        <v>11740082.800000001</v>
      </c>
      <c r="T18" s="23">
        <v>2242959.08</v>
      </c>
      <c r="U18" s="23">
        <v>375737.5</v>
      </c>
      <c r="V18" s="23">
        <v>3109863.57</v>
      </c>
      <c r="W18" s="23">
        <v>0</v>
      </c>
      <c r="X18" s="23">
        <v>117552.24</v>
      </c>
      <c r="Y18" s="23">
        <v>0</v>
      </c>
      <c r="Z18" s="22">
        <v>18825839.5</v>
      </c>
      <c r="AA18" s="23">
        <v>3713961.9</v>
      </c>
      <c r="AB18" s="23">
        <v>1408577.64</v>
      </c>
      <c r="AC18" s="23">
        <v>1790344.33</v>
      </c>
      <c r="AD18" s="22">
        <v>6912883.8700000001</v>
      </c>
      <c r="AE18" s="23">
        <v>839579.99</v>
      </c>
      <c r="AF18" s="23">
        <v>745.86</v>
      </c>
      <c r="AG18" s="23">
        <v>466079.3</v>
      </c>
      <c r="AH18" s="23">
        <v>65378.06</v>
      </c>
      <c r="AI18" s="22">
        <v>1371783.21</v>
      </c>
      <c r="AJ18" s="23">
        <v>967380.5</v>
      </c>
      <c r="AK18" s="23">
        <v>0</v>
      </c>
      <c r="AL18" s="23">
        <v>0</v>
      </c>
      <c r="AM18" s="23">
        <v>0</v>
      </c>
      <c r="AN18" s="23">
        <v>1394529.66</v>
      </c>
      <c r="AO18" s="23">
        <v>1535.75</v>
      </c>
      <c r="AP18" s="23">
        <v>4149004.18</v>
      </c>
      <c r="AQ18" s="23">
        <v>0</v>
      </c>
      <c r="AR18" s="23">
        <v>3420261.02</v>
      </c>
      <c r="AS18" s="22">
        <v>9932711.1099999994</v>
      </c>
      <c r="AT18" s="23">
        <v>0</v>
      </c>
      <c r="AU18" s="23">
        <v>0</v>
      </c>
      <c r="AV18" s="23">
        <v>329603.56</v>
      </c>
      <c r="AW18" s="23">
        <v>0</v>
      </c>
      <c r="AX18" s="23">
        <v>0</v>
      </c>
      <c r="AY18" s="23">
        <v>0</v>
      </c>
      <c r="AZ18" s="22">
        <v>329603.56</v>
      </c>
      <c r="BA18" s="23">
        <v>167</v>
      </c>
      <c r="BB18" s="23">
        <v>0</v>
      </c>
      <c r="BC18" s="23">
        <v>0</v>
      </c>
      <c r="BD18" s="23">
        <v>0</v>
      </c>
      <c r="BE18" s="23">
        <v>0</v>
      </c>
      <c r="BF18" s="23">
        <v>993289.89</v>
      </c>
      <c r="BG18" s="23">
        <v>0</v>
      </c>
      <c r="BH18" s="22">
        <v>993456.89</v>
      </c>
      <c r="BI18" s="22">
        <v>38366278.140000001</v>
      </c>
      <c r="BJ18" s="23">
        <v>0</v>
      </c>
      <c r="BK18" s="22">
        <v>0</v>
      </c>
    </row>
    <row r="19" spans="1:63" x14ac:dyDescent="0.25">
      <c r="A19" s="19">
        <v>13</v>
      </c>
      <c r="B19" s="26" t="s">
        <v>341</v>
      </c>
      <c r="C19" s="2" t="s">
        <v>79</v>
      </c>
      <c r="D19" s="22">
        <v>16553</v>
      </c>
      <c r="E19" s="23">
        <v>0</v>
      </c>
      <c r="F19" s="23">
        <v>0</v>
      </c>
      <c r="G19" s="23">
        <v>0</v>
      </c>
      <c r="H19" s="22">
        <v>0</v>
      </c>
      <c r="I19" s="23">
        <v>144.77000000000001</v>
      </c>
      <c r="J19" s="23">
        <v>0</v>
      </c>
      <c r="K19" s="23">
        <v>0</v>
      </c>
      <c r="L19" s="22">
        <v>144.77000000000001</v>
      </c>
      <c r="M19" s="23">
        <v>0</v>
      </c>
      <c r="N19" s="23">
        <v>4640197.5999999996</v>
      </c>
      <c r="O19" s="22">
        <v>4640197.5999999996</v>
      </c>
      <c r="P19" s="22">
        <v>4656895.37</v>
      </c>
      <c r="Q19" s="23">
        <v>53886.720000000001</v>
      </c>
      <c r="R19" s="23">
        <v>41989</v>
      </c>
      <c r="S19" s="23">
        <v>1141018.52</v>
      </c>
      <c r="T19" s="23">
        <v>133505.38</v>
      </c>
      <c r="U19" s="23">
        <v>1277.06</v>
      </c>
      <c r="V19" s="23">
        <v>715867.39</v>
      </c>
      <c r="W19" s="23">
        <v>7950.28</v>
      </c>
      <c r="X19" s="23">
        <v>640.79999999999995</v>
      </c>
      <c r="Y19" s="23">
        <v>2597.1999999999998</v>
      </c>
      <c r="Z19" s="22">
        <v>2098732.35</v>
      </c>
      <c r="AA19" s="23">
        <v>307414.06</v>
      </c>
      <c r="AB19" s="23">
        <v>158850.54999999999</v>
      </c>
      <c r="AC19" s="23">
        <v>305273.62</v>
      </c>
      <c r="AD19" s="22">
        <v>771538.23</v>
      </c>
      <c r="AE19" s="23">
        <v>409970.24</v>
      </c>
      <c r="AF19" s="23">
        <v>0</v>
      </c>
      <c r="AG19" s="23">
        <v>1257.5999999999999</v>
      </c>
      <c r="AH19" s="23">
        <v>7460.81</v>
      </c>
      <c r="AI19" s="22">
        <v>418688.65</v>
      </c>
      <c r="AJ19" s="23">
        <v>198521.74</v>
      </c>
      <c r="AK19" s="23">
        <v>0</v>
      </c>
      <c r="AL19" s="23">
        <v>0</v>
      </c>
      <c r="AM19" s="23">
        <v>0</v>
      </c>
      <c r="AN19" s="23">
        <v>13885.43</v>
      </c>
      <c r="AO19" s="23">
        <v>0</v>
      </c>
      <c r="AP19" s="23">
        <v>0</v>
      </c>
      <c r="AQ19" s="23">
        <v>403735.88</v>
      </c>
      <c r="AR19" s="23">
        <v>0</v>
      </c>
      <c r="AS19" s="22">
        <v>616143.05000000005</v>
      </c>
      <c r="AT19" s="23">
        <v>0</v>
      </c>
      <c r="AU19" s="23">
        <v>0</v>
      </c>
      <c r="AV19" s="23">
        <v>650261.89</v>
      </c>
      <c r="AW19" s="23">
        <v>0</v>
      </c>
      <c r="AX19" s="23">
        <v>0</v>
      </c>
      <c r="AY19" s="23">
        <v>0</v>
      </c>
      <c r="AZ19" s="22">
        <v>650261.89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84978.2</v>
      </c>
      <c r="BG19" s="23">
        <v>0</v>
      </c>
      <c r="BH19" s="22">
        <v>84978.2</v>
      </c>
      <c r="BI19" s="22">
        <v>4640342.37</v>
      </c>
      <c r="BJ19" s="23">
        <v>0</v>
      </c>
      <c r="BK19" s="22">
        <v>0</v>
      </c>
    </row>
    <row r="20" spans="1:63" x14ac:dyDescent="0.25">
      <c r="A20" s="19">
        <v>14</v>
      </c>
      <c r="B20" s="26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1378</v>
      </c>
      <c r="H20" s="22">
        <v>1378</v>
      </c>
      <c r="I20" s="23">
        <v>0</v>
      </c>
      <c r="J20" s="23">
        <v>0</v>
      </c>
      <c r="K20" s="23">
        <v>0</v>
      </c>
      <c r="L20" s="22">
        <v>0</v>
      </c>
      <c r="M20" s="23">
        <v>58493.4</v>
      </c>
      <c r="N20" s="23">
        <v>14952059.9</v>
      </c>
      <c r="O20" s="22">
        <v>15010553.300000001</v>
      </c>
      <c r="P20" s="22">
        <v>15011931.300000001</v>
      </c>
      <c r="Q20" s="23">
        <v>96371.71</v>
      </c>
      <c r="R20" s="23">
        <v>347699.55</v>
      </c>
      <c r="S20" s="23">
        <v>6407613.6500000004</v>
      </c>
      <c r="T20" s="23">
        <v>414167.67</v>
      </c>
      <c r="U20" s="23">
        <v>87123.4</v>
      </c>
      <c r="V20" s="23">
        <v>1188211.72</v>
      </c>
      <c r="W20" s="23">
        <v>0</v>
      </c>
      <c r="X20" s="23">
        <v>204</v>
      </c>
      <c r="Y20" s="23">
        <v>3974.88</v>
      </c>
      <c r="Z20" s="22">
        <v>8545366.5800000001</v>
      </c>
      <c r="AA20" s="23">
        <v>1522559.91</v>
      </c>
      <c r="AB20" s="23">
        <v>627864.6</v>
      </c>
      <c r="AC20" s="23">
        <v>643497.07999999996</v>
      </c>
      <c r="AD20" s="22">
        <v>2793921.59</v>
      </c>
      <c r="AE20" s="23">
        <v>293452.76</v>
      </c>
      <c r="AF20" s="23">
        <v>0</v>
      </c>
      <c r="AG20" s="23">
        <v>16807.3</v>
      </c>
      <c r="AH20" s="23">
        <v>2474.9</v>
      </c>
      <c r="AI20" s="22">
        <v>312734.96000000002</v>
      </c>
      <c r="AJ20" s="23">
        <v>1961097.79</v>
      </c>
      <c r="AK20" s="23">
        <v>0</v>
      </c>
      <c r="AL20" s="23">
        <v>0</v>
      </c>
      <c r="AM20" s="23">
        <v>0</v>
      </c>
      <c r="AN20" s="23">
        <v>26805.52</v>
      </c>
      <c r="AO20" s="23">
        <v>0</v>
      </c>
      <c r="AP20" s="23">
        <v>1033926.26</v>
      </c>
      <c r="AQ20" s="23">
        <v>25938.57</v>
      </c>
      <c r="AR20" s="23">
        <v>0</v>
      </c>
      <c r="AS20" s="22">
        <v>3047768.14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312140.03000000003</v>
      </c>
      <c r="BG20" s="23">
        <v>0</v>
      </c>
      <c r="BH20" s="22">
        <v>312140.03000000003</v>
      </c>
      <c r="BI20" s="22">
        <v>15011931.300000001</v>
      </c>
      <c r="BJ20" s="23">
        <v>0</v>
      </c>
      <c r="BK20" s="22">
        <v>0</v>
      </c>
    </row>
    <row r="21" spans="1:63" x14ac:dyDescent="0.25">
      <c r="A21" s="19">
        <v>15</v>
      </c>
      <c r="B21" s="26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1269244.6100000001</v>
      </c>
      <c r="O21" s="22">
        <v>1269244.6100000001</v>
      </c>
      <c r="P21" s="22">
        <v>1269244.6100000001</v>
      </c>
      <c r="Q21" s="23">
        <v>3224.68</v>
      </c>
      <c r="R21" s="23">
        <v>0</v>
      </c>
      <c r="S21" s="23">
        <v>137774.04</v>
      </c>
      <c r="T21" s="23">
        <v>47103.360000000001</v>
      </c>
      <c r="U21" s="23">
        <v>0</v>
      </c>
      <c r="V21" s="23">
        <v>194598.71</v>
      </c>
      <c r="W21" s="23">
        <v>0</v>
      </c>
      <c r="X21" s="23">
        <v>0</v>
      </c>
      <c r="Y21" s="23">
        <v>30000</v>
      </c>
      <c r="Z21" s="22">
        <v>412700.79</v>
      </c>
      <c r="AA21" s="23">
        <v>74393.75</v>
      </c>
      <c r="AB21" s="23">
        <v>29748.26</v>
      </c>
      <c r="AC21" s="23">
        <v>12971.88</v>
      </c>
      <c r="AD21" s="22">
        <v>117113.89</v>
      </c>
      <c r="AE21" s="23">
        <v>3000</v>
      </c>
      <c r="AF21" s="23">
        <v>0</v>
      </c>
      <c r="AG21" s="23">
        <v>0</v>
      </c>
      <c r="AH21" s="23">
        <v>0</v>
      </c>
      <c r="AI21" s="22">
        <v>3000</v>
      </c>
      <c r="AJ21" s="23">
        <v>700044.03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700044.03</v>
      </c>
      <c r="AT21" s="23">
        <v>0</v>
      </c>
      <c r="AU21" s="23">
        <v>0</v>
      </c>
      <c r="AV21" s="23">
        <v>35280</v>
      </c>
      <c r="AW21" s="23">
        <v>0</v>
      </c>
      <c r="AX21" s="23">
        <v>0</v>
      </c>
      <c r="AY21" s="23">
        <v>0</v>
      </c>
      <c r="AZ21" s="22">
        <v>35280</v>
      </c>
      <c r="BA21" s="23">
        <v>0</v>
      </c>
      <c r="BB21" s="23">
        <v>0</v>
      </c>
      <c r="BC21" s="23">
        <v>0</v>
      </c>
      <c r="BD21" s="23">
        <v>0</v>
      </c>
      <c r="BE21" s="23">
        <v>1105.9000000000001</v>
      </c>
      <c r="BF21" s="23">
        <v>0</v>
      </c>
      <c r="BG21" s="23">
        <v>0</v>
      </c>
      <c r="BH21" s="22">
        <v>1105.9000000000001</v>
      </c>
      <c r="BI21" s="22">
        <v>1269244.6100000001</v>
      </c>
      <c r="BJ21" s="23">
        <v>0</v>
      </c>
      <c r="BK21" s="22">
        <v>0</v>
      </c>
    </row>
    <row r="22" spans="1:63" x14ac:dyDescent="0.25">
      <c r="A22" s="19">
        <v>16</v>
      </c>
      <c r="B22" s="26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722363.24</v>
      </c>
      <c r="O22" s="22">
        <v>722363.24</v>
      </c>
      <c r="P22" s="22">
        <v>722363.24</v>
      </c>
      <c r="Q22" s="23">
        <v>5306.57</v>
      </c>
      <c r="R22" s="23">
        <v>12345.84</v>
      </c>
      <c r="S22" s="23">
        <v>62041.82</v>
      </c>
      <c r="T22" s="23">
        <v>0</v>
      </c>
      <c r="U22" s="23">
        <v>0</v>
      </c>
      <c r="V22" s="23">
        <v>113128.45</v>
      </c>
      <c r="W22" s="23">
        <v>0</v>
      </c>
      <c r="X22" s="23">
        <v>0</v>
      </c>
      <c r="Y22" s="23">
        <v>0</v>
      </c>
      <c r="Z22" s="22">
        <v>192822.68</v>
      </c>
      <c r="AA22" s="23">
        <v>31526.09</v>
      </c>
      <c r="AB22" s="23">
        <v>15640.24</v>
      </c>
      <c r="AC22" s="23">
        <v>3765.52</v>
      </c>
      <c r="AD22" s="22">
        <v>50931.85</v>
      </c>
      <c r="AE22" s="23">
        <v>27443.759999999998</v>
      </c>
      <c r="AF22" s="23">
        <v>0</v>
      </c>
      <c r="AG22" s="23">
        <v>0</v>
      </c>
      <c r="AH22" s="23">
        <v>0</v>
      </c>
      <c r="AI22" s="22">
        <v>27443.759999999998</v>
      </c>
      <c r="AJ22" s="23">
        <v>147254.96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260550.18</v>
      </c>
      <c r="AQ22" s="23">
        <v>32214.97</v>
      </c>
      <c r="AR22" s="23">
        <v>0</v>
      </c>
      <c r="AS22" s="22">
        <v>440020.11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7229.84</v>
      </c>
      <c r="BG22" s="23">
        <v>3915</v>
      </c>
      <c r="BH22" s="22">
        <v>11144.84</v>
      </c>
      <c r="BI22" s="22">
        <v>722363.24</v>
      </c>
      <c r="BJ22" s="23">
        <v>0</v>
      </c>
      <c r="BK22" s="22">
        <v>0</v>
      </c>
    </row>
    <row r="23" spans="1:63" x14ac:dyDescent="0.25">
      <c r="A23" s="19">
        <v>17</v>
      </c>
      <c r="B23" s="26" t="s">
        <v>341</v>
      </c>
      <c r="C23" s="2" t="s">
        <v>83</v>
      </c>
      <c r="D23" s="22">
        <v>0</v>
      </c>
      <c r="E23" s="23">
        <v>41372.1</v>
      </c>
      <c r="F23" s="23">
        <v>0</v>
      </c>
      <c r="G23" s="23">
        <v>0</v>
      </c>
      <c r="H23" s="22">
        <v>41372.1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1682451.77</v>
      </c>
      <c r="O23" s="22">
        <v>1682451.77</v>
      </c>
      <c r="P23" s="22">
        <v>1723823.87</v>
      </c>
      <c r="Q23" s="23">
        <v>17421.8</v>
      </c>
      <c r="R23" s="23">
        <v>18497.599999999999</v>
      </c>
      <c r="S23" s="23">
        <v>346727.19</v>
      </c>
      <c r="T23" s="23">
        <v>0</v>
      </c>
      <c r="U23" s="23">
        <v>2064.86</v>
      </c>
      <c r="V23" s="23">
        <v>266190.3</v>
      </c>
      <c r="W23" s="23">
        <v>3855.68</v>
      </c>
      <c r="X23" s="23">
        <v>5795.12</v>
      </c>
      <c r="Y23" s="23">
        <v>0</v>
      </c>
      <c r="Z23" s="22">
        <v>660552.55000000005</v>
      </c>
      <c r="AA23" s="23">
        <v>138194.57</v>
      </c>
      <c r="AB23" s="23">
        <v>50293.05</v>
      </c>
      <c r="AC23" s="23">
        <v>25221.19</v>
      </c>
      <c r="AD23" s="22">
        <v>213708.81</v>
      </c>
      <c r="AE23" s="23">
        <v>29551.040000000001</v>
      </c>
      <c r="AF23" s="23">
        <v>0</v>
      </c>
      <c r="AG23" s="23">
        <v>0</v>
      </c>
      <c r="AH23" s="23">
        <v>430.97</v>
      </c>
      <c r="AI23" s="22">
        <v>29982.01</v>
      </c>
      <c r="AJ23" s="23">
        <v>136887.22</v>
      </c>
      <c r="AK23" s="23">
        <v>0</v>
      </c>
      <c r="AL23" s="23">
        <v>0</v>
      </c>
      <c r="AM23" s="23">
        <v>0</v>
      </c>
      <c r="AN23" s="23">
        <v>2621.34</v>
      </c>
      <c r="AO23" s="23">
        <v>0</v>
      </c>
      <c r="AP23" s="23">
        <v>0</v>
      </c>
      <c r="AQ23" s="23">
        <v>75297.73</v>
      </c>
      <c r="AR23" s="23">
        <v>0</v>
      </c>
      <c r="AS23" s="22">
        <v>214806.29</v>
      </c>
      <c r="AT23" s="23">
        <v>0</v>
      </c>
      <c r="AU23" s="23">
        <v>0</v>
      </c>
      <c r="AV23" s="23">
        <v>575295.18999999994</v>
      </c>
      <c r="AW23" s="23">
        <v>0</v>
      </c>
      <c r="AX23" s="23">
        <v>0</v>
      </c>
      <c r="AY23" s="23">
        <v>0</v>
      </c>
      <c r="AZ23" s="22">
        <v>575295.18999999994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29479.02</v>
      </c>
      <c r="BG23" s="23">
        <v>0</v>
      </c>
      <c r="BH23" s="22">
        <v>29479.02</v>
      </c>
      <c r="BI23" s="22">
        <v>1723823.87</v>
      </c>
      <c r="BJ23" s="23">
        <v>0</v>
      </c>
      <c r="BK23" s="22">
        <v>0</v>
      </c>
    </row>
    <row r="24" spans="1:63" x14ac:dyDescent="0.25">
      <c r="A24" s="19">
        <v>18</v>
      </c>
      <c r="B24" s="26" t="s">
        <v>341</v>
      </c>
      <c r="C24" s="2" t="s">
        <v>84</v>
      </c>
      <c r="D24" s="22">
        <v>9885.68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725192.54</v>
      </c>
      <c r="O24" s="22">
        <v>725192.54</v>
      </c>
      <c r="P24" s="22">
        <v>735078.22</v>
      </c>
      <c r="Q24" s="23">
        <v>0</v>
      </c>
      <c r="R24" s="23">
        <v>0</v>
      </c>
      <c r="S24" s="23">
        <v>138580.21</v>
      </c>
      <c r="T24" s="23">
        <v>0</v>
      </c>
      <c r="U24" s="23">
        <v>0</v>
      </c>
      <c r="V24" s="23">
        <v>2494</v>
      </c>
      <c r="W24" s="23">
        <v>0</v>
      </c>
      <c r="X24" s="23">
        <v>0</v>
      </c>
      <c r="Y24" s="23">
        <v>0</v>
      </c>
      <c r="Z24" s="22">
        <v>141074.21</v>
      </c>
      <c r="AA24" s="23">
        <v>28546.55</v>
      </c>
      <c r="AB24" s="23">
        <v>9945.23</v>
      </c>
      <c r="AC24" s="23">
        <v>219.47</v>
      </c>
      <c r="AD24" s="22">
        <v>38711.25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76275.179999999993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22089</v>
      </c>
      <c r="AR24" s="23">
        <v>0</v>
      </c>
      <c r="AS24" s="22">
        <v>98364.18</v>
      </c>
      <c r="AT24" s="23">
        <v>0</v>
      </c>
      <c r="AU24" s="23">
        <v>0</v>
      </c>
      <c r="AV24" s="23">
        <v>460020.75</v>
      </c>
      <c r="AW24" s="23">
        <v>0</v>
      </c>
      <c r="AX24" s="23">
        <v>0</v>
      </c>
      <c r="AY24" s="23">
        <v>0</v>
      </c>
      <c r="AZ24" s="22">
        <v>460020.75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1819.3</v>
      </c>
      <c r="BG24" s="23">
        <v>0</v>
      </c>
      <c r="BH24" s="22">
        <v>1819.3</v>
      </c>
      <c r="BI24" s="22">
        <v>739989.69</v>
      </c>
      <c r="BJ24" s="23">
        <v>-4912</v>
      </c>
      <c r="BK24" s="22">
        <v>-4912</v>
      </c>
    </row>
    <row r="25" spans="1:63" x14ac:dyDescent="0.25">
      <c r="A25" s="19">
        <v>19</v>
      </c>
      <c r="B25" s="26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11161469.949999999</v>
      </c>
      <c r="O25" s="22">
        <v>11161469.949999999</v>
      </c>
      <c r="P25" s="22">
        <v>11161469.949999999</v>
      </c>
      <c r="Q25" s="23">
        <v>52454.44</v>
      </c>
      <c r="R25" s="23">
        <v>0</v>
      </c>
      <c r="S25" s="23">
        <v>2661117.73</v>
      </c>
      <c r="T25" s="23">
        <v>25561.32</v>
      </c>
      <c r="U25" s="23">
        <v>47891.22</v>
      </c>
      <c r="V25" s="23">
        <v>811398.6</v>
      </c>
      <c r="W25" s="23">
        <v>3305.81</v>
      </c>
      <c r="X25" s="23">
        <v>138.88999999999999</v>
      </c>
      <c r="Y25" s="23">
        <v>1548016.55</v>
      </c>
      <c r="Z25" s="22">
        <v>5149884.5599999996</v>
      </c>
      <c r="AA25" s="23">
        <v>961370.58</v>
      </c>
      <c r="AB25" s="23">
        <v>382505.48</v>
      </c>
      <c r="AC25" s="23">
        <v>336138.26</v>
      </c>
      <c r="AD25" s="22">
        <v>1680014.32</v>
      </c>
      <c r="AE25" s="23">
        <v>338186.16</v>
      </c>
      <c r="AF25" s="23">
        <v>0</v>
      </c>
      <c r="AG25" s="23">
        <v>960</v>
      </c>
      <c r="AH25" s="23">
        <v>370050.84</v>
      </c>
      <c r="AI25" s="22">
        <v>709197</v>
      </c>
      <c r="AJ25" s="23">
        <v>1234650.53</v>
      </c>
      <c r="AK25" s="23">
        <v>0</v>
      </c>
      <c r="AL25" s="23">
        <v>0</v>
      </c>
      <c r="AM25" s="23">
        <v>41980.66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1276631.19</v>
      </c>
      <c r="AT25" s="23">
        <v>0</v>
      </c>
      <c r="AU25" s="23">
        <v>0</v>
      </c>
      <c r="AV25" s="23">
        <v>2150503.59</v>
      </c>
      <c r="AW25" s="23">
        <v>0</v>
      </c>
      <c r="AX25" s="23">
        <v>0</v>
      </c>
      <c r="AY25" s="23">
        <v>0</v>
      </c>
      <c r="AZ25" s="22">
        <v>2150503.59</v>
      </c>
      <c r="BA25" s="23">
        <v>375</v>
      </c>
      <c r="BB25" s="23">
        <v>0</v>
      </c>
      <c r="BC25" s="23">
        <v>0</v>
      </c>
      <c r="BD25" s="23">
        <v>0</v>
      </c>
      <c r="BE25" s="23">
        <v>0</v>
      </c>
      <c r="BF25" s="23">
        <v>199410.5</v>
      </c>
      <c r="BG25" s="23">
        <v>1366.81</v>
      </c>
      <c r="BH25" s="22">
        <v>201152.31</v>
      </c>
      <c r="BI25" s="22">
        <v>11167382.970000001</v>
      </c>
      <c r="BJ25" s="23">
        <v>-5913.02</v>
      </c>
      <c r="BK25" s="22">
        <v>-5913.02</v>
      </c>
    </row>
    <row r="26" spans="1:63" x14ac:dyDescent="0.25">
      <c r="A26" s="19">
        <v>20</v>
      </c>
      <c r="B26" s="26" t="s">
        <v>341</v>
      </c>
      <c r="C26" s="2" t="s">
        <v>379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2140087.19</v>
      </c>
      <c r="O26" s="22">
        <v>2140087.19</v>
      </c>
      <c r="P26" s="22">
        <v>2140087.19</v>
      </c>
      <c r="Q26" s="23">
        <v>53539</v>
      </c>
      <c r="R26" s="23">
        <v>0</v>
      </c>
      <c r="S26" s="23">
        <v>334756.52</v>
      </c>
      <c r="T26" s="23">
        <v>0</v>
      </c>
      <c r="U26" s="23">
        <v>0</v>
      </c>
      <c r="V26" s="23">
        <v>283185.96000000002</v>
      </c>
      <c r="W26" s="23">
        <v>1612.16</v>
      </c>
      <c r="X26" s="23">
        <v>0</v>
      </c>
      <c r="Y26" s="23">
        <v>0</v>
      </c>
      <c r="Z26" s="22">
        <v>673093.64</v>
      </c>
      <c r="AA26" s="23">
        <v>100243.21</v>
      </c>
      <c r="AB26" s="23">
        <v>50921.73</v>
      </c>
      <c r="AC26" s="23">
        <v>63150.28</v>
      </c>
      <c r="AD26" s="22">
        <v>214315.22</v>
      </c>
      <c r="AE26" s="23">
        <v>20824.560000000001</v>
      </c>
      <c r="AF26" s="23">
        <v>0</v>
      </c>
      <c r="AG26" s="23">
        <v>600</v>
      </c>
      <c r="AH26" s="23">
        <v>2496.04</v>
      </c>
      <c r="AI26" s="22">
        <v>23920.6</v>
      </c>
      <c r="AJ26" s="23">
        <v>1113660.2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1113660.2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264</v>
      </c>
      <c r="BF26" s="23">
        <v>114833.53</v>
      </c>
      <c r="BG26" s="23">
        <v>0</v>
      </c>
      <c r="BH26" s="22">
        <v>115097.53</v>
      </c>
      <c r="BI26" s="22">
        <v>2140087.19</v>
      </c>
      <c r="BJ26" s="23">
        <v>0</v>
      </c>
      <c r="BK26" s="22">
        <v>0</v>
      </c>
    </row>
    <row r="27" spans="1:63" x14ac:dyDescent="0.25">
      <c r="A27" s="19">
        <v>21</v>
      </c>
      <c r="B27" s="26" t="s">
        <v>341</v>
      </c>
      <c r="C27" s="2" t="s">
        <v>87</v>
      </c>
      <c r="D27" s="22">
        <v>0</v>
      </c>
      <c r="E27" s="23">
        <v>154503.72</v>
      </c>
      <c r="F27" s="23">
        <v>0</v>
      </c>
      <c r="G27" s="23">
        <v>0</v>
      </c>
      <c r="H27" s="22">
        <v>154503.72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210431.26</v>
      </c>
      <c r="O27" s="22">
        <v>210431.26</v>
      </c>
      <c r="P27" s="22">
        <v>364934.98</v>
      </c>
      <c r="Q27" s="23">
        <v>0</v>
      </c>
      <c r="R27" s="23">
        <v>0</v>
      </c>
      <c r="S27" s="23">
        <v>138845.46</v>
      </c>
      <c r="T27" s="23">
        <v>0</v>
      </c>
      <c r="U27" s="23">
        <v>0</v>
      </c>
      <c r="V27" s="23">
        <v>12988.61</v>
      </c>
      <c r="W27" s="23">
        <v>0</v>
      </c>
      <c r="X27" s="23">
        <v>0</v>
      </c>
      <c r="Y27" s="23">
        <v>1158</v>
      </c>
      <c r="Z27" s="22">
        <v>152992.07</v>
      </c>
      <c r="AA27" s="23">
        <v>33122.879999999997</v>
      </c>
      <c r="AB27" s="23">
        <v>13593.94</v>
      </c>
      <c r="AC27" s="23">
        <v>26124</v>
      </c>
      <c r="AD27" s="22">
        <v>72840.820000000007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72679.789999999994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72679.789999999994</v>
      </c>
      <c r="AT27" s="23">
        <v>0</v>
      </c>
      <c r="AU27" s="23">
        <v>0</v>
      </c>
      <c r="AV27" s="23">
        <v>66422.3</v>
      </c>
      <c r="AW27" s="23">
        <v>0</v>
      </c>
      <c r="AX27" s="23">
        <v>0</v>
      </c>
      <c r="AY27" s="23">
        <v>0</v>
      </c>
      <c r="AZ27" s="22">
        <v>66422.3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364934.98</v>
      </c>
      <c r="BJ27" s="23">
        <v>0</v>
      </c>
      <c r="BK27" s="22">
        <v>0</v>
      </c>
    </row>
    <row r="28" spans="1:63" x14ac:dyDescent="0.25">
      <c r="A28" s="19">
        <v>22</v>
      </c>
      <c r="B28" s="26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1247686.58</v>
      </c>
      <c r="O28" s="22">
        <v>1247686.58</v>
      </c>
      <c r="P28" s="22">
        <v>1247686.58</v>
      </c>
      <c r="Q28" s="23">
        <v>0</v>
      </c>
      <c r="R28" s="23">
        <v>0</v>
      </c>
      <c r="S28" s="23">
        <v>203579.59</v>
      </c>
      <c r="T28" s="23">
        <v>0</v>
      </c>
      <c r="U28" s="23">
        <v>0</v>
      </c>
      <c r="V28" s="23">
        <v>86138.76</v>
      </c>
      <c r="W28" s="23">
        <v>0</v>
      </c>
      <c r="X28" s="23">
        <v>0</v>
      </c>
      <c r="Y28" s="23">
        <v>72652.679999999993</v>
      </c>
      <c r="Z28" s="22">
        <v>362371.03</v>
      </c>
      <c r="AA28" s="23">
        <v>74351.47</v>
      </c>
      <c r="AB28" s="23">
        <v>27763.75</v>
      </c>
      <c r="AC28" s="23">
        <v>19733.580000000002</v>
      </c>
      <c r="AD28" s="22">
        <v>121848.8</v>
      </c>
      <c r="AE28" s="23">
        <v>38117.85</v>
      </c>
      <c r="AF28" s="23">
        <v>4965.7700000000004</v>
      </c>
      <c r="AG28" s="23">
        <v>35000</v>
      </c>
      <c r="AH28" s="23">
        <v>0</v>
      </c>
      <c r="AI28" s="22">
        <v>78083.62</v>
      </c>
      <c r="AJ28" s="23">
        <v>505439.15</v>
      </c>
      <c r="AK28" s="23">
        <v>0</v>
      </c>
      <c r="AL28" s="23">
        <v>0</v>
      </c>
      <c r="AM28" s="23">
        <v>0</v>
      </c>
      <c r="AN28" s="23">
        <v>14623.31</v>
      </c>
      <c r="AO28" s="23">
        <v>0</v>
      </c>
      <c r="AP28" s="23">
        <v>12039.21</v>
      </c>
      <c r="AQ28" s="23">
        <v>81598.63</v>
      </c>
      <c r="AR28" s="23">
        <v>0</v>
      </c>
      <c r="AS28" s="22">
        <v>613700.30000000005</v>
      </c>
      <c r="AT28" s="23">
        <v>0</v>
      </c>
      <c r="AU28" s="23">
        <v>0</v>
      </c>
      <c r="AV28" s="23">
        <v>71682.570000000007</v>
      </c>
      <c r="AW28" s="23">
        <v>0</v>
      </c>
      <c r="AX28" s="23">
        <v>0</v>
      </c>
      <c r="AY28" s="23">
        <v>0</v>
      </c>
      <c r="AZ28" s="22">
        <v>71682.570000000007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1247686.32</v>
      </c>
      <c r="BJ28" s="23">
        <v>0</v>
      </c>
      <c r="BK28" s="22">
        <v>0</v>
      </c>
    </row>
    <row r="29" spans="1:63" x14ac:dyDescent="0.25">
      <c r="A29" s="19">
        <v>23</v>
      </c>
      <c r="B29" s="26" t="s">
        <v>341</v>
      </c>
      <c r="C29" s="2" t="s">
        <v>89</v>
      </c>
      <c r="D29" s="22">
        <v>3530.51</v>
      </c>
      <c r="E29" s="23">
        <v>2905.72</v>
      </c>
      <c r="F29" s="23">
        <v>0</v>
      </c>
      <c r="G29" s="23">
        <v>0</v>
      </c>
      <c r="H29" s="22">
        <v>2905.72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272822.06</v>
      </c>
      <c r="O29" s="22">
        <v>272822.06</v>
      </c>
      <c r="P29" s="22">
        <v>279258.28999999998</v>
      </c>
      <c r="Q29" s="23">
        <v>0</v>
      </c>
      <c r="R29" s="23">
        <v>0</v>
      </c>
      <c r="S29" s="23">
        <v>59808.17</v>
      </c>
      <c r="T29" s="23">
        <v>5023.58</v>
      </c>
      <c r="U29" s="23">
        <v>0</v>
      </c>
      <c r="V29" s="23">
        <v>57244.02</v>
      </c>
      <c r="W29" s="23">
        <v>0</v>
      </c>
      <c r="X29" s="23">
        <v>0</v>
      </c>
      <c r="Y29" s="23">
        <v>0</v>
      </c>
      <c r="Z29" s="22">
        <v>122075.77</v>
      </c>
      <c r="AA29" s="23">
        <v>14756.07</v>
      </c>
      <c r="AB29" s="23">
        <v>8906.1299999999992</v>
      </c>
      <c r="AC29" s="23">
        <v>7363.31</v>
      </c>
      <c r="AD29" s="22">
        <v>31025.51</v>
      </c>
      <c r="AE29" s="23">
        <v>3744.64</v>
      </c>
      <c r="AF29" s="23">
        <v>0</v>
      </c>
      <c r="AG29" s="23">
        <v>0</v>
      </c>
      <c r="AH29" s="23">
        <v>0</v>
      </c>
      <c r="AI29" s="22">
        <v>3744.64</v>
      </c>
      <c r="AJ29" s="23">
        <v>28853.77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88056.5</v>
      </c>
      <c r="AQ29" s="23">
        <v>0</v>
      </c>
      <c r="AR29" s="23">
        <v>0</v>
      </c>
      <c r="AS29" s="22">
        <v>116910.27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1971.59</v>
      </c>
      <c r="BF29" s="23">
        <v>0</v>
      </c>
      <c r="BG29" s="23">
        <v>0</v>
      </c>
      <c r="BH29" s="22">
        <v>1971.59</v>
      </c>
      <c r="BI29" s="22">
        <v>275727.78000000003</v>
      </c>
      <c r="BJ29" s="23">
        <v>0</v>
      </c>
      <c r="BK29" s="22">
        <v>0</v>
      </c>
    </row>
    <row r="30" spans="1:63" x14ac:dyDescent="0.25">
      <c r="A30" s="19">
        <v>24</v>
      </c>
      <c r="B30" s="26" t="s">
        <v>341</v>
      </c>
      <c r="C30" s="2" t="s">
        <v>90</v>
      </c>
      <c r="D30" s="22">
        <v>500</v>
      </c>
      <c r="E30" s="23">
        <v>0</v>
      </c>
      <c r="F30" s="23">
        <v>0</v>
      </c>
      <c r="G30" s="23">
        <v>0</v>
      </c>
      <c r="H30" s="22">
        <v>0</v>
      </c>
      <c r="I30" s="23">
        <v>-21707.47</v>
      </c>
      <c r="J30" s="23">
        <v>0</v>
      </c>
      <c r="K30" s="23">
        <v>0</v>
      </c>
      <c r="L30" s="22">
        <v>-21707.47</v>
      </c>
      <c r="M30" s="23">
        <v>0</v>
      </c>
      <c r="N30" s="23">
        <v>407353.7</v>
      </c>
      <c r="O30" s="22">
        <v>407353.7</v>
      </c>
      <c r="P30" s="22">
        <v>386146.23</v>
      </c>
      <c r="Q30" s="23">
        <v>0</v>
      </c>
      <c r="R30" s="23">
        <v>0</v>
      </c>
      <c r="S30" s="23">
        <v>30526.14</v>
      </c>
      <c r="T30" s="23">
        <v>0</v>
      </c>
      <c r="U30" s="23">
        <v>0</v>
      </c>
      <c r="V30" s="23">
        <v>28324.89</v>
      </c>
      <c r="W30" s="23">
        <v>0</v>
      </c>
      <c r="X30" s="23">
        <v>0</v>
      </c>
      <c r="Y30" s="23">
        <v>0</v>
      </c>
      <c r="Z30" s="22">
        <v>58851.03</v>
      </c>
      <c r="AA30" s="23">
        <v>7109.92</v>
      </c>
      <c r="AB30" s="23">
        <v>4436.88</v>
      </c>
      <c r="AC30" s="23">
        <v>4314.1899999999996</v>
      </c>
      <c r="AD30" s="22">
        <v>15860.99</v>
      </c>
      <c r="AE30" s="23">
        <v>26920.13</v>
      </c>
      <c r="AF30" s="23">
        <v>0</v>
      </c>
      <c r="AG30" s="23">
        <v>0</v>
      </c>
      <c r="AH30" s="23">
        <v>33664.400000000001</v>
      </c>
      <c r="AI30" s="22">
        <v>60584.53</v>
      </c>
      <c r="AJ30" s="23">
        <v>109682.1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51307.13</v>
      </c>
      <c r="AQ30" s="23">
        <v>0</v>
      </c>
      <c r="AR30" s="23">
        <v>0</v>
      </c>
      <c r="AS30" s="22">
        <v>160989.23000000001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1882.41</v>
      </c>
      <c r="BG30" s="23">
        <v>0</v>
      </c>
      <c r="BH30" s="22">
        <v>1882.41</v>
      </c>
      <c r="BI30" s="22">
        <v>298168.19</v>
      </c>
      <c r="BJ30" s="23">
        <v>0</v>
      </c>
      <c r="BK30" s="22">
        <v>0</v>
      </c>
    </row>
    <row r="31" spans="1:63" x14ac:dyDescent="0.25">
      <c r="A31" s="19">
        <v>25</v>
      </c>
      <c r="B31" s="26" t="s">
        <v>341</v>
      </c>
      <c r="C31" s="2" t="s">
        <v>91</v>
      </c>
      <c r="D31" s="22">
        <v>-0.54</v>
      </c>
      <c r="E31" s="23">
        <v>21580.41</v>
      </c>
      <c r="F31" s="23">
        <v>0</v>
      </c>
      <c r="G31" s="23">
        <v>0</v>
      </c>
      <c r="H31" s="22">
        <v>21580.41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7508779.6299999999</v>
      </c>
      <c r="O31" s="22">
        <v>7508779.6299999999</v>
      </c>
      <c r="P31" s="22">
        <v>7530359.5</v>
      </c>
      <c r="Q31" s="23">
        <v>0</v>
      </c>
      <c r="R31" s="23">
        <v>48001.03</v>
      </c>
      <c r="S31" s="23">
        <v>615539.93999999994</v>
      </c>
      <c r="T31" s="23">
        <v>54635.14</v>
      </c>
      <c r="U31" s="23">
        <v>32193.82</v>
      </c>
      <c r="V31" s="23">
        <v>159268.96</v>
      </c>
      <c r="W31" s="23">
        <v>0</v>
      </c>
      <c r="X31" s="23">
        <v>21040.400000000001</v>
      </c>
      <c r="Y31" s="23">
        <v>0</v>
      </c>
      <c r="Z31" s="22">
        <v>930679.29</v>
      </c>
      <c r="AA31" s="23">
        <v>168527.12</v>
      </c>
      <c r="AB31" s="23">
        <v>68282.320000000007</v>
      </c>
      <c r="AC31" s="23">
        <v>57355.14</v>
      </c>
      <c r="AD31" s="22">
        <v>294164.58</v>
      </c>
      <c r="AE31" s="23">
        <v>1576075.12</v>
      </c>
      <c r="AF31" s="23">
        <v>0</v>
      </c>
      <c r="AG31" s="23">
        <v>0</v>
      </c>
      <c r="AH31" s="23">
        <v>3471.13</v>
      </c>
      <c r="AI31" s="22">
        <v>1579546.25</v>
      </c>
      <c r="AJ31" s="23">
        <v>3043475.47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20877.04</v>
      </c>
      <c r="AR31" s="23">
        <v>0</v>
      </c>
      <c r="AS31" s="22">
        <v>3064352.51</v>
      </c>
      <c r="AT31" s="23">
        <v>0</v>
      </c>
      <c r="AU31" s="23">
        <v>0</v>
      </c>
      <c r="AV31" s="23">
        <v>1611891.41</v>
      </c>
      <c r="AW31" s="23">
        <v>0</v>
      </c>
      <c r="AX31" s="23">
        <v>0</v>
      </c>
      <c r="AY31" s="23">
        <v>0</v>
      </c>
      <c r="AZ31" s="22">
        <v>1611891.41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49726</v>
      </c>
      <c r="BG31" s="23">
        <v>0</v>
      </c>
      <c r="BH31" s="22">
        <v>49726</v>
      </c>
      <c r="BI31" s="22">
        <v>7530360.04</v>
      </c>
      <c r="BJ31" s="23">
        <v>0</v>
      </c>
      <c r="BK31" s="22">
        <v>0</v>
      </c>
    </row>
    <row r="32" spans="1:63" x14ac:dyDescent="0.25">
      <c r="A32" s="19">
        <v>26</v>
      </c>
      <c r="B32" s="26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1428438.98</v>
      </c>
      <c r="O32" s="22">
        <v>1428438.98</v>
      </c>
      <c r="P32" s="22">
        <v>1428438.98</v>
      </c>
      <c r="Q32" s="23">
        <v>17495.45</v>
      </c>
      <c r="R32" s="23">
        <v>0</v>
      </c>
      <c r="S32" s="23">
        <v>338311.39</v>
      </c>
      <c r="T32" s="23">
        <v>30576.71</v>
      </c>
      <c r="U32" s="23">
        <v>0</v>
      </c>
      <c r="V32" s="23">
        <v>346896.64000000001</v>
      </c>
      <c r="W32" s="23">
        <v>40745.5</v>
      </c>
      <c r="X32" s="23">
        <v>13915.44</v>
      </c>
      <c r="Y32" s="23">
        <v>0</v>
      </c>
      <c r="Z32" s="22">
        <v>787941.13</v>
      </c>
      <c r="AA32" s="23">
        <v>101003.47</v>
      </c>
      <c r="AB32" s="23">
        <v>58776.31</v>
      </c>
      <c r="AC32" s="23">
        <v>33578.33</v>
      </c>
      <c r="AD32" s="22">
        <v>193358.11</v>
      </c>
      <c r="AE32" s="23">
        <v>7188.02</v>
      </c>
      <c r="AF32" s="23">
        <v>0</v>
      </c>
      <c r="AG32" s="23">
        <v>2439.5100000000002</v>
      </c>
      <c r="AH32" s="23">
        <v>2135.33</v>
      </c>
      <c r="AI32" s="22">
        <v>11762.86</v>
      </c>
      <c r="AJ32" s="23">
        <v>198347.08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186659.41</v>
      </c>
      <c r="AQ32" s="23">
        <v>0</v>
      </c>
      <c r="AR32" s="23">
        <v>0</v>
      </c>
      <c r="AS32" s="22">
        <v>385006.49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50370.39</v>
      </c>
      <c r="BG32" s="23">
        <v>0</v>
      </c>
      <c r="BH32" s="22">
        <v>50370.39</v>
      </c>
      <c r="BI32" s="22">
        <v>1428438.98</v>
      </c>
      <c r="BJ32" s="23">
        <v>0</v>
      </c>
      <c r="BK32" s="22">
        <v>0</v>
      </c>
    </row>
    <row r="33" spans="1:63" x14ac:dyDescent="0.25">
      <c r="A33" s="19">
        <v>27</v>
      </c>
      <c r="B33" s="26" t="s">
        <v>341</v>
      </c>
      <c r="C33" s="2" t="s">
        <v>93</v>
      </c>
      <c r="D33" s="22">
        <v>40075.199999999997</v>
      </c>
      <c r="E33" s="23">
        <v>47628</v>
      </c>
      <c r="F33" s="23">
        <v>0</v>
      </c>
      <c r="G33" s="23">
        <v>0</v>
      </c>
      <c r="H33" s="22">
        <v>47628</v>
      </c>
      <c r="I33" s="23">
        <v>0</v>
      </c>
      <c r="J33" s="23">
        <v>0</v>
      </c>
      <c r="K33" s="23">
        <v>0</v>
      </c>
      <c r="L33" s="22">
        <v>0</v>
      </c>
      <c r="M33" s="23">
        <v>139552.01</v>
      </c>
      <c r="N33" s="23">
        <v>1506964.27</v>
      </c>
      <c r="O33" s="22">
        <v>1646516.28</v>
      </c>
      <c r="P33" s="22">
        <v>1734219.48</v>
      </c>
      <c r="Q33" s="23">
        <v>0</v>
      </c>
      <c r="R33" s="23">
        <v>0</v>
      </c>
      <c r="S33" s="23">
        <v>479072.48</v>
      </c>
      <c r="T33" s="23">
        <v>0</v>
      </c>
      <c r="U33" s="23">
        <v>28230</v>
      </c>
      <c r="V33" s="23">
        <v>431815.93</v>
      </c>
      <c r="W33" s="23">
        <v>0</v>
      </c>
      <c r="X33" s="23">
        <v>0</v>
      </c>
      <c r="Y33" s="23">
        <v>41932.71</v>
      </c>
      <c r="Z33" s="22">
        <v>981051.12</v>
      </c>
      <c r="AA33" s="23">
        <v>49726.29</v>
      </c>
      <c r="AB33" s="23">
        <v>73883.08</v>
      </c>
      <c r="AC33" s="23">
        <v>56035.65</v>
      </c>
      <c r="AD33" s="22">
        <v>179645.02</v>
      </c>
      <c r="AE33" s="23">
        <v>14050.86</v>
      </c>
      <c r="AF33" s="23">
        <v>0</v>
      </c>
      <c r="AG33" s="23">
        <v>4046.88</v>
      </c>
      <c r="AH33" s="23">
        <v>1151.6400000000001</v>
      </c>
      <c r="AI33" s="22">
        <v>19249.38</v>
      </c>
      <c r="AJ33" s="23">
        <v>504220.67</v>
      </c>
      <c r="AK33" s="23">
        <v>0</v>
      </c>
      <c r="AL33" s="23">
        <v>0</v>
      </c>
      <c r="AM33" s="23">
        <v>0</v>
      </c>
      <c r="AN33" s="23">
        <v>11049.87</v>
      </c>
      <c r="AO33" s="23">
        <v>0</v>
      </c>
      <c r="AP33" s="23">
        <v>1769.9</v>
      </c>
      <c r="AQ33" s="23">
        <v>0</v>
      </c>
      <c r="AR33" s="23">
        <v>0</v>
      </c>
      <c r="AS33" s="22">
        <v>517040.44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1696985.96</v>
      </c>
      <c r="BJ33" s="23">
        <v>0</v>
      </c>
      <c r="BK33" s="22">
        <v>0</v>
      </c>
    </row>
    <row r="34" spans="1:63" x14ac:dyDescent="0.25">
      <c r="A34" s="19">
        <v>28</v>
      </c>
      <c r="B34" s="26" t="s">
        <v>341</v>
      </c>
      <c r="C34" s="2" t="s">
        <v>94</v>
      </c>
      <c r="D34" s="22">
        <v>788.22</v>
      </c>
      <c r="E34" s="23">
        <v>88746.12</v>
      </c>
      <c r="F34" s="23">
        <v>0</v>
      </c>
      <c r="G34" s="23">
        <v>0</v>
      </c>
      <c r="H34" s="22">
        <v>88746.12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312049.87</v>
      </c>
      <c r="O34" s="22">
        <v>312049.87</v>
      </c>
      <c r="P34" s="22">
        <v>401584.21</v>
      </c>
      <c r="Q34" s="23">
        <v>0</v>
      </c>
      <c r="R34" s="23">
        <v>0</v>
      </c>
      <c r="S34" s="23">
        <v>85665.71</v>
      </c>
      <c r="T34" s="23">
        <v>0</v>
      </c>
      <c r="U34" s="23">
        <v>0</v>
      </c>
      <c r="V34" s="23">
        <v>45710.82</v>
      </c>
      <c r="W34" s="23">
        <v>0</v>
      </c>
      <c r="X34" s="23">
        <v>0</v>
      </c>
      <c r="Y34" s="23">
        <v>1683.68</v>
      </c>
      <c r="Z34" s="22">
        <v>133060.21</v>
      </c>
      <c r="AA34" s="23">
        <v>20252.78</v>
      </c>
      <c r="AB34" s="23">
        <v>10060.219999999999</v>
      </c>
      <c r="AC34" s="23">
        <v>19105.39</v>
      </c>
      <c r="AD34" s="22">
        <v>49418.39</v>
      </c>
      <c r="AE34" s="23">
        <v>79299</v>
      </c>
      <c r="AF34" s="23">
        <v>0</v>
      </c>
      <c r="AG34" s="23">
        <v>3961.64</v>
      </c>
      <c r="AH34" s="23">
        <v>0</v>
      </c>
      <c r="AI34" s="22">
        <v>83260.639999999999</v>
      </c>
      <c r="AJ34" s="23">
        <v>94785.14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1125</v>
      </c>
      <c r="AR34" s="23">
        <v>0</v>
      </c>
      <c r="AS34" s="22">
        <v>95910.14</v>
      </c>
      <c r="AT34" s="23">
        <v>0</v>
      </c>
      <c r="AU34" s="23">
        <v>0</v>
      </c>
      <c r="AV34" s="23">
        <v>39582.35</v>
      </c>
      <c r="AW34" s="23">
        <v>0</v>
      </c>
      <c r="AX34" s="23">
        <v>0</v>
      </c>
      <c r="AY34" s="23">
        <v>0</v>
      </c>
      <c r="AZ34" s="22">
        <v>39582.35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401231.73</v>
      </c>
      <c r="BJ34" s="23">
        <v>0</v>
      </c>
      <c r="BK34" s="22">
        <v>0</v>
      </c>
    </row>
    <row r="35" spans="1:63" x14ac:dyDescent="0.25">
      <c r="A35" s="19">
        <v>29</v>
      </c>
      <c r="B35" s="26" t="s">
        <v>341</v>
      </c>
      <c r="C35" s="2" t="s">
        <v>95</v>
      </c>
      <c r="D35" s="22">
        <v>31194.3</v>
      </c>
      <c r="E35" s="23">
        <v>9130.2999999999993</v>
      </c>
      <c r="F35" s="23">
        <v>0</v>
      </c>
      <c r="G35" s="23">
        <v>0</v>
      </c>
      <c r="H35" s="22">
        <v>9130.2999999999993</v>
      </c>
      <c r="I35" s="23">
        <v>0</v>
      </c>
      <c r="J35" s="23">
        <v>0</v>
      </c>
      <c r="K35" s="23">
        <v>0</v>
      </c>
      <c r="L35" s="22">
        <v>0</v>
      </c>
      <c r="M35" s="23">
        <v>24282.52</v>
      </c>
      <c r="N35" s="23">
        <v>126366.83</v>
      </c>
      <c r="O35" s="22">
        <v>150649.35</v>
      </c>
      <c r="P35" s="22">
        <v>190973.95</v>
      </c>
      <c r="Q35" s="23">
        <v>0</v>
      </c>
      <c r="R35" s="23">
        <v>0</v>
      </c>
      <c r="S35" s="23">
        <v>31288.09</v>
      </c>
      <c r="T35" s="23">
        <v>0</v>
      </c>
      <c r="U35" s="23">
        <v>0</v>
      </c>
      <c r="V35" s="23">
        <v>39085.56</v>
      </c>
      <c r="W35" s="23">
        <v>0</v>
      </c>
      <c r="X35" s="23">
        <v>0</v>
      </c>
      <c r="Y35" s="23">
        <v>4500</v>
      </c>
      <c r="Z35" s="22">
        <v>74873.649999999994</v>
      </c>
      <c r="AA35" s="23">
        <v>13258.15</v>
      </c>
      <c r="AB35" s="23">
        <v>5483.31</v>
      </c>
      <c r="AC35" s="23">
        <v>10848</v>
      </c>
      <c r="AD35" s="22">
        <v>29589.46</v>
      </c>
      <c r="AE35" s="23">
        <v>5000</v>
      </c>
      <c r="AF35" s="23">
        <v>0</v>
      </c>
      <c r="AG35" s="23">
        <v>0</v>
      </c>
      <c r="AH35" s="23">
        <v>0</v>
      </c>
      <c r="AI35" s="22">
        <v>5000</v>
      </c>
      <c r="AJ35" s="23">
        <v>32788.230000000003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32788.230000000003</v>
      </c>
      <c r="AT35" s="23">
        <v>0</v>
      </c>
      <c r="AU35" s="23">
        <v>0</v>
      </c>
      <c r="AV35" s="23">
        <v>21666.46</v>
      </c>
      <c r="AW35" s="23">
        <v>0</v>
      </c>
      <c r="AX35" s="23">
        <v>0</v>
      </c>
      <c r="AY35" s="23">
        <v>0</v>
      </c>
      <c r="AZ35" s="22">
        <v>21666.46</v>
      </c>
      <c r="BA35" s="23">
        <v>8515.9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8515.9</v>
      </c>
      <c r="BI35" s="22">
        <v>172433.7</v>
      </c>
      <c r="BJ35" s="23">
        <v>0</v>
      </c>
      <c r="BK35" s="22">
        <v>0</v>
      </c>
    </row>
    <row r="36" spans="1:63" x14ac:dyDescent="0.25">
      <c r="A36" s="19">
        <v>30</v>
      </c>
      <c r="B36" s="26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7377080</v>
      </c>
      <c r="O36" s="22">
        <v>7377080</v>
      </c>
      <c r="P36" s="22">
        <v>7377080</v>
      </c>
      <c r="Q36" s="23">
        <v>33291.800000000003</v>
      </c>
      <c r="R36" s="23">
        <v>0</v>
      </c>
      <c r="S36" s="23">
        <v>779956.17</v>
      </c>
      <c r="T36" s="23">
        <v>450</v>
      </c>
      <c r="U36" s="23">
        <v>42119.99</v>
      </c>
      <c r="V36" s="23">
        <v>535950.88</v>
      </c>
      <c r="W36" s="23">
        <v>29692.98</v>
      </c>
      <c r="X36" s="23">
        <v>0</v>
      </c>
      <c r="Y36" s="23">
        <v>0</v>
      </c>
      <c r="Z36" s="22">
        <v>1421461.82</v>
      </c>
      <c r="AA36" s="23">
        <v>214159.35</v>
      </c>
      <c r="AB36" s="23">
        <v>105058.26</v>
      </c>
      <c r="AC36" s="23">
        <v>60761.97</v>
      </c>
      <c r="AD36" s="22">
        <v>379979.58</v>
      </c>
      <c r="AE36" s="23">
        <v>35763.9</v>
      </c>
      <c r="AF36" s="23">
        <v>196.8</v>
      </c>
      <c r="AG36" s="23">
        <v>292192.93</v>
      </c>
      <c r="AH36" s="23">
        <v>20414.490000000002</v>
      </c>
      <c r="AI36" s="22">
        <v>348568.12</v>
      </c>
      <c r="AJ36" s="23">
        <v>294431.99</v>
      </c>
      <c r="AK36" s="23">
        <v>652.21</v>
      </c>
      <c r="AL36" s="23">
        <v>0</v>
      </c>
      <c r="AM36" s="23">
        <v>0</v>
      </c>
      <c r="AN36" s="23">
        <v>247694.38</v>
      </c>
      <c r="AO36" s="23">
        <v>0</v>
      </c>
      <c r="AP36" s="23">
        <v>2931974.31</v>
      </c>
      <c r="AQ36" s="23">
        <v>439615.95</v>
      </c>
      <c r="AR36" s="23">
        <v>1155274.48</v>
      </c>
      <c r="AS36" s="22">
        <v>5069643.32</v>
      </c>
      <c r="AT36" s="23">
        <v>0</v>
      </c>
      <c r="AU36" s="23">
        <v>0</v>
      </c>
      <c r="AV36" s="23">
        <v>99714.84</v>
      </c>
      <c r="AW36" s="23">
        <v>0</v>
      </c>
      <c r="AX36" s="23">
        <v>0</v>
      </c>
      <c r="AY36" s="23">
        <v>0</v>
      </c>
      <c r="AZ36" s="22">
        <v>99714.84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57712.32</v>
      </c>
      <c r="BG36" s="23">
        <v>0</v>
      </c>
      <c r="BH36" s="22">
        <v>57712.32</v>
      </c>
      <c r="BI36" s="22">
        <v>7377080</v>
      </c>
      <c r="BJ36" s="23">
        <v>0</v>
      </c>
      <c r="BK36" s="22">
        <v>0</v>
      </c>
    </row>
    <row r="37" spans="1:63" x14ac:dyDescent="0.25">
      <c r="A37" s="19">
        <v>31</v>
      </c>
      <c r="B37" s="26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3387290.59</v>
      </c>
      <c r="O37" s="22">
        <v>3387290.59</v>
      </c>
      <c r="P37" s="22">
        <v>3387290.59</v>
      </c>
      <c r="Q37" s="23">
        <v>62595</v>
      </c>
      <c r="R37" s="23">
        <v>10872.5</v>
      </c>
      <c r="S37" s="23">
        <v>669591.35</v>
      </c>
      <c r="T37" s="23">
        <v>6121.65</v>
      </c>
      <c r="U37" s="23">
        <v>30722</v>
      </c>
      <c r="V37" s="23">
        <v>270256.89</v>
      </c>
      <c r="W37" s="23">
        <v>0</v>
      </c>
      <c r="X37" s="23">
        <v>0</v>
      </c>
      <c r="Y37" s="23">
        <v>3990</v>
      </c>
      <c r="Z37" s="22">
        <v>1054149.3899999999</v>
      </c>
      <c r="AA37" s="23">
        <v>158736.03</v>
      </c>
      <c r="AB37" s="23">
        <v>79172.179999999993</v>
      </c>
      <c r="AC37" s="23">
        <v>103225.54</v>
      </c>
      <c r="AD37" s="22">
        <v>341133.75</v>
      </c>
      <c r="AE37" s="23">
        <v>348860.57</v>
      </c>
      <c r="AF37" s="23">
        <v>0</v>
      </c>
      <c r="AG37" s="23">
        <v>4255</v>
      </c>
      <c r="AH37" s="23">
        <v>9142.32</v>
      </c>
      <c r="AI37" s="22">
        <v>362257.89</v>
      </c>
      <c r="AJ37" s="23">
        <v>224351.79</v>
      </c>
      <c r="AK37" s="23">
        <v>0</v>
      </c>
      <c r="AL37" s="23">
        <v>0</v>
      </c>
      <c r="AM37" s="23">
        <v>0</v>
      </c>
      <c r="AN37" s="23">
        <v>701126.9</v>
      </c>
      <c r="AO37" s="23">
        <v>0</v>
      </c>
      <c r="AP37" s="23">
        <v>214885</v>
      </c>
      <c r="AQ37" s="23">
        <v>143929.94</v>
      </c>
      <c r="AR37" s="23">
        <v>31673.200000000001</v>
      </c>
      <c r="AS37" s="22">
        <v>1315966.83</v>
      </c>
      <c r="AT37" s="23">
        <v>0</v>
      </c>
      <c r="AU37" s="23">
        <v>0</v>
      </c>
      <c r="AV37" s="23">
        <v>197288.5</v>
      </c>
      <c r="AW37" s="23">
        <v>0</v>
      </c>
      <c r="AX37" s="23">
        <v>0</v>
      </c>
      <c r="AY37" s="23">
        <v>0</v>
      </c>
      <c r="AZ37" s="22">
        <v>197288.5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116494.23</v>
      </c>
      <c r="BG37" s="23">
        <v>0</v>
      </c>
      <c r="BH37" s="22">
        <v>116494.23</v>
      </c>
      <c r="BI37" s="22">
        <v>3387290.59</v>
      </c>
      <c r="BJ37" s="23">
        <v>0</v>
      </c>
      <c r="BK37" s="22">
        <v>0</v>
      </c>
    </row>
    <row r="38" spans="1:63" x14ac:dyDescent="0.25">
      <c r="A38" s="19">
        <v>32</v>
      </c>
      <c r="B38" s="26" t="s">
        <v>341</v>
      </c>
      <c r="C38" s="2" t="s">
        <v>98</v>
      </c>
      <c r="D38" s="22">
        <v>0</v>
      </c>
      <c r="E38" s="23">
        <v>89413</v>
      </c>
      <c r="F38" s="23">
        <v>0</v>
      </c>
      <c r="G38" s="23">
        <v>0</v>
      </c>
      <c r="H38" s="22">
        <v>89413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1467237</v>
      </c>
      <c r="O38" s="22">
        <v>1467237</v>
      </c>
      <c r="P38" s="22">
        <v>1556650</v>
      </c>
      <c r="Q38" s="23">
        <v>0</v>
      </c>
      <c r="R38" s="23">
        <v>0</v>
      </c>
      <c r="S38" s="23">
        <v>511741</v>
      </c>
      <c r="T38" s="23">
        <v>57066</v>
      </c>
      <c r="U38" s="23">
        <v>0</v>
      </c>
      <c r="V38" s="23">
        <v>162609</v>
      </c>
      <c r="W38" s="23">
        <v>0</v>
      </c>
      <c r="X38" s="23">
        <v>0</v>
      </c>
      <c r="Y38" s="23">
        <v>0</v>
      </c>
      <c r="Z38" s="22">
        <v>731416</v>
      </c>
      <c r="AA38" s="23">
        <v>173897</v>
      </c>
      <c r="AB38" s="23">
        <v>55520</v>
      </c>
      <c r="AC38" s="23">
        <v>136863</v>
      </c>
      <c r="AD38" s="22">
        <v>366280</v>
      </c>
      <c r="AE38" s="23">
        <v>13215</v>
      </c>
      <c r="AF38" s="23">
        <v>0</v>
      </c>
      <c r="AG38" s="23">
        <v>0</v>
      </c>
      <c r="AH38" s="23">
        <v>10551</v>
      </c>
      <c r="AI38" s="22">
        <v>23766</v>
      </c>
      <c r="AJ38" s="23">
        <v>435188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435188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1556650</v>
      </c>
      <c r="BJ38" s="23">
        <v>0</v>
      </c>
      <c r="BK38" s="22">
        <v>0</v>
      </c>
    </row>
    <row r="39" spans="1:63" x14ac:dyDescent="0.25">
      <c r="A39" s="19">
        <v>33</v>
      </c>
      <c r="B39" s="26" t="s">
        <v>341</v>
      </c>
      <c r="C39" s="2" t="s">
        <v>99</v>
      </c>
      <c r="D39" s="22">
        <v>0.41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16205065.109999999</v>
      </c>
      <c r="O39" s="22">
        <v>16205065.109999999</v>
      </c>
      <c r="P39" s="22">
        <v>16205065.52</v>
      </c>
      <c r="Q39" s="23">
        <v>227015.19</v>
      </c>
      <c r="R39" s="23">
        <v>0</v>
      </c>
      <c r="S39" s="23">
        <v>5138062.3099999996</v>
      </c>
      <c r="T39" s="23">
        <v>390435.1</v>
      </c>
      <c r="U39" s="23">
        <v>52867.98</v>
      </c>
      <c r="V39" s="23">
        <v>1128710.74</v>
      </c>
      <c r="W39" s="23">
        <v>9121.4599999999991</v>
      </c>
      <c r="X39" s="23">
        <v>107685.49</v>
      </c>
      <c r="Y39" s="23">
        <v>6618.31</v>
      </c>
      <c r="Z39" s="22">
        <v>7060516.5800000001</v>
      </c>
      <c r="AA39" s="23">
        <v>1311783.1299999999</v>
      </c>
      <c r="AB39" s="23">
        <v>515746.42</v>
      </c>
      <c r="AC39" s="23">
        <v>1328680.8799999999</v>
      </c>
      <c r="AD39" s="22">
        <v>3156210.43</v>
      </c>
      <c r="AE39" s="23">
        <v>535289.01</v>
      </c>
      <c r="AF39" s="23">
        <v>0</v>
      </c>
      <c r="AG39" s="23">
        <v>166357.6</v>
      </c>
      <c r="AH39" s="23">
        <v>10907.8</v>
      </c>
      <c r="AI39" s="22">
        <v>712554.41</v>
      </c>
      <c r="AJ39" s="23">
        <v>2065369.08</v>
      </c>
      <c r="AK39" s="23">
        <v>0</v>
      </c>
      <c r="AL39" s="23">
        <v>0</v>
      </c>
      <c r="AM39" s="23">
        <v>0</v>
      </c>
      <c r="AN39" s="23">
        <v>336858.25</v>
      </c>
      <c r="AO39" s="23">
        <v>0</v>
      </c>
      <c r="AP39" s="23">
        <v>2206065.98</v>
      </c>
      <c r="AQ39" s="23">
        <v>420187.95</v>
      </c>
      <c r="AR39" s="23">
        <v>0</v>
      </c>
      <c r="AS39" s="22">
        <v>5028481.26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247302.41</v>
      </c>
      <c r="BG39" s="23">
        <v>0</v>
      </c>
      <c r="BH39" s="22">
        <v>247302.41</v>
      </c>
      <c r="BI39" s="22">
        <v>16205065.09</v>
      </c>
      <c r="BJ39" s="23">
        <v>0</v>
      </c>
      <c r="BK39" s="22">
        <v>0</v>
      </c>
    </row>
    <row r="40" spans="1:63" x14ac:dyDescent="0.25">
      <c r="A40" s="19">
        <v>34</v>
      </c>
      <c r="B40" s="26" t="s">
        <v>341</v>
      </c>
      <c r="C40" s="2" t="s">
        <v>100</v>
      </c>
      <c r="D40" s="22">
        <v>-0.26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374984.73</v>
      </c>
      <c r="O40" s="22">
        <v>374984.73</v>
      </c>
      <c r="P40" s="22">
        <v>374984.47</v>
      </c>
      <c r="Q40" s="23">
        <v>10550.7</v>
      </c>
      <c r="R40" s="23">
        <v>0</v>
      </c>
      <c r="S40" s="23">
        <v>109080.62</v>
      </c>
      <c r="T40" s="23">
        <v>33906.78</v>
      </c>
      <c r="U40" s="23">
        <v>297.12</v>
      </c>
      <c r="V40" s="23">
        <v>60362.59</v>
      </c>
      <c r="W40" s="23">
        <v>0</v>
      </c>
      <c r="X40" s="23">
        <v>0</v>
      </c>
      <c r="Y40" s="23">
        <v>0</v>
      </c>
      <c r="Z40" s="22">
        <v>214197.81</v>
      </c>
      <c r="AA40" s="23">
        <v>34977.69</v>
      </c>
      <c r="AB40" s="23">
        <v>16193.33</v>
      </c>
      <c r="AC40" s="23">
        <v>60403.08</v>
      </c>
      <c r="AD40" s="22">
        <v>111574.1</v>
      </c>
      <c r="AE40" s="23">
        <v>4999.7299999999996</v>
      </c>
      <c r="AF40" s="23">
        <v>0</v>
      </c>
      <c r="AG40" s="23">
        <v>0</v>
      </c>
      <c r="AH40" s="23">
        <v>823.59</v>
      </c>
      <c r="AI40" s="22">
        <v>5823.32</v>
      </c>
      <c r="AJ40" s="23">
        <v>20687.18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16732.2</v>
      </c>
      <c r="AQ40" s="23">
        <v>0</v>
      </c>
      <c r="AR40" s="23">
        <v>0</v>
      </c>
      <c r="AS40" s="22">
        <v>37419.379999999997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5969.93</v>
      </c>
      <c r="BG40" s="23">
        <v>0</v>
      </c>
      <c r="BH40" s="22">
        <v>5969.93</v>
      </c>
      <c r="BI40" s="22">
        <v>374984.54</v>
      </c>
      <c r="BJ40" s="23">
        <v>0</v>
      </c>
      <c r="BK40" s="22">
        <v>0</v>
      </c>
    </row>
    <row r="41" spans="1:63" x14ac:dyDescent="0.25">
      <c r="A41" s="19">
        <v>35</v>
      </c>
      <c r="B41" s="26" t="s">
        <v>341</v>
      </c>
      <c r="C41" s="2" t="s">
        <v>101</v>
      </c>
      <c r="D41" s="22">
        <v>738814</v>
      </c>
      <c r="E41" s="23">
        <v>25409</v>
      </c>
      <c r="F41" s="23">
        <v>0</v>
      </c>
      <c r="G41" s="23">
        <v>0</v>
      </c>
      <c r="H41" s="22">
        <v>25409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9695516</v>
      </c>
      <c r="O41" s="22">
        <v>9695516</v>
      </c>
      <c r="P41" s="22">
        <v>10459739</v>
      </c>
      <c r="Q41" s="23">
        <v>96417</v>
      </c>
      <c r="R41" s="23">
        <v>0</v>
      </c>
      <c r="S41" s="23">
        <v>3855974</v>
      </c>
      <c r="T41" s="23">
        <v>128796</v>
      </c>
      <c r="U41" s="23">
        <v>0</v>
      </c>
      <c r="V41" s="23">
        <v>797480</v>
      </c>
      <c r="W41" s="23">
        <v>0</v>
      </c>
      <c r="X41" s="23">
        <v>0</v>
      </c>
      <c r="Y41" s="23">
        <v>0</v>
      </c>
      <c r="Z41" s="22">
        <v>4878667</v>
      </c>
      <c r="AA41" s="23">
        <v>1031062</v>
      </c>
      <c r="AB41" s="23">
        <v>371641</v>
      </c>
      <c r="AC41" s="23">
        <v>304885</v>
      </c>
      <c r="AD41" s="22">
        <v>1707588</v>
      </c>
      <c r="AE41" s="23">
        <v>159826</v>
      </c>
      <c r="AF41" s="23">
        <v>651901</v>
      </c>
      <c r="AG41" s="23">
        <v>9607</v>
      </c>
      <c r="AH41" s="23">
        <v>0</v>
      </c>
      <c r="AI41" s="22">
        <v>821334</v>
      </c>
      <c r="AJ41" s="23">
        <v>734364</v>
      </c>
      <c r="AK41" s="23">
        <v>0</v>
      </c>
      <c r="AL41" s="23">
        <v>0</v>
      </c>
      <c r="AM41" s="23">
        <v>0</v>
      </c>
      <c r="AN41" s="23">
        <v>10674</v>
      </c>
      <c r="AO41" s="23">
        <v>0</v>
      </c>
      <c r="AP41" s="23">
        <v>0</v>
      </c>
      <c r="AQ41" s="23">
        <v>0</v>
      </c>
      <c r="AR41" s="23">
        <v>0</v>
      </c>
      <c r="AS41" s="22">
        <v>745038</v>
      </c>
      <c r="AT41" s="23">
        <v>0</v>
      </c>
      <c r="AU41" s="23">
        <v>0</v>
      </c>
      <c r="AV41" s="23">
        <v>1398299</v>
      </c>
      <c r="AW41" s="23">
        <v>0</v>
      </c>
      <c r="AX41" s="23">
        <v>0</v>
      </c>
      <c r="AY41" s="23">
        <v>0</v>
      </c>
      <c r="AZ41" s="22">
        <v>1398299</v>
      </c>
      <c r="BA41" s="23">
        <v>0</v>
      </c>
      <c r="BB41" s="23">
        <v>0</v>
      </c>
      <c r="BC41" s="23">
        <v>0</v>
      </c>
      <c r="BD41" s="23">
        <v>0</v>
      </c>
      <c r="BE41" s="23">
        <v>165143</v>
      </c>
      <c r="BF41" s="23">
        <v>0</v>
      </c>
      <c r="BG41" s="23">
        <v>0</v>
      </c>
      <c r="BH41" s="22">
        <v>165143</v>
      </c>
      <c r="BI41" s="22">
        <v>9716069</v>
      </c>
      <c r="BJ41" s="23">
        <v>743669</v>
      </c>
      <c r="BK41" s="22">
        <v>743669</v>
      </c>
    </row>
    <row r="42" spans="1:63" x14ac:dyDescent="0.25">
      <c r="A42" s="19">
        <v>36</v>
      </c>
      <c r="B42" s="26" t="s">
        <v>341</v>
      </c>
      <c r="C42" s="2" t="s">
        <v>102</v>
      </c>
      <c r="D42" s="22">
        <v>0.04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19627069.609999999</v>
      </c>
      <c r="O42" s="22">
        <v>19627069.609999999</v>
      </c>
      <c r="P42" s="22">
        <v>19627069.649999999</v>
      </c>
      <c r="Q42" s="23">
        <v>61266.39</v>
      </c>
      <c r="R42" s="23">
        <v>119226.77</v>
      </c>
      <c r="S42" s="23">
        <v>5380018.25</v>
      </c>
      <c r="T42" s="23">
        <v>285172.59999999998</v>
      </c>
      <c r="U42" s="23">
        <v>87037.92</v>
      </c>
      <c r="V42" s="23">
        <v>1987958.67</v>
      </c>
      <c r="W42" s="23">
        <v>3504.6</v>
      </c>
      <c r="X42" s="23">
        <v>4137.09</v>
      </c>
      <c r="Y42" s="23">
        <v>1474788.42</v>
      </c>
      <c r="Z42" s="22">
        <v>9403110.7100000009</v>
      </c>
      <c r="AA42" s="23">
        <v>1534599.5</v>
      </c>
      <c r="AB42" s="23">
        <v>708379.49</v>
      </c>
      <c r="AC42" s="23">
        <v>895678.14</v>
      </c>
      <c r="AD42" s="22">
        <v>3138657.13</v>
      </c>
      <c r="AE42" s="23">
        <v>169974.39999999999</v>
      </c>
      <c r="AF42" s="23">
        <v>0</v>
      </c>
      <c r="AG42" s="23">
        <v>113634.71</v>
      </c>
      <c r="AH42" s="23">
        <v>3786.33</v>
      </c>
      <c r="AI42" s="22">
        <v>287395.44</v>
      </c>
      <c r="AJ42" s="23">
        <v>1705590.24</v>
      </c>
      <c r="AK42" s="23">
        <v>0</v>
      </c>
      <c r="AL42" s="23">
        <v>0</v>
      </c>
      <c r="AM42" s="23">
        <v>0</v>
      </c>
      <c r="AN42" s="23">
        <v>11714.01</v>
      </c>
      <c r="AO42" s="23">
        <v>26020.35</v>
      </c>
      <c r="AP42" s="23">
        <v>3820689.42</v>
      </c>
      <c r="AQ42" s="23">
        <v>345812.24</v>
      </c>
      <c r="AR42" s="23">
        <v>0</v>
      </c>
      <c r="AS42" s="22">
        <v>5909826.2599999998</v>
      </c>
      <c r="AT42" s="23">
        <v>0</v>
      </c>
      <c r="AU42" s="23">
        <v>0</v>
      </c>
      <c r="AV42" s="23">
        <v>241518.94</v>
      </c>
      <c r="AW42" s="23">
        <v>0</v>
      </c>
      <c r="AX42" s="23">
        <v>0</v>
      </c>
      <c r="AY42" s="23">
        <v>0</v>
      </c>
      <c r="AZ42" s="22">
        <v>241518.94</v>
      </c>
      <c r="BA42" s="23">
        <v>1246</v>
      </c>
      <c r="BB42" s="23">
        <v>0</v>
      </c>
      <c r="BC42" s="23">
        <v>0</v>
      </c>
      <c r="BD42" s="23">
        <v>0</v>
      </c>
      <c r="BE42" s="23">
        <v>0</v>
      </c>
      <c r="BF42" s="23">
        <v>644662.13</v>
      </c>
      <c r="BG42" s="23">
        <v>653</v>
      </c>
      <c r="BH42" s="22">
        <v>646561.13</v>
      </c>
      <c r="BI42" s="22">
        <v>19627069.609999999</v>
      </c>
      <c r="BJ42" s="23">
        <v>0</v>
      </c>
      <c r="BK42" s="22">
        <v>0</v>
      </c>
    </row>
    <row r="43" spans="1:63" x14ac:dyDescent="0.25">
      <c r="A43" s="19">
        <v>37</v>
      </c>
      <c r="B43" s="26" t="s">
        <v>341</v>
      </c>
      <c r="C43" s="2" t="s">
        <v>103</v>
      </c>
      <c r="D43" s="22">
        <v>1176.6400000000001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10643627.720000001</v>
      </c>
      <c r="O43" s="22">
        <v>10643627.720000001</v>
      </c>
      <c r="P43" s="22">
        <v>10644804.359999999</v>
      </c>
      <c r="Q43" s="23">
        <v>0</v>
      </c>
      <c r="R43" s="23">
        <v>0</v>
      </c>
      <c r="S43" s="23">
        <v>2342336.9900000002</v>
      </c>
      <c r="T43" s="23">
        <v>155847.62</v>
      </c>
      <c r="U43" s="23">
        <v>95404.08</v>
      </c>
      <c r="V43" s="23">
        <v>841735.11</v>
      </c>
      <c r="W43" s="23">
        <v>2625.8</v>
      </c>
      <c r="X43" s="23">
        <v>0</v>
      </c>
      <c r="Y43" s="23">
        <v>140672.82</v>
      </c>
      <c r="Z43" s="22">
        <v>3578622.42</v>
      </c>
      <c r="AA43" s="23">
        <v>610662.63</v>
      </c>
      <c r="AB43" s="23">
        <v>264072.2</v>
      </c>
      <c r="AC43" s="23">
        <v>286631.14</v>
      </c>
      <c r="AD43" s="22">
        <v>1161365.97</v>
      </c>
      <c r="AE43" s="23">
        <v>717091.19</v>
      </c>
      <c r="AF43" s="23">
        <v>18427.96</v>
      </c>
      <c r="AG43" s="23">
        <v>118850.59</v>
      </c>
      <c r="AH43" s="23">
        <v>1816.86</v>
      </c>
      <c r="AI43" s="22">
        <v>856186.6</v>
      </c>
      <c r="AJ43" s="23">
        <v>1066709.6599999999</v>
      </c>
      <c r="AK43" s="23">
        <v>90657</v>
      </c>
      <c r="AL43" s="23">
        <v>0</v>
      </c>
      <c r="AM43" s="23">
        <v>0</v>
      </c>
      <c r="AN43" s="23">
        <v>354333.56</v>
      </c>
      <c r="AO43" s="23">
        <v>24105.82</v>
      </c>
      <c r="AP43" s="23">
        <v>1660559.18</v>
      </c>
      <c r="AQ43" s="23">
        <v>33702.949999999997</v>
      </c>
      <c r="AR43" s="23">
        <v>0</v>
      </c>
      <c r="AS43" s="22">
        <v>3230068.17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292</v>
      </c>
      <c r="BB43" s="23">
        <v>0</v>
      </c>
      <c r="BC43" s="23">
        <v>0</v>
      </c>
      <c r="BD43" s="23">
        <v>0</v>
      </c>
      <c r="BE43" s="23">
        <v>0</v>
      </c>
      <c r="BF43" s="23">
        <v>306829.36</v>
      </c>
      <c r="BG43" s="23">
        <v>0</v>
      </c>
      <c r="BH43" s="22">
        <v>307121.36</v>
      </c>
      <c r="BI43" s="22">
        <v>9133364.5199999996</v>
      </c>
      <c r="BJ43" s="23">
        <v>0</v>
      </c>
      <c r="BK43" s="22">
        <v>0</v>
      </c>
    </row>
    <row r="44" spans="1:63" x14ac:dyDescent="0.25">
      <c r="A44" s="19">
        <v>38</v>
      </c>
      <c r="B44" s="26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10527128.869999999</v>
      </c>
      <c r="O44" s="22">
        <v>10527128.869999999</v>
      </c>
      <c r="P44" s="22">
        <v>10527128.869999999</v>
      </c>
      <c r="Q44" s="23">
        <v>192439.27</v>
      </c>
      <c r="R44" s="23">
        <v>0</v>
      </c>
      <c r="S44" s="23">
        <v>3955878.74</v>
      </c>
      <c r="T44" s="23">
        <v>125153.31</v>
      </c>
      <c r="U44" s="23">
        <v>134717.76000000001</v>
      </c>
      <c r="V44" s="23">
        <v>1349911.71</v>
      </c>
      <c r="W44" s="23">
        <v>29773.03</v>
      </c>
      <c r="X44" s="23">
        <v>293132.69</v>
      </c>
      <c r="Y44" s="23">
        <v>52740.71</v>
      </c>
      <c r="Z44" s="22">
        <v>6133747.2199999997</v>
      </c>
      <c r="AA44" s="23">
        <v>1059129.1000000001</v>
      </c>
      <c r="AB44" s="23">
        <v>437850.99</v>
      </c>
      <c r="AC44" s="23">
        <v>529701.42000000004</v>
      </c>
      <c r="AD44" s="22">
        <v>2026681.51</v>
      </c>
      <c r="AE44" s="23">
        <v>610874.34</v>
      </c>
      <c r="AF44" s="23">
        <v>0</v>
      </c>
      <c r="AG44" s="23">
        <v>767.18</v>
      </c>
      <c r="AH44" s="23">
        <v>200</v>
      </c>
      <c r="AI44" s="22">
        <v>611841.52</v>
      </c>
      <c r="AJ44" s="23">
        <v>825218.86</v>
      </c>
      <c r="AK44" s="23">
        <v>0</v>
      </c>
      <c r="AL44" s="23">
        <v>0</v>
      </c>
      <c r="AM44" s="23">
        <v>0</v>
      </c>
      <c r="AN44" s="23">
        <v>0</v>
      </c>
      <c r="AO44" s="23">
        <v>5528.28</v>
      </c>
      <c r="AP44" s="23">
        <v>646653.55000000005</v>
      </c>
      <c r="AQ44" s="23">
        <v>0</v>
      </c>
      <c r="AR44" s="23">
        <v>0</v>
      </c>
      <c r="AS44" s="22">
        <v>1477400.69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277457.59999999998</v>
      </c>
      <c r="BG44" s="23">
        <v>0</v>
      </c>
      <c r="BH44" s="22">
        <v>277457.59999999998</v>
      </c>
      <c r="BI44" s="22">
        <v>10527128.539999999</v>
      </c>
      <c r="BJ44" s="23">
        <v>0</v>
      </c>
      <c r="BK44" s="22">
        <v>0</v>
      </c>
    </row>
    <row r="45" spans="1:63" x14ac:dyDescent="0.25">
      <c r="A45" s="19">
        <v>39</v>
      </c>
      <c r="B45" s="26" t="s">
        <v>341</v>
      </c>
      <c r="C45" s="2" t="s">
        <v>105</v>
      </c>
      <c r="D45" s="22">
        <v>-0.5</v>
      </c>
      <c r="E45" s="23">
        <v>2573.7600000000002</v>
      </c>
      <c r="F45" s="23">
        <v>0</v>
      </c>
      <c r="G45" s="23">
        <v>685</v>
      </c>
      <c r="H45" s="22">
        <v>3258.76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2472969.7799999998</v>
      </c>
      <c r="O45" s="22">
        <v>2472969.7799999998</v>
      </c>
      <c r="P45" s="22">
        <v>2476228.04</v>
      </c>
      <c r="Q45" s="23">
        <v>58736.79</v>
      </c>
      <c r="R45" s="23">
        <v>0</v>
      </c>
      <c r="S45" s="23">
        <v>638714.77</v>
      </c>
      <c r="T45" s="23">
        <v>10452.24</v>
      </c>
      <c r="U45" s="23">
        <v>122308.54</v>
      </c>
      <c r="V45" s="23">
        <v>282344.45</v>
      </c>
      <c r="W45" s="23">
        <v>0</v>
      </c>
      <c r="X45" s="23">
        <v>2433.46</v>
      </c>
      <c r="Y45" s="23">
        <v>209088.17</v>
      </c>
      <c r="Z45" s="22">
        <v>1324078.42</v>
      </c>
      <c r="AA45" s="23">
        <v>188502.69</v>
      </c>
      <c r="AB45" s="23">
        <v>99446.47</v>
      </c>
      <c r="AC45" s="23">
        <v>95590.45</v>
      </c>
      <c r="AD45" s="22">
        <v>383539.61</v>
      </c>
      <c r="AE45" s="23">
        <v>140411.46</v>
      </c>
      <c r="AF45" s="23">
        <v>0</v>
      </c>
      <c r="AG45" s="23">
        <v>186.4</v>
      </c>
      <c r="AH45" s="23">
        <v>4825.46</v>
      </c>
      <c r="AI45" s="22">
        <v>145423.32</v>
      </c>
      <c r="AJ45" s="23">
        <v>400418.45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400418.45</v>
      </c>
      <c r="AT45" s="23">
        <v>0</v>
      </c>
      <c r="AU45" s="23">
        <v>0</v>
      </c>
      <c r="AV45" s="23">
        <v>144000</v>
      </c>
      <c r="AW45" s="23">
        <v>0</v>
      </c>
      <c r="AX45" s="23">
        <v>0</v>
      </c>
      <c r="AY45" s="23">
        <v>0</v>
      </c>
      <c r="AZ45" s="22">
        <v>144000</v>
      </c>
      <c r="BA45" s="23">
        <v>0</v>
      </c>
      <c r="BB45" s="23">
        <v>0</v>
      </c>
      <c r="BC45" s="23">
        <v>0</v>
      </c>
      <c r="BD45" s="23">
        <v>0</v>
      </c>
      <c r="BE45" s="23">
        <v>78768.77</v>
      </c>
      <c r="BF45" s="23">
        <v>0</v>
      </c>
      <c r="BG45" s="23">
        <v>0</v>
      </c>
      <c r="BH45" s="22">
        <v>78768.77</v>
      </c>
      <c r="BI45" s="22">
        <v>2476228.5699999998</v>
      </c>
      <c r="BJ45" s="23">
        <v>0</v>
      </c>
      <c r="BK45" s="22">
        <v>0</v>
      </c>
    </row>
    <row r="46" spans="1:63" x14ac:dyDescent="0.25">
      <c r="A46" s="19">
        <v>40</v>
      </c>
      <c r="B46" s="26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890</v>
      </c>
      <c r="H46" s="22">
        <v>890</v>
      </c>
      <c r="I46" s="23">
        <v>1</v>
      </c>
      <c r="J46" s="23">
        <v>-1</v>
      </c>
      <c r="K46" s="23">
        <v>0</v>
      </c>
      <c r="L46" s="22">
        <v>0</v>
      </c>
      <c r="M46" s="23">
        <v>0</v>
      </c>
      <c r="N46" s="23">
        <v>2417416</v>
      </c>
      <c r="O46" s="22">
        <v>2417416</v>
      </c>
      <c r="P46" s="22">
        <v>2418306</v>
      </c>
      <c r="Q46" s="23">
        <v>0</v>
      </c>
      <c r="R46" s="23">
        <v>0</v>
      </c>
      <c r="S46" s="23">
        <v>521969</v>
      </c>
      <c r="T46" s="23">
        <v>29904</v>
      </c>
      <c r="U46" s="23">
        <v>0</v>
      </c>
      <c r="V46" s="23">
        <v>273802</v>
      </c>
      <c r="W46" s="23">
        <v>0</v>
      </c>
      <c r="X46" s="23">
        <v>42416</v>
      </c>
      <c r="Y46" s="23">
        <v>362020</v>
      </c>
      <c r="Z46" s="22">
        <v>1230111</v>
      </c>
      <c r="AA46" s="23">
        <v>219696</v>
      </c>
      <c r="AB46" s="23">
        <v>91323</v>
      </c>
      <c r="AC46" s="23">
        <v>21015</v>
      </c>
      <c r="AD46" s="22">
        <v>332034</v>
      </c>
      <c r="AE46" s="23">
        <v>78703</v>
      </c>
      <c r="AF46" s="23">
        <v>0</v>
      </c>
      <c r="AG46" s="23">
        <v>0</v>
      </c>
      <c r="AH46" s="23">
        <v>489</v>
      </c>
      <c r="AI46" s="22">
        <v>79192</v>
      </c>
      <c r="AJ46" s="23">
        <v>374974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20497</v>
      </c>
      <c r="AR46" s="23">
        <v>0</v>
      </c>
      <c r="AS46" s="22">
        <v>395471</v>
      </c>
      <c r="AT46" s="23">
        <v>0</v>
      </c>
      <c r="AU46" s="23">
        <v>0</v>
      </c>
      <c r="AV46" s="23">
        <v>346896</v>
      </c>
      <c r="AW46" s="23">
        <v>0</v>
      </c>
      <c r="AX46" s="23">
        <v>0</v>
      </c>
      <c r="AY46" s="23">
        <v>0</v>
      </c>
      <c r="AZ46" s="22">
        <v>346896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34602</v>
      </c>
      <c r="BG46" s="23">
        <v>0</v>
      </c>
      <c r="BH46" s="22">
        <v>34602</v>
      </c>
      <c r="BI46" s="22">
        <v>2418306</v>
      </c>
      <c r="BJ46" s="23">
        <v>0</v>
      </c>
      <c r="BK46" s="22">
        <v>0</v>
      </c>
    </row>
    <row r="47" spans="1:63" x14ac:dyDescent="0.25">
      <c r="A47" s="19">
        <v>42</v>
      </c>
      <c r="B47" s="26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13111842</v>
      </c>
      <c r="O47" s="22">
        <v>13111842</v>
      </c>
      <c r="P47" s="22">
        <v>13111842</v>
      </c>
      <c r="Q47" s="23">
        <v>46818.55</v>
      </c>
      <c r="R47" s="23">
        <v>111103.2</v>
      </c>
      <c r="S47" s="23">
        <v>2520114.85</v>
      </c>
      <c r="T47" s="23">
        <v>695716.22</v>
      </c>
      <c r="U47" s="23">
        <v>124421.98</v>
      </c>
      <c r="V47" s="23">
        <v>707487.78</v>
      </c>
      <c r="W47" s="23">
        <v>34818.78</v>
      </c>
      <c r="X47" s="23">
        <v>112601.92</v>
      </c>
      <c r="Y47" s="23">
        <v>39832.57</v>
      </c>
      <c r="Z47" s="22">
        <v>4392915.8499999996</v>
      </c>
      <c r="AA47" s="23">
        <v>809471.98</v>
      </c>
      <c r="AB47" s="23">
        <v>317301.65999999997</v>
      </c>
      <c r="AC47" s="23">
        <v>367472.98</v>
      </c>
      <c r="AD47" s="22">
        <v>1494246.62</v>
      </c>
      <c r="AE47" s="23">
        <v>537610.02</v>
      </c>
      <c r="AF47" s="23">
        <v>0</v>
      </c>
      <c r="AG47" s="23">
        <v>16224.94</v>
      </c>
      <c r="AH47" s="23">
        <v>277.17</v>
      </c>
      <c r="AI47" s="22">
        <v>554112.13</v>
      </c>
      <c r="AJ47" s="23">
        <v>3002432.67</v>
      </c>
      <c r="AK47" s="23">
        <v>0</v>
      </c>
      <c r="AL47" s="23">
        <v>0</v>
      </c>
      <c r="AM47" s="23">
        <v>0</v>
      </c>
      <c r="AN47" s="23">
        <v>1207897.32</v>
      </c>
      <c r="AO47" s="23">
        <v>2565.2600000000002</v>
      </c>
      <c r="AP47" s="23">
        <v>0</v>
      </c>
      <c r="AQ47" s="23">
        <v>178556.18</v>
      </c>
      <c r="AR47" s="23">
        <v>0</v>
      </c>
      <c r="AS47" s="22">
        <v>4391451.43</v>
      </c>
      <c r="AT47" s="23">
        <v>0</v>
      </c>
      <c r="AU47" s="23">
        <v>0</v>
      </c>
      <c r="AV47" s="23">
        <v>1700771.7</v>
      </c>
      <c r="AW47" s="23">
        <v>0</v>
      </c>
      <c r="AX47" s="23">
        <v>0</v>
      </c>
      <c r="AY47" s="23">
        <v>0</v>
      </c>
      <c r="AZ47" s="22">
        <v>1700771.7</v>
      </c>
      <c r="BA47" s="23">
        <v>199</v>
      </c>
      <c r="BB47" s="23">
        <v>0</v>
      </c>
      <c r="BC47" s="23">
        <v>0</v>
      </c>
      <c r="BD47" s="23">
        <v>0</v>
      </c>
      <c r="BE47" s="23">
        <v>0</v>
      </c>
      <c r="BF47" s="23">
        <v>577945.27</v>
      </c>
      <c r="BG47" s="23">
        <v>200</v>
      </c>
      <c r="BH47" s="22">
        <v>578344.27</v>
      </c>
      <c r="BI47" s="22">
        <v>13111842</v>
      </c>
      <c r="BJ47" s="23">
        <v>0</v>
      </c>
      <c r="BK47" s="22">
        <v>0</v>
      </c>
    </row>
    <row r="48" spans="1:63" x14ac:dyDescent="0.25">
      <c r="A48" s="18"/>
      <c r="B48" s="14"/>
      <c r="C48" s="11" t="s">
        <v>233</v>
      </c>
      <c r="D48" s="24">
        <f>SUM(D7:D47)</f>
        <v>842517.00000000012</v>
      </c>
      <c r="E48" s="24">
        <f t="shared" ref="E48:BK48" si="0">SUM(E7:E47)</f>
        <v>1445996.3599999999</v>
      </c>
      <c r="F48" s="24">
        <f t="shared" si="0"/>
        <v>0</v>
      </c>
      <c r="G48" s="24">
        <f t="shared" si="0"/>
        <v>313909.77999999997</v>
      </c>
      <c r="H48" s="24">
        <f t="shared" si="0"/>
        <v>1759906.1400000001</v>
      </c>
      <c r="I48" s="24">
        <f t="shared" si="0"/>
        <v>107789.34000000001</v>
      </c>
      <c r="J48" s="24">
        <f t="shared" si="0"/>
        <v>-1</v>
      </c>
      <c r="K48" s="24">
        <f t="shared" si="0"/>
        <v>0</v>
      </c>
      <c r="L48" s="24">
        <f t="shared" si="0"/>
        <v>107788.34000000001</v>
      </c>
      <c r="M48" s="24">
        <f t="shared" si="0"/>
        <v>222327.93</v>
      </c>
      <c r="N48" s="24">
        <f t="shared" si="0"/>
        <v>254912135.71999997</v>
      </c>
      <c r="O48" s="24">
        <f t="shared" si="0"/>
        <v>255134463.64999998</v>
      </c>
      <c r="P48" s="24">
        <f t="shared" si="0"/>
        <v>257844675.12999997</v>
      </c>
      <c r="Q48" s="24">
        <f t="shared" si="0"/>
        <v>3109103.9899999998</v>
      </c>
      <c r="R48" s="24">
        <f t="shared" si="0"/>
        <v>1782634.7800000003</v>
      </c>
      <c r="S48" s="24">
        <f t="shared" si="0"/>
        <v>77288668.339999989</v>
      </c>
      <c r="T48" s="24">
        <f t="shared" si="0"/>
        <v>5673154.7299999986</v>
      </c>
      <c r="U48" s="24">
        <f t="shared" si="0"/>
        <v>2292917.81</v>
      </c>
      <c r="V48" s="24">
        <f t="shared" si="0"/>
        <v>21910243.630000006</v>
      </c>
      <c r="W48" s="24">
        <f t="shared" si="0"/>
        <v>224667.11</v>
      </c>
      <c r="X48" s="24">
        <f t="shared" si="0"/>
        <v>1249586.6399999999</v>
      </c>
      <c r="Y48" s="24">
        <f t="shared" si="0"/>
        <v>4471019.43</v>
      </c>
      <c r="Z48" s="24">
        <f t="shared" si="0"/>
        <v>118001996.45999998</v>
      </c>
      <c r="AA48" s="24">
        <f t="shared" si="0"/>
        <v>21286747.370000001</v>
      </c>
      <c r="AB48" s="24">
        <f t="shared" si="0"/>
        <v>8757638.5399999991</v>
      </c>
      <c r="AC48" s="24">
        <f t="shared" si="0"/>
        <v>10823574.33</v>
      </c>
      <c r="AD48" s="24">
        <f t="shared" si="0"/>
        <v>40867960.239999995</v>
      </c>
      <c r="AE48" s="24">
        <f t="shared" si="0"/>
        <v>8674673.1100000013</v>
      </c>
      <c r="AF48" s="24">
        <f t="shared" si="0"/>
        <v>676237.39</v>
      </c>
      <c r="AG48" s="24">
        <f t="shared" si="0"/>
        <v>1763327.72</v>
      </c>
      <c r="AH48" s="24">
        <f t="shared" si="0"/>
        <v>609244.21999999986</v>
      </c>
      <c r="AI48" s="24">
        <f t="shared" si="0"/>
        <v>11723482.439999999</v>
      </c>
      <c r="AJ48" s="24">
        <f t="shared" si="0"/>
        <v>28183771.529999994</v>
      </c>
      <c r="AK48" s="24">
        <f t="shared" si="0"/>
        <v>91414.85</v>
      </c>
      <c r="AL48" s="24">
        <f t="shared" si="0"/>
        <v>0</v>
      </c>
      <c r="AM48" s="24">
        <f t="shared" si="0"/>
        <v>41980.66</v>
      </c>
      <c r="AN48" s="24">
        <f t="shared" si="0"/>
        <v>8841117.1699999981</v>
      </c>
      <c r="AO48" s="24">
        <f t="shared" si="0"/>
        <v>103411.51</v>
      </c>
      <c r="AP48" s="24">
        <f t="shared" si="0"/>
        <v>22418713.170000002</v>
      </c>
      <c r="AQ48" s="24">
        <f t="shared" si="0"/>
        <v>4144277.3300000005</v>
      </c>
      <c r="AR48" s="24">
        <f t="shared" si="0"/>
        <v>4728837.7</v>
      </c>
      <c r="AS48" s="24">
        <f t="shared" si="0"/>
        <v>68553523.919999987</v>
      </c>
      <c r="AT48" s="24">
        <f t="shared" si="0"/>
        <v>0</v>
      </c>
      <c r="AU48" s="24">
        <f t="shared" si="0"/>
        <v>0</v>
      </c>
      <c r="AV48" s="24">
        <f t="shared" si="0"/>
        <v>10438057.149999999</v>
      </c>
      <c r="AW48" s="24">
        <f t="shared" si="0"/>
        <v>0</v>
      </c>
      <c r="AX48" s="24">
        <f t="shared" si="0"/>
        <v>0</v>
      </c>
      <c r="AY48" s="24">
        <f t="shared" si="0"/>
        <v>0</v>
      </c>
      <c r="AZ48" s="24">
        <f t="shared" si="0"/>
        <v>10438057.149999999</v>
      </c>
      <c r="BA48" s="24">
        <f t="shared" si="0"/>
        <v>13573.9</v>
      </c>
      <c r="BB48" s="24">
        <f t="shared" si="0"/>
        <v>0</v>
      </c>
      <c r="BC48" s="24">
        <f t="shared" si="0"/>
        <v>0</v>
      </c>
      <c r="BD48" s="24">
        <f t="shared" si="0"/>
        <v>0</v>
      </c>
      <c r="BE48" s="24">
        <f t="shared" si="0"/>
        <v>249690.82</v>
      </c>
      <c r="BF48" s="24">
        <f t="shared" si="0"/>
        <v>5636125.9000000004</v>
      </c>
      <c r="BG48" s="24">
        <f t="shared" si="0"/>
        <v>-48208.19</v>
      </c>
      <c r="BH48" s="24">
        <f t="shared" si="0"/>
        <v>5851182.4299999997</v>
      </c>
      <c r="BI48" s="24">
        <f t="shared" si="0"/>
        <v>255436202.63999993</v>
      </c>
      <c r="BJ48" s="24">
        <f t="shared" si="0"/>
        <v>732843.98</v>
      </c>
      <c r="BK48" s="24">
        <f t="shared" si="0"/>
        <v>732843.98</v>
      </c>
    </row>
    <row r="49" spans="1:63" x14ac:dyDescent="0.25">
      <c r="A49" s="19" t="s">
        <v>239</v>
      </c>
      <c r="B49" s="26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140476</v>
      </c>
      <c r="O49" s="22">
        <v>140476</v>
      </c>
      <c r="P49" s="22">
        <v>140476</v>
      </c>
      <c r="Q49" s="23">
        <v>0</v>
      </c>
      <c r="R49" s="23">
        <v>0</v>
      </c>
      <c r="S49" s="23">
        <v>57127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57127</v>
      </c>
      <c r="AA49" s="23">
        <v>4947</v>
      </c>
      <c r="AB49" s="23">
        <v>3810</v>
      </c>
      <c r="AC49" s="23">
        <v>763</v>
      </c>
      <c r="AD49" s="22">
        <v>9520</v>
      </c>
      <c r="AE49" s="23">
        <v>0</v>
      </c>
      <c r="AF49" s="23">
        <v>13974</v>
      </c>
      <c r="AG49" s="23">
        <v>11137</v>
      </c>
      <c r="AH49" s="23">
        <v>0</v>
      </c>
      <c r="AI49" s="22">
        <v>25111</v>
      </c>
      <c r="AJ49" s="23">
        <v>13720</v>
      </c>
      <c r="AK49" s="23">
        <v>0</v>
      </c>
      <c r="AL49" s="23">
        <v>0</v>
      </c>
      <c r="AM49" s="23">
        <v>0</v>
      </c>
      <c r="AN49" s="23">
        <v>5700</v>
      </c>
      <c r="AO49" s="23">
        <v>0</v>
      </c>
      <c r="AP49" s="23">
        <v>0</v>
      </c>
      <c r="AQ49" s="23">
        <v>0</v>
      </c>
      <c r="AR49" s="23">
        <v>0</v>
      </c>
      <c r="AS49" s="22">
        <v>19420</v>
      </c>
      <c r="AT49" s="23">
        <v>0</v>
      </c>
      <c r="AU49" s="23">
        <v>0</v>
      </c>
      <c r="AV49" s="23">
        <v>29298</v>
      </c>
      <c r="AW49" s="23">
        <v>0</v>
      </c>
      <c r="AX49" s="23">
        <v>0</v>
      </c>
      <c r="AY49" s="23">
        <v>0</v>
      </c>
      <c r="AZ49" s="22">
        <v>29298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140476</v>
      </c>
      <c r="BJ49" s="23">
        <v>0</v>
      </c>
      <c r="BK49" s="22">
        <v>0</v>
      </c>
    </row>
    <row r="50" spans="1:63" x14ac:dyDescent="0.25">
      <c r="A50" s="19" t="s">
        <v>240</v>
      </c>
      <c r="B50" s="26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81454</v>
      </c>
      <c r="O50" s="22">
        <v>81454</v>
      </c>
      <c r="P50" s="22">
        <v>81454</v>
      </c>
      <c r="Q50" s="23">
        <v>0</v>
      </c>
      <c r="R50" s="23">
        <v>1</v>
      </c>
      <c r="S50" s="23">
        <v>23240</v>
      </c>
      <c r="T50" s="23">
        <v>0</v>
      </c>
      <c r="U50" s="23">
        <v>0</v>
      </c>
      <c r="V50" s="23">
        <v>12048</v>
      </c>
      <c r="W50" s="23">
        <v>0</v>
      </c>
      <c r="X50" s="23">
        <v>0</v>
      </c>
      <c r="Y50" s="23">
        <v>0</v>
      </c>
      <c r="Z50" s="22">
        <v>35289</v>
      </c>
      <c r="AA50" s="23">
        <v>0</v>
      </c>
      <c r="AB50" s="23">
        <v>2915</v>
      </c>
      <c r="AC50" s="23">
        <v>0</v>
      </c>
      <c r="AD50" s="22">
        <v>2915</v>
      </c>
      <c r="AE50" s="23">
        <v>3000</v>
      </c>
      <c r="AF50" s="23">
        <v>9000</v>
      </c>
      <c r="AG50" s="23">
        <v>0</v>
      </c>
      <c r="AH50" s="23">
        <v>0</v>
      </c>
      <c r="AI50" s="22">
        <v>12000</v>
      </c>
      <c r="AJ50" s="23">
        <v>23920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7330</v>
      </c>
      <c r="AQ50" s="23">
        <v>0</v>
      </c>
      <c r="AR50" s="23">
        <v>0</v>
      </c>
      <c r="AS50" s="22">
        <v>31250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81454</v>
      </c>
      <c r="BJ50" s="23">
        <v>-483457</v>
      </c>
      <c r="BK50" s="22">
        <v>-483457</v>
      </c>
    </row>
    <row r="51" spans="1:63" x14ac:dyDescent="0.25">
      <c r="A51" s="19" t="s">
        <v>241</v>
      </c>
      <c r="B51" s="26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88348</v>
      </c>
      <c r="O51" s="22">
        <v>88348</v>
      </c>
      <c r="P51" s="22">
        <v>88348</v>
      </c>
      <c r="Q51" s="23">
        <v>0</v>
      </c>
      <c r="R51" s="23">
        <v>0</v>
      </c>
      <c r="S51" s="23">
        <v>30398</v>
      </c>
      <c r="T51" s="23">
        <v>0</v>
      </c>
      <c r="U51" s="23">
        <v>0</v>
      </c>
      <c r="V51" s="23">
        <v>6585</v>
      </c>
      <c r="W51" s="23">
        <v>0</v>
      </c>
      <c r="X51" s="23">
        <v>0</v>
      </c>
      <c r="Y51" s="23">
        <v>0</v>
      </c>
      <c r="Z51" s="22">
        <v>36983</v>
      </c>
      <c r="AA51" s="23">
        <v>0</v>
      </c>
      <c r="AB51" s="23">
        <v>1806</v>
      </c>
      <c r="AC51" s="23">
        <v>1314</v>
      </c>
      <c r="AD51" s="22">
        <v>3120</v>
      </c>
      <c r="AE51" s="23">
        <v>0</v>
      </c>
      <c r="AF51" s="23">
        <v>21194</v>
      </c>
      <c r="AG51" s="23">
        <v>0</v>
      </c>
      <c r="AH51" s="23">
        <v>0</v>
      </c>
      <c r="AI51" s="22">
        <v>21194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7292</v>
      </c>
      <c r="AS51" s="22">
        <v>7292</v>
      </c>
      <c r="AT51" s="23">
        <v>0</v>
      </c>
      <c r="AU51" s="23">
        <v>0</v>
      </c>
      <c r="AV51" s="23">
        <v>19759</v>
      </c>
      <c r="AW51" s="23">
        <v>0</v>
      </c>
      <c r="AX51" s="23">
        <v>0</v>
      </c>
      <c r="AY51" s="23">
        <v>0</v>
      </c>
      <c r="AZ51" s="22">
        <v>19759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88348</v>
      </c>
      <c r="BJ51" s="23">
        <v>0</v>
      </c>
      <c r="BK51" s="22">
        <v>0</v>
      </c>
    </row>
    <row r="52" spans="1:63" x14ac:dyDescent="0.25">
      <c r="A52" s="19" t="s">
        <v>242</v>
      </c>
      <c r="B52" s="26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359393.27</v>
      </c>
      <c r="O52" s="22">
        <v>359393.27</v>
      </c>
      <c r="P52" s="22">
        <v>359393.27</v>
      </c>
      <c r="Q52" s="23">
        <v>0</v>
      </c>
      <c r="R52" s="23">
        <v>3353.43</v>
      </c>
      <c r="S52" s="23">
        <v>47731.95</v>
      </c>
      <c r="T52" s="23">
        <v>17704.25</v>
      </c>
      <c r="U52" s="23">
        <v>4846.25</v>
      </c>
      <c r="V52" s="23">
        <v>126356.31</v>
      </c>
      <c r="W52" s="23">
        <v>15633.52</v>
      </c>
      <c r="X52" s="23">
        <v>678.2</v>
      </c>
      <c r="Y52" s="23">
        <v>51075.71</v>
      </c>
      <c r="Z52" s="22">
        <v>267379.62</v>
      </c>
      <c r="AA52" s="23">
        <v>0</v>
      </c>
      <c r="AB52" s="23">
        <v>19524.05</v>
      </c>
      <c r="AC52" s="23">
        <v>5191.47</v>
      </c>
      <c r="AD52" s="22">
        <v>24715.52</v>
      </c>
      <c r="AE52" s="23">
        <v>28891.51</v>
      </c>
      <c r="AF52" s="23">
        <v>0</v>
      </c>
      <c r="AG52" s="23">
        <v>5600</v>
      </c>
      <c r="AH52" s="23">
        <v>1340.91</v>
      </c>
      <c r="AI52" s="22">
        <v>35832.42</v>
      </c>
      <c r="AJ52" s="23">
        <v>7491.64</v>
      </c>
      <c r="AK52" s="23">
        <v>944.34</v>
      </c>
      <c r="AL52" s="23">
        <v>0</v>
      </c>
      <c r="AM52" s="23">
        <v>0</v>
      </c>
      <c r="AN52" s="23">
        <v>0</v>
      </c>
      <c r="AO52" s="23">
        <v>0</v>
      </c>
      <c r="AP52" s="23">
        <v>10640</v>
      </c>
      <c r="AQ52" s="23">
        <v>0</v>
      </c>
      <c r="AR52" s="23">
        <v>0</v>
      </c>
      <c r="AS52" s="22">
        <v>19075.98</v>
      </c>
      <c r="AT52" s="23">
        <v>0</v>
      </c>
      <c r="AU52" s="23">
        <v>0</v>
      </c>
      <c r="AV52" s="23">
        <v>9684</v>
      </c>
      <c r="AW52" s="23">
        <v>0</v>
      </c>
      <c r="AX52" s="23">
        <v>0</v>
      </c>
      <c r="AY52" s="23">
        <v>0</v>
      </c>
      <c r="AZ52" s="22">
        <v>9684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2705.73</v>
      </c>
      <c r="BG52" s="23">
        <v>0</v>
      </c>
      <c r="BH52" s="22">
        <v>2705.73</v>
      </c>
      <c r="BI52" s="22">
        <v>359393.27</v>
      </c>
      <c r="BJ52" s="23">
        <v>0</v>
      </c>
      <c r="BK52" s="22">
        <v>0</v>
      </c>
    </row>
    <row r="53" spans="1:63" x14ac:dyDescent="0.25">
      <c r="A53" s="19" t="s">
        <v>243</v>
      </c>
      <c r="B53" s="26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467748.35</v>
      </c>
      <c r="O53" s="22">
        <v>467748.35</v>
      </c>
      <c r="P53" s="22">
        <v>467748.35</v>
      </c>
      <c r="Q53" s="23">
        <v>0</v>
      </c>
      <c r="R53" s="23">
        <v>0</v>
      </c>
      <c r="S53" s="23">
        <v>33200</v>
      </c>
      <c r="T53" s="23">
        <v>0</v>
      </c>
      <c r="U53" s="23">
        <v>39031.83</v>
      </c>
      <c r="V53" s="23">
        <v>88293.67</v>
      </c>
      <c r="W53" s="23">
        <v>0</v>
      </c>
      <c r="X53" s="23">
        <v>0</v>
      </c>
      <c r="Y53" s="23">
        <v>0</v>
      </c>
      <c r="Z53" s="22">
        <v>160525.5</v>
      </c>
      <c r="AA53" s="23">
        <v>0</v>
      </c>
      <c r="AB53" s="23">
        <v>13848.32</v>
      </c>
      <c r="AC53" s="23">
        <v>15082.32</v>
      </c>
      <c r="AD53" s="22">
        <v>28930.639999999999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15935.06</v>
      </c>
      <c r="AK53" s="23">
        <v>0</v>
      </c>
      <c r="AL53" s="23">
        <v>0</v>
      </c>
      <c r="AM53" s="23">
        <v>0</v>
      </c>
      <c r="AN53" s="23">
        <v>25000</v>
      </c>
      <c r="AO53" s="23">
        <v>0</v>
      </c>
      <c r="AP53" s="23">
        <v>181556.95</v>
      </c>
      <c r="AQ53" s="23">
        <v>0</v>
      </c>
      <c r="AR53" s="23">
        <v>55800.2</v>
      </c>
      <c r="AS53" s="22">
        <v>278292.21000000002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467748.35</v>
      </c>
      <c r="BJ53" s="23">
        <v>0</v>
      </c>
      <c r="BK53" s="22">
        <v>0</v>
      </c>
    </row>
    <row r="54" spans="1:63" x14ac:dyDescent="0.25">
      <c r="A54" s="19" t="s">
        <v>244</v>
      </c>
      <c r="B54" s="26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189455.09</v>
      </c>
      <c r="O54" s="22">
        <v>189455.09</v>
      </c>
      <c r="P54" s="22">
        <v>189455.09</v>
      </c>
      <c r="Q54" s="23">
        <v>0</v>
      </c>
      <c r="R54" s="23">
        <v>3600</v>
      </c>
      <c r="S54" s="23">
        <v>78031.48</v>
      </c>
      <c r="T54" s="23">
        <v>0</v>
      </c>
      <c r="U54" s="23">
        <v>1800</v>
      </c>
      <c r="V54" s="23">
        <v>35475.94</v>
      </c>
      <c r="W54" s="23">
        <v>0</v>
      </c>
      <c r="X54" s="23">
        <v>0</v>
      </c>
      <c r="Y54" s="23">
        <v>0</v>
      </c>
      <c r="Z54" s="22">
        <v>118907.42</v>
      </c>
      <c r="AA54" s="23">
        <v>0</v>
      </c>
      <c r="AB54" s="23">
        <v>11453.33</v>
      </c>
      <c r="AC54" s="23">
        <v>5096</v>
      </c>
      <c r="AD54" s="22">
        <v>16549.330000000002</v>
      </c>
      <c r="AE54" s="23">
        <v>6636.47</v>
      </c>
      <c r="AF54" s="23">
        <v>0</v>
      </c>
      <c r="AG54" s="23">
        <v>0</v>
      </c>
      <c r="AH54" s="23">
        <v>0</v>
      </c>
      <c r="AI54" s="22">
        <v>6636.47</v>
      </c>
      <c r="AJ54" s="23">
        <v>12627.14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31837</v>
      </c>
      <c r="AQ54" s="23">
        <v>1433</v>
      </c>
      <c r="AR54" s="23">
        <v>1464.73</v>
      </c>
      <c r="AS54" s="22">
        <v>47361.87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189455.09</v>
      </c>
      <c r="BJ54" s="23">
        <v>0</v>
      </c>
      <c r="BK54" s="22">
        <v>0</v>
      </c>
    </row>
    <row r="55" spans="1:63" x14ac:dyDescent="0.25">
      <c r="A55" s="19" t="s">
        <v>245</v>
      </c>
      <c r="B55" s="26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209672</v>
      </c>
      <c r="O55" s="22">
        <v>209672</v>
      </c>
      <c r="P55" s="22">
        <v>209672</v>
      </c>
      <c r="Q55" s="23">
        <v>0</v>
      </c>
      <c r="R55" s="23">
        <v>0</v>
      </c>
      <c r="S55" s="23">
        <v>95955</v>
      </c>
      <c r="T55" s="23">
        <v>0</v>
      </c>
      <c r="U55" s="23">
        <v>0</v>
      </c>
      <c r="V55" s="23">
        <v>41618</v>
      </c>
      <c r="W55" s="23">
        <v>0</v>
      </c>
      <c r="X55" s="23">
        <v>0</v>
      </c>
      <c r="Y55" s="23">
        <v>0</v>
      </c>
      <c r="Z55" s="22">
        <v>137573</v>
      </c>
      <c r="AA55" s="23">
        <v>0</v>
      </c>
      <c r="AB55" s="23">
        <v>10511</v>
      </c>
      <c r="AC55" s="23">
        <v>10479</v>
      </c>
      <c r="AD55" s="22">
        <v>20990</v>
      </c>
      <c r="AE55" s="23">
        <v>1491</v>
      </c>
      <c r="AF55" s="23">
        <v>0</v>
      </c>
      <c r="AG55" s="23">
        <v>0</v>
      </c>
      <c r="AH55" s="23">
        <v>0</v>
      </c>
      <c r="AI55" s="22">
        <v>1491</v>
      </c>
      <c r="AJ55" s="23">
        <v>9007</v>
      </c>
      <c r="AK55" s="23">
        <v>0</v>
      </c>
      <c r="AL55" s="23">
        <v>0</v>
      </c>
      <c r="AM55" s="23">
        <v>0</v>
      </c>
      <c r="AN55" s="23">
        <v>0</v>
      </c>
      <c r="AO55" s="23">
        <v>673</v>
      </c>
      <c r="AP55" s="23">
        <v>33766</v>
      </c>
      <c r="AQ55" s="23">
        <v>0</v>
      </c>
      <c r="AR55" s="23">
        <v>0</v>
      </c>
      <c r="AS55" s="22">
        <v>43446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6172</v>
      </c>
      <c r="BG55" s="23">
        <v>0</v>
      </c>
      <c r="BH55" s="22">
        <v>6172</v>
      </c>
      <c r="BI55" s="22">
        <v>209672</v>
      </c>
      <c r="BJ55" s="23">
        <v>0</v>
      </c>
      <c r="BK55" s="22">
        <v>0</v>
      </c>
    </row>
    <row r="56" spans="1:63" ht="15" customHeight="1" x14ac:dyDescent="0.25">
      <c r="A56" s="19" t="s">
        <v>246</v>
      </c>
      <c r="B56" s="26" t="s">
        <v>342</v>
      </c>
      <c r="C56" s="2" t="s">
        <v>115</v>
      </c>
      <c r="D56" s="22">
        <v>636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</row>
    <row r="57" spans="1:63" x14ac:dyDescent="0.25">
      <c r="A57" s="19" t="s">
        <v>247</v>
      </c>
      <c r="B57" s="26" t="s">
        <v>342</v>
      </c>
      <c r="C57" s="2" t="s">
        <v>378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244934</v>
      </c>
      <c r="O57" s="22">
        <v>244934</v>
      </c>
      <c r="P57" s="22">
        <v>244934</v>
      </c>
      <c r="Q57" s="23">
        <v>0</v>
      </c>
      <c r="R57" s="23">
        <v>6197</v>
      </c>
      <c r="S57" s="23">
        <v>94461</v>
      </c>
      <c r="T57" s="23">
        <v>401</v>
      </c>
      <c r="U57" s="23">
        <v>747</v>
      </c>
      <c r="V57" s="23">
        <v>2970</v>
      </c>
      <c r="W57" s="23">
        <v>0</v>
      </c>
      <c r="X57" s="23">
        <v>0</v>
      </c>
      <c r="Y57" s="23">
        <v>347</v>
      </c>
      <c r="Z57" s="22">
        <v>105123</v>
      </c>
      <c r="AA57" s="23">
        <v>0</v>
      </c>
      <c r="AB57" s="23">
        <v>0</v>
      </c>
      <c r="AC57" s="23">
        <v>6450</v>
      </c>
      <c r="AD57" s="22">
        <v>6450</v>
      </c>
      <c r="AE57" s="23">
        <v>13643</v>
      </c>
      <c r="AF57" s="23">
        <v>1545</v>
      </c>
      <c r="AG57" s="23">
        <v>0</v>
      </c>
      <c r="AH57" s="23">
        <v>0</v>
      </c>
      <c r="AI57" s="22">
        <v>15188</v>
      </c>
      <c r="AJ57" s="23">
        <v>5618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19000</v>
      </c>
      <c r="AR57" s="23">
        <v>0</v>
      </c>
      <c r="AS57" s="22">
        <v>24618</v>
      </c>
      <c r="AT57" s="23">
        <v>0</v>
      </c>
      <c r="AU57" s="23">
        <v>0</v>
      </c>
      <c r="AV57" s="23">
        <v>93555</v>
      </c>
      <c r="AW57" s="23">
        <v>0</v>
      </c>
      <c r="AX57" s="23">
        <v>0</v>
      </c>
      <c r="AY57" s="23">
        <v>0</v>
      </c>
      <c r="AZ57" s="22">
        <v>93555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244934</v>
      </c>
      <c r="BJ57" s="23">
        <v>0</v>
      </c>
      <c r="BK57" s="22">
        <v>0</v>
      </c>
    </row>
    <row r="58" spans="1:63" x14ac:dyDescent="0.25">
      <c r="A58" s="19" t="s">
        <v>248</v>
      </c>
      <c r="B58" s="26" t="s">
        <v>342</v>
      </c>
      <c r="C58" s="2" t="s">
        <v>117</v>
      </c>
      <c r="D58" s="22">
        <v>0.94</v>
      </c>
      <c r="E58" s="23">
        <v>0</v>
      </c>
      <c r="F58" s="23">
        <v>0</v>
      </c>
      <c r="G58" s="23">
        <v>0</v>
      </c>
      <c r="H58" s="22">
        <v>0</v>
      </c>
      <c r="I58" s="23">
        <v>-0.01</v>
      </c>
      <c r="J58" s="23">
        <v>0</v>
      </c>
      <c r="K58" s="23">
        <v>0</v>
      </c>
      <c r="L58" s="22">
        <v>-0.01</v>
      </c>
      <c r="M58" s="23">
        <v>0</v>
      </c>
      <c r="N58" s="23">
        <v>205909.48</v>
      </c>
      <c r="O58" s="22">
        <v>205909.48</v>
      </c>
      <c r="P58" s="22">
        <v>205910.41</v>
      </c>
      <c r="Q58" s="23">
        <v>0</v>
      </c>
      <c r="R58" s="23">
        <v>0</v>
      </c>
      <c r="S58" s="23">
        <v>104621.8</v>
      </c>
      <c r="T58" s="23">
        <v>0</v>
      </c>
      <c r="U58" s="23">
        <v>25161.79</v>
      </c>
      <c r="V58" s="23">
        <v>5200.8</v>
      </c>
      <c r="W58" s="23">
        <v>0</v>
      </c>
      <c r="X58" s="23">
        <v>0</v>
      </c>
      <c r="Y58" s="23">
        <v>0</v>
      </c>
      <c r="Z58" s="22">
        <v>134984.39000000001</v>
      </c>
      <c r="AA58" s="23">
        <v>0</v>
      </c>
      <c r="AB58" s="23">
        <v>2514.13</v>
      </c>
      <c r="AC58" s="23">
        <v>4454.8599999999997</v>
      </c>
      <c r="AD58" s="22">
        <v>6968.99</v>
      </c>
      <c r="AE58" s="23">
        <v>10642.59</v>
      </c>
      <c r="AF58" s="23">
        <v>0</v>
      </c>
      <c r="AG58" s="23">
        <v>0</v>
      </c>
      <c r="AH58" s="23">
        <v>0</v>
      </c>
      <c r="AI58" s="22">
        <v>10642.59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59601.47</v>
      </c>
      <c r="AQ58" s="23">
        <v>0</v>
      </c>
      <c r="AR58" s="23">
        <v>0</v>
      </c>
      <c r="AS58" s="22">
        <v>59601.47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2177.23</v>
      </c>
      <c r="BG58" s="23">
        <v>0</v>
      </c>
      <c r="BH58" s="22">
        <v>2177.23</v>
      </c>
      <c r="BI58" s="22">
        <v>214374.67</v>
      </c>
      <c r="BJ58" s="23">
        <v>-8464.75</v>
      </c>
      <c r="BK58" s="22">
        <v>-8464.75</v>
      </c>
    </row>
    <row r="59" spans="1:63" x14ac:dyDescent="0.25">
      <c r="A59" s="19" t="s">
        <v>249</v>
      </c>
      <c r="B59" s="26" t="s">
        <v>342</v>
      </c>
      <c r="C59" s="2" t="s">
        <v>118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61809.14</v>
      </c>
      <c r="O59" s="22">
        <v>61809.14</v>
      </c>
      <c r="P59" s="22">
        <v>61809.14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18376.919999999998</v>
      </c>
      <c r="AK59" s="23">
        <v>0</v>
      </c>
      <c r="AL59" s="23">
        <v>0</v>
      </c>
      <c r="AM59" s="23">
        <v>0</v>
      </c>
      <c r="AN59" s="23">
        <v>27579.94</v>
      </c>
      <c r="AO59" s="23">
        <v>0</v>
      </c>
      <c r="AP59" s="23">
        <v>13614.85</v>
      </c>
      <c r="AQ59" s="23">
        <v>0</v>
      </c>
      <c r="AR59" s="23">
        <v>2237.4299999999998</v>
      </c>
      <c r="AS59" s="22">
        <v>61809.14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61809.14</v>
      </c>
      <c r="BJ59" s="23">
        <v>0</v>
      </c>
      <c r="BK59" s="22">
        <v>0</v>
      </c>
    </row>
    <row r="60" spans="1:63" x14ac:dyDescent="0.25">
      <c r="A60" s="19" t="s">
        <v>250</v>
      </c>
      <c r="B60" s="26" t="s">
        <v>342</v>
      </c>
      <c r="C60" s="2" t="s">
        <v>119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11027</v>
      </c>
      <c r="J60" s="23">
        <v>0</v>
      </c>
      <c r="K60" s="23">
        <v>0</v>
      </c>
      <c r="L60" s="22">
        <v>11027</v>
      </c>
      <c r="M60" s="23">
        <v>0</v>
      </c>
      <c r="N60" s="23">
        <v>184220</v>
      </c>
      <c r="O60" s="22">
        <v>184220</v>
      </c>
      <c r="P60" s="22">
        <v>195247</v>
      </c>
      <c r="Q60" s="23">
        <v>0</v>
      </c>
      <c r="R60" s="23">
        <v>0</v>
      </c>
      <c r="S60" s="23">
        <v>23500</v>
      </c>
      <c r="T60" s="23">
        <v>7000</v>
      </c>
      <c r="U60" s="23">
        <v>0</v>
      </c>
      <c r="V60" s="23">
        <v>89396</v>
      </c>
      <c r="W60" s="23">
        <v>0</v>
      </c>
      <c r="X60" s="23">
        <v>0</v>
      </c>
      <c r="Y60" s="23">
        <v>0</v>
      </c>
      <c r="Z60" s="22">
        <v>119896</v>
      </c>
      <c r="AA60" s="23">
        <v>0</v>
      </c>
      <c r="AB60" s="23">
        <v>9171</v>
      </c>
      <c r="AC60" s="23">
        <v>1653</v>
      </c>
      <c r="AD60" s="22">
        <v>10824</v>
      </c>
      <c r="AE60" s="23">
        <v>11275</v>
      </c>
      <c r="AF60" s="23">
        <v>0</v>
      </c>
      <c r="AG60" s="23">
        <v>0</v>
      </c>
      <c r="AH60" s="23">
        <v>0</v>
      </c>
      <c r="AI60" s="22">
        <v>11275</v>
      </c>
      <c r="AJ60" s="23">
        <v>7730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21704</v>
      </c>
      <c r="AQ60" s="23">
        <v>1394</v>
      </c>
      <c r="AR60" s="23">
        <v>0</v>
      </c>
      <c r="AS60" s="22">
        <v>30828</v>
      </c>
      <c r="AT60" s="23">
        <v>0</v>
      </c>
      <c r="AU60" s="23">
        <v>0</v>
      </c>
      <c r="AV60" s="23">
        <v>20185</v>
      </c>
      <c r="AW60" s="23">
        <v>0</v>
      </c>
      <c r="AX60" s="23">
        <v>0</v>
      </c>
      <c r="AY60" s="23">
        <v>0</v>
      </c>
      <c r="AZ60" s="22">
        <v>20185</v>
      </c>
      <c r="BA60" s="23">
        <v>2239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2239</v>
      </c>
      <c r="BI60" s="22">
        <v>195247</v>
      </c>
      <c r="BJ60" s="23">
        <v>0</v>
      </c>
      <c r="BK60" s="22">
        <v>0</v>
      </c>
    </row>
    <row r="61" spans="1:63" x14ac:dyDescent="0.25">
      <c r="A61" s="19" t="s">
        <v>251</v>
      </c>
      <c r="B61" s="26" t="s">
        <v>342</v>
      </c>
      <c r="C61" s="2" t="s">
        <v>120</v>
      </c>
      <c r="D61" s="22">
        <v>0.31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96282.29</v>
      </c>
      <c r="O61" s="22">
        <v>96282.29</v>
      </c>
      <c r="P61" s="22">
        <v>96282.6</v>
      </c>
      <c r="Q61" s="23">
        <v>0</v>
      </c>
      <c r="R61" s="23">
        <v>0</v>
      </c>
      <c r="S61" s="23">
        <v>23055.94</v>
      </c>
      <c r="T61" s="23">
        <v>562.5</v>
      </c>
      <c r="U61" s="23">
        <v>0</v>
      </c>
      <c r="V61" s="23">
        <v>5262.9</v>
      </c>
      <c r="W61" s="23">
        <v>0</v>
      </c>
      <c r="X61" s="23">
        <v>0</v>
      </c>
      <c r="Y61" s="23">
        <v>0</v>
      </c>
      <c r="Z61" s="22">
        <v>28881.34</v>
      </c>
      <c r="AA61" s="23">
        <v>4669.3500000000004</v>
      </c>
      <c r="AB61" s="23">
        <v>1770.56</v>
      </c>
      <c r="AC61" s="23">
        <v>3366.78</v>
      </c>
      <c r="AD61" s="22">
        <v>9806.69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10200.030000000001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39935.629999999997</v>
      </c>
      <c r="AQ61" s="23">
        <v>0</v>
      </c>
      <c r="AR61" s="23">
        <v>0</v>
      </c>
      <c r="AS61" s="22">
        <v>50135.66</v>
      </c>
      <c r="AT61" s="23">
        <v>0</v>
      </c>
      <c r="AU61" s="23">
        <v>0</v>
      </c>
      <c r="AV61" s="23">
        <v>4750</v>
      </c>
      <c r="AW61" s="23">
        <v>0</v>
      </c>
      <c r="AX61" s="23">
        <v>0</v>
      </c>
      <c r="AY61" s="23">
        <v>0</v>
      </c>
      <c r="AZ61" s="22">
        <v>4750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2708.6</v>
      </c>
      <c r="BG61" s="23">
        <v>0</v>
      </c>
      <c r="BH61" s="22">
        <v>2708.6</v>
      </c>
      <c r="BI61" s="22">
        <v>96282.29</v>
      </c>
      <c r="BJ61" s="23">
        <v>0</v>
      </c>
      <c r="BK61" s="22">
        <v>0</v>
      </c>
    </row>
    <row r="62" spans="1:63" x14ac:dyDescent="0.25">
      <c r="A62" s="19" t="s">
        <v>252</v>
      </c>
      <c r="B62" s="26" t="s">
        <v>342</v>
      </c>
      <c r="C62" s="2" t="s">
        <v>121</v>
      </c>
      <c r="D62" s="22">
        <v>0</v>
      </c>
      <c r="E62" s="23">
        <v>0</v>
      </c>
      <c r="F62" s="23">
        <v>0</v>
      </c>
      <c r="G62" s="23">
        <v>411</v>
      </c>
      <c r="H62" s="22">
        <v>411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109492</v>
      </c>
      <c r="O62" s="22">
        <v>109492</v>
      </c>
      <c r="P62" s="22">
        <v>109903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10214</v>
      </c>
      <c r="W62" s="23">
        <v>0</v>
      </c>
      <c r="X62" s="23">
        <v>0</v>
      </c>
      <c r="Y62" s="23">
        <v>0</v>
      </c>
      <c r="Z62" s="22">
        <v>10214</v>
      </c>
      <c r="AA62" s="23">
        <v>0</v>
      </c>
      <c r="AB62" s="23">
        <v>782</v>
      </c>
      <c r="AC62" s="23">
        <v>0</v>
      </c>
      <c r="AD62" s="22">
        <v>782</v>
      </c>
      <c r="AE62" s="23">
        <v>5778</v>
      </c>
      <c r="AF62" s="23">
        <v>2807</v>
      </c>
      <c r="AG62" s="23">
        <v>0</v>
      </c>
      <c r="AH62" s="23">
        <v>0</v>
      </c>
      <c r="AI62" s="22">
        <v>8585</v>
      </c>
      <c r="AJ62" s="23">
        <v>39725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20031</v>
      </c>
      <c r="AQ62" s="23">
        <v>29493</v>
      </c>
      <c r="AR62" s="23">
        <v>0</v>
      </c>
      <c r="AS62" s="22">
        <v>89249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1073</v>
      </c>
      <c r="BG62" s="23">
        <v>0</v>
      </c>
      <c r="BH62" s="22">
        <v>1073</v>
      </c>
      <c r="BI62" s="22">
        <v>109903</v>
      </c>
      <c r="BJ62" s="23">
        <v>0</v>
      </c>
      <c r="BK62" s="22">
        <v>0</v>
      </c>
    </row>
    <row r="63" spans="1:63" ht="15" customHeight="1" x14ac:dyDescent="0.25">
      <c r="A63" s="19" t="s">
        <v>253</v>
      </c>
      <c r="B63" s="26" t="s">
        <v>342</v>
      </c>
      <c r="C63" s="2" t="s">
        <v>122</v>
      </c>
      <c r="D63" s="22">
        <v>479600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102637</v>
      </c>
      <c r="O63" s="22">
        <v>102637</v>
      </c>
      <c r="P63" s="22">
        <v>582237</v>
      </c>
      <c r="Q63" s="23">
        <v>0</v>
      </c>
      <c r="R63" s="23">
        <v>0</v>
      </c>
      <c r="S63" s="23">
        <v>487100</v>
      </c>
      <c r="T63" s="23">
        <v>0</v>
      </c>
      <c r="U63" s="23">
        <v>4200</v>
      </c>
      <c r="V63" s="23">
        <v>15940</v>
      </c>
      <c r="W63" s="23">
        <v>0</v>
      </c>
      <c r="X63" s="23">
        <v>0</v>
      </c>
      <c r="Y63" s="23">
        <v>0</v>
      </c>
      <c r="Z63" s="22">
        <v>507240</v>
      </c>
      <c r="AA63" s="23">
        <v>0</v>
      </c>
      <c r="AB63" s="23">
        <v>2430</v>
      </c>
      <c r="AC63" s="23">
        <v>33</v>
      </c>
      <c r="AD63" s="22">
        <v>2463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22546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36328</v>
      </c>
      <c r="AQ63" s="23">
        <v>13660</v>
      </c>
      <c r="AR63" s="23">
        <v>0</v>
      </c>
      <c r="AS63" s="22">
        <v>72534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582237</v>
      </c>
      <c r="BJ63" s="23">
        <v>0</v>
      </c>
      <c r="BK63" s="22">
        <v>0</v>
      </c>
    </row>
    <row r="64" spans="1:63" x14ac:dyDescent="0.25">
      <c r="A64" s="19" t="s">
        <v>254</v>
      </c>
      <c r="B64" s="26" t="s">
        <v>342</v>
      </c>
      <c r="C64" s="2" t="s">
        <v>123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127860.99</v>
      </c>
      <c r="O64" s="22">
        <v>127860.99</v>
      </c>
      <c r="P64" s="22">
        <v>127860.99</v>
      </c>
      <c r="Q64" s="23">
        <v>0</v>
      </c>
      <c r="R64" s="23">
        <v>0</v>
      </c>
      <c r="S64" s="23">
        <v>39528.26</v>
      </c>
      <c r="T64" s="23">
        <v>9375</v>
      </c>
      <c r="U64" s="23">
        <v>0</v>
      </c>
      <c r="V64" s="23">
        <v>0</v>
      </c>
      <c r="W64" s="23">
        <v>0</v>
      </c>
      <c r="X64" s="23">
        <v>9979.7000000000007</v>
      </c>
      <c r="Y64" s="23">
        <v>0</v>
      </c>
      <c r="Z64" s="22">
        <v>58882.96</v>
      </c>
      <c r="AA64" s="23">
        <v>0</v>
      </c>
      <c r="AB64" s="23">
        <v>3893.76</v>
      </c>
      <c r="AC64" s="23">
        <v>4737.1099999999997</v>
      </c>
      <c r="AD64" s="22">
        <v>8630.8700000000008</v>
      </c>
      <c r="AE64" s="23">
        <v>1100</v>
      </c>
      <c r="AF64" s="23">
        <v>3500</v>
      </c>
      <c r="AG64" s="23">
        <v>0</v>
      </c>
      <c r="AH64" s="23">
        <v>0</v>
      </c>
      <c r="AI64" s="22">
        <v>4600</v>
      </c>
      <c r="AJ64" s="23">
        <v>10042.99</v>
      </c>
      <c r="AK64" s="23">
        <v>0</v>
      </c>
      <c r="AL64" s="23">
        <v>0</v>
      </c>
      <c r="AM64" s="23">
        <v>0</v>
      </c>
      <c r="AN64" s="23">
        <v>7815</v>
      </c>
      <c r="AO64" s="23">
        <v>0</v>
      </c>
      <c r="AP64" s="23">
        <v>17035.759999999998</v>
      </c>
      <c r="AQ64" s="23">
        <v>85</v>
      </c>
      <c r="AR64" s="23">
        <v>10039.39</v>
      </c>
      <c r="AS64" s="22">
        <v>45018.14</v>
      </c>
      <c r="AT64" s="23">
        <v>0</v>
      </c>
      <c r="AU64" s="23">
        <v>0</v>
      </c>
      <c r="AV64" s="23">
        <v>9646.01</v>
      </c>
      <c r="AW64" s="23">
        <v>0</v>
      </c>
      <c r="AX64" s="23">
        <v>0</v>
      </c>
      <c r="AY64" s="23">
        <v>0</v>
      </c>
      <c r="AZ64" s="22">
        <v>9646.01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1083.01</v>
      </c>
      <c r="BG64" s="23">
        <v>0</v>
      </c>
      <c r="BH64" s="22">
        <v>1083.01</v>
      </c>
      <c r="BI64" s="22">
        <v>127860.99</v>
      </c>
      <c r="BJ64" s="23">
        <v>0</v>
      </c>
      <c r="BK64" s="22">
        <v>0</v>
      </c>
    </row>
    <row r="65" spans="1:63" x14ac:dyDescent="0.25">
      <c r="A65" s="19" t="s">
        <v>255</v>
      </c>
      <c r="B65" s="26" t="s">
        <v>342</v>
      </c>
      <c r="C65" s="2" t="s">
        <v>124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295144</v>
      </c>
      <c r="O65" s="22">
        <v>295144</v>
      </c>
      <c r="P65" s="22">
        <v>295144</v>
      </c>
      <c r="Q65" s="23">
        <v>6606</v>
      </c>
      <c r="R65" s="23">
        <v>8307</v>
      </c>
      <c r="S65" s="23">
        <v>49260</v>
      </c>
      <c r="T65" s="23">
        <v>11257</v>
      </c>
      <c r="U65" s="23">
        <v>9601</v>
      </c>
      <c r="V65" s="23">
        <v>91764</v>
      </c>
      <c r="W65" s="23">
        <v>335</v>
      </c>
      <c r="X65" s="23">
        <v>7226</v>
      </c>
      <c r="Y65" s="23">
        <v>289</v>
      </c>
      <c r="Z65" s="22">
        <v>184645</v>
      </c>
      <c r="AA65" s="23">
        <v>0</v>
      </c>
      <c r="AB65" s="23">
        <v>8671</v>
      </c>
      <c r="AC65" s="23">
        <v>0</v>
      </c>
      <c r="AD65" s="22">
        <v>8671</v>
      </c>
      <c r="AE65" s="23">
        <v>0</v>
      </c>
      <c r="AF65" s="23">
        <v>1758</v>
      </c>
      <c r="AG65" s="23">
        <v>0</v>
      </c>
      <c r="AH65" s="23">
        <v>0</v>
      </c>
      <c r="AI65" s="22">
        <v>1758</v>
      </c>
      <c r="AJ65" s="23">
        <v>80204</v>
      </c>
      <c r="AK65" s="23">
        <v>0</v>
      </c>
      <c r="AL65" s="23">
        <v>0</v>
      </c>
      <c r="AM65" s="23">
        <v>0</v>
      </c>
      <c r="AN65" s="23">
        <v>0</v>
      </c>
      <c r="AO65" s="23">
        <v>129</v>
      </c>
      <c r="AP65" s="23">
        <v>191</v>
      </c>
      <c r="AQ65" s="23">
        <v>0</v>
      </c>
      <c r="AR65" s="23">
        <v>16458</v>
      </c>
      <c r="AS65" s="22">
        <v>96982</v>
      </c>
      <c r="AT65" s="23">
        <v>0</v>
      </c>
      <c r="AU65" s="23">
        <v>170</v>
      </c>
      <c r="AV65" s="23">
        <v>2918</v>
      </c>
      <c r="AW65" s="23">
        <v>0</v>
      </c>
      <c r="AX65" s="23">
        <v>0</v>
      </c>
      <c r="AY65" s="23">
        <v>0</v>
      </c>
      <c r="AZ65" s="22">
        <v>3088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295144</v>
      </c>
      <c r="BJ65" s="23">
        <v>0</v>
      </c>
      <c r="BK65" s="22">
        <v>0</v>
      </c>
    </row>
    <row r="66" spans="1:63" x14ac:dyDescent="0.25">
      <c r="A66" s="19" t="s">
        <v>256</v>
      </c>
      <c r="B66" s="26" t="s">
        <v>342</v>
      </c>
      <c r="C66" s="2" t="s">
        <v>125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854200.06</v>
      </c>
      <c r="O66" s="22">
        <v>854200.06</v>
      </c>
      <c r="P66" s="22">
        <v>854200.06</v>
      </c>
      <c r="Q66" s="23">
        <v>0</v>
      </c>
      <c r="R66" s="23">
        <v>0</v>
      </c>
      <c r="S66" s="23">
        <v>431797.66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431797.66</v>
      </c>
      <c r="AA66" s="23">
        <v>0</v>
      </c>
      <c r="AB66" s="23">
        <v>25821.15</v>
      </c>
      <c r="AC66" s="23">
        <v>95275.69</v>
      </c>
      <c r="AD66" s="22">
        <v>121096.84</v>
      </c>
      <c r="AE66" s="23">
        <v>27678.639999999999</v>
      </c>
      <c r="AF66" s="23">
        <v>0</v>
      </c>
      <c r="AG66" s="23">
        <v>0</v>
      </c>
      <c r="AH66" s="23">
        <v>0</v>
      </c>
      <c r="AI66" s="22">
        <v>27678.639999999999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580573.14</v>
      </c>
      <c r="BJ66" s="23">
        <v>0</v>
      </c>
      <c r="BK66" s="22">
        <v>0</v>
      </c>
    </row>
    <row r="67" spans="1:63" x14ac:dyDescent="0.25">
      <c r="A67" s="19" t="s">
        <v>257</v>
      </c>
      <c r="B67" s="26" t="s">
        <v>342</v>
      </c>
      <c r="C67" s="2" t="s">
        <v>126</v>
      </c>
      <c r="D67" s="22">
        <v>-0.13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529634.32999999996</v>
      </c>
      <c r="O67" s="22">
        <v>529634.32999999996</v>
      </c>
      <c r="P67" s="22">
        <v>529634.19999999995</v>
      </c>
      <c r="Q67" s="23">
        <v>0</v>
      </c>
      <c r="R67" s="23">
        <v>40831.19</v>
      </c>
      <c r="S67" s="23">
        <v>185354.65</v>
      </c>
      <c r="T67" s="23">
        <v>0</v>
      </c>
      <c r="U67" s="23">
        <v>-60249.16</v>
      </c>
      <c r="V67" s="23">
        <v>167014.85999999999</v>
      </c>
      <c r="W67" s="23">
        <v>0</v>
      </c>
      <c r="X67" s="23">
        <v>0</v>
      </c>
      <c r="Y67" s="23">
        <v>1139</v>
      </c>
      <c r="Z67" s="22">
        <v>334090.53999999998</v>
      </c>
      <c r="AA67" s="23">
        <v>0</v>
      </c>
      <c r="AB67" s="23">
        <v>24798.15</v>
      </c>
      <c r="AC67" s="23">
        <v>0</v>
      </c>
      <c r="AD67" s="22">
        <v>24798.15</v>
      </c>
      <c r="AE67" s="23">
        <v>21408.799999999999</v>
      </c>
      <c r="AF67" s="23">
        <v>2373</v>
      </c>
      <c r="AG67" s="23">
        <v>0</v>
      </c>
      <c r="AH67" s="23">
        <v>0</v>
      </c>
      <c r="AI67" s="22">
        <v>23781.8</v>
      </c>
      <c r="AJ67" s="23">
        <v>27208.87</v>
      </c>
      <c r="AK67" s="23">
        <v>0</v>
      </c>
      <c r="AL67" s="23">
        <v>0</v>
      </c>
      <c r="AM67" s="23">
        <v>0</v>
      </c>
      <c r="AN67" s="23">
        <v>5278.8</v>
      </c>
      <c r="AO67" s="23">
        <v>62.85</v>
      </c>
      <c r="AP67" s="23">
        <v>38120.800000000003</v>
      </c>
      <c r="AQ67" s="23">
        <v>1300</v>
      </c>
      <c r="AR67" s="23">
        <v>25334.62</v>
      </c>
      <c r="AS67" s="22">
        <v>97305.94</v>
      </c>
      <c r="AT67" s="23">
        <v>0</v>
      </c>
      <c r="AU67" s="23">
        <v>0</v>
      </c>
      <c r="AV67" s="23">
        <v>42106.36</v>
      </c>
      <c r="AW67" s="23">
        <v>0</v>
      </c>
      <c r="AX67" s="23">
        <v>0</v>
      </c>
      <c r="AY67" s="23">
        <v>0</v>
      </c>
      <c r="AZ67" s="22">
        <v>42106.36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7551.54</v>
      </c>
      <c r="BG67" s="23">
        <v>0</v>
      </c>
      <c r="BH67" s="22">
        <v>7551.54</v>
      </c>
      <c r="BI67" s="22">
        <v>529634.32999999996</v>
      </c>
      <c r="BJ67" s="23">
        <v>0</v>
      </c>
      <c r="BK67" s="22">
        <v>0</v>
      </c>
    </row>
    <row r="68" spans="1:63" x14ac:dyDescent="0.25">
      <c r="A68" s="19" t="s">
        <v>258</v>
      </c>
      <c r="B68" s="26" t="s">
        <v>342</v>
      </c>
      <c r="C68" s="2" t="s">
        <v>127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699173.58</v>
      </c>
      <c r="O68" s="22">
        <v>699173.58</v>
      </c>
      <c r="P68" s="22">
        <v>699173.58</v>
      </c>
      <c r="Q68" s="23">
        <v>0</v>
      </c>
      <c r="R68" s="23">
        <v>6728.04</v>
      </c>
      <c r="S68" s="23">
        <v>361759.67</v>
      </c>
      <c r="T68" s="23">
        <v>0</v>
      </c>
      <c r="U68" s="23">
        <v>0</v>
      </c>
      <c r="V68" s="23">
        <v>123622</v>
      </c>
      <c r="W68" s="23">
        <v>0</v>
      </c>
      <c r="X68" s="23">
        <v>0</v>
      </c>
      <c r="Y68" s="23">
        <v>0</v>
      </c>
      <c r="Z68" s="22">
        <v>492109.71</v>
      </c>
      <c r="AA68" s="23">
        <v>0</v>
      </c>
      <c r="AB68" s="23">
        <v>49350.15</v>
      </c>
      <c r="AC68" s="23">
        <v>17051.38</v>
      </c>
      <c r="AD68" s="22">
        <v>66401.53</v>
      </c>
      <c r="AE68" s="23">
        <v>155.53</v>
      </c>
      <c r="AF68" s="23">
        <v>0</v>
      </c>
      <c r="AG68" s="23">
        <v>0</v>
      </c>
      <c r="AH68" s="23">
        <v>0</v>
      </c>
      <c r="AI68" s="22">
        <v>155.53</v>
      </c>
      <c r="AJ68" s="23">
        <v>12080.05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128426.76</v>
      </c>
      <c r="AQ68" s="23">
        <v>0</v>
      </c>
      <c r="AR68" s="23">
        <v>0</v>
      </c>
      <c r="AS68" s="22">
        <v>140506.81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699173.58</v>
      </c>
      <c r="BJ68" s="23">
        <v>0</v>
      </c>
      <c r="BK68" s="22">
        <v>0</v>
      </c>
    </row>
    <row r="69" spans="1:63" x14ac:dyDescent="0.25">
      <c r="A69" s="19" t="s">
        <v>259</v>
      </c>
      <c r="B69" s="26" t="s">
        <v>342</v>
      </c>
      <c r="C69" s="2" t="s">
        <v>128</v>
      </c>
      <c r="D69" s="22">
        <v>1046200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344786.11</v>
      </c>
      <c r="O69" s="22">
        <v>344786.11</v>
      </c>
      <c r="P69" s="22">
        <v>1390986.11</v>
      </c>
      <c r="Q69" s="23">
        <v>409931.23</v>
      </c>
      <c r="R69" s="23">
        <v>293719.58</v>
      </c>
      <c r="S69" s="23">
        <v>383547.6</v>
      </c>
      <c r="T69" s="23">
        <v>165564.70000000001</v>
      </c>
      <c r="U69" s="23">
        <v>128314.91</v>
      </c>
      <c r="V69" s="23">
        <v>8633.3700000000008</v>
      </c>
      <c r="W69" s="23">
        <v>0</v>
      </c>
      <c r="X69" s="23">
        <v>114607.98</v>
      </c>
      <c r="Y69" s="23">
        <v>0</v>
      </c>
      <c r="Z69" s="22">
        <v>1504319.37</v>
      </c>
      <c r="AA69" s="23">
        <v>0</v>
      </c>
      <c r="AB69" s="23">
        <v>110225.67</v>
      </c>
      <c r="AC69" s="23">
        <v>227297.98</v>
      </c>
      <c r="AD69" s="22">
        <v>337523.65</v>
      </c>
      <c r="AE69" s="23">
        <v>40220.82</v>
      </c>
      <c r="AF69" s="23">
        <v>0</v>
      </c>
      <c r="AG69" s="23">
        <v>0</v>
      </c>
      <c r="AH69" s="23">
        <v>0</v>
      </c>
      <c r="AI69" s="22">
        <v>40220.82</v>
      </c>
      <c r="AJ69" s="23">
        <v>75690.64</v>
      </c>
      <c r="AK69" s="23">
        <v>82829.63</v>
      </c>
      <c r="AL69" s="23">
        <v>0</v>
      </c>
      <c r="AM69" s="23">
        <v>0</v>
      </c>
      <c r="AN69" s="23">
        <v>4625</v>
      </c>
      <c r="AO69" s="23">
        <v>0</v>
      </c>
      <c r="AP69" s="23">
        <v>69477.69</v>
      </c>
      <c r="AQ69" s="23">
        <v>0</v>
      </c>
      <c r="AR69" s="23">
        <v>0</v>
      </c>
      <c r="AS69" s="22">
        <v>232622.96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4555.91</v>
      </c>
      <c r="BG69" s="23">
        <v>0</v>
      </c>
      <c r="BH69" s="22">
        <v>4555.91</v>
      </c>
      <c r="BI69" s="22">
        <v>2119242.71</v>
      </c>
      <c r="BJ69" s="23">
        <v>-728256.6</v>
      </c>
      <c r="BK69" s="22">
        <v>-728256.6</v>
      </c>
    </row>
    <row r="70" spans="1:63" ht="15" customHeight="1" x14ac:dyDescent="0.25">
      <c r="A70" s="19" t="s">
        <v>260</v>
      </c>
      <c r="B70" s="26" t="s">
        <v>342</v>
      </c>
      <c r="C70" s="2" t="s">
        <v>129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239996.04</v>
      </c>
      <c r="O70" s="22">
        <v>239996.04</v>
      </c>
      <c r="P70" s="22">
        <v>239996.04</v>
      </c>
      <c r="Q70" s="23">
        <v>0</v>
      </c>
      <c r="R70" s="23">
        <v>0</v>
      </c>
      <c r="S70" s="23">
        <v>8529.35</v>
      </c>
      <c r="T70" s="23">
        <v>20100</v>
      </c>
      <c r="U70" s="23">
        <v>0</v>
      </c>
      <c r="V70" s="23">
        <v>65617.77</v>
      </c>
      <c r="W70" s="23">
        <v>0</v>
      </c>
      <c r="X70" s="23">
        <v>108.27</v>
      </c>
      <c r="Y70" s="23">
        <v>0</v>
      </c>
      <c r="Z70" s="22">
        <v>94355.39</v>
      </c>
      <c r="AA70" s="23">
        <v>0</v>
      </c>
      <c r="AB70" s="23">
        <v>6076.89</v>
      </c>
      <c r="AC70" s="23">
        <v>1290.8800000000001</v>
      </c>
      <c r="AD70" s="22">
        <v>7367.77</v>
      </c>
      <c r="AE70" s="23">
        <v>6282</v>
      </c>
      <c r="AF70" s="23">
        <v>65404.24</v>
      </c>
      <c r="AG70" s="23">
        <v>1127.48</v>
      </c>
      <c r="AH70" s="23">
        <v>0</v>
      </c>
      <c r="AI70" s="22">
        <v>72813.72</v>
      </c>
      <c r="AJ70" s="23">
        <v>20255.169999999998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2880</v>
      </c>
      <c r="AR70" s="23">
        <v>1864.37</v>
      </c>
      <c r="AS70" s="22">
        <v>24999.54</v>
      </c>
      <c r="AT70" s="23">
        <v>0</v>
      </c>
      <c r="AU70" s="23">
        <v>0</v>
      </c>
      <c r="AV70" s="23">
        <v>37969.07</v>
      </c>
      <c r="AW70" s="23">
        <v>0</v>
      </c>
      <c r="AX70" s="23">
        <v>0</v>
      </c>
      <c r="AY70" s="23">
        <v>0</v>
      </c>
      <c r="AZ70" s="22">
        <v>37969.07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2490.5500000000002</v>
      </c>
      <c r="BG70" s="23">
        <v>0</v>
      </c>
      <c r="BH70" s="22">
        <v>2490.5500000000002</v>
      </c>
      <c r="BI70" s="22">
        <v>239996.04</v>
      </c>
      <c r="BJ70" s="23">
        <v>0</v>
      </c>
      <c r="BK70" s="22">
        <v>0</v>
      </c>
    </row>
    <row r="71" spans="1:63" ht="15" customHeight="1" x14ac:dyDescent="0.25">
      <c r="A71" s="19" t="s">
        <v>261</v>
      </c>
      <c r="B71" s="26" t="s">
        <v>342</v>
      </c>
      <c r="C71" s="2" t="s">
        <v>130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186945</v>
      </c>
      <c r="O71" s="22">
        <v>186945</v>
      </c>
      <c r="P71" s="22">
        <v>186945</v>
      </c>
      <c r="Q71" s="23">
        <v>0</v>
      </c>
      <c r="R71" s="23">
        <v>0</v>
      </c>
      <c r="S71" s="23">
        <v>55741</v>
      </c>
      <c r="T71" s="23">
        <v>1700</v>
      </c>
      <c r="U71" s="23">
        <v>0</v>
      </c>
      <c r="V71" s="23">
        <v>27395</v>
      </c>
      <c r="W71" s="23">
        <v>0</v>
      </c>
      <c r="X71" s="23">
        <v>0</v>
      </c>
      <c r="Y71" s="23">
        <v>0</v>
      </c>
      <c r="Z71" s="22">
        <v>84836</v>
      </c>
      <c r="AA71" s="23">
        <v>0</v>
      </c>
      <c r="AB71" s="23">
        <v>6489</v>
      </c>
      <c r="AC71" s="23">
        <v>3303</v>
      </c>
      <c r="AD71" s="22">
        <v>9792</v>
      </c>
      <c r="AE71" s="23">
        <v>5911</v>
      </c>
      <c r="AF71" s="23">
        <v>0</v>
      </c>
      <c r="AG71" s="23">
        <v>33</v>
      </c>
      <c r="AH71" s="23">
        <v>0</v>
      </c>
      <c r="AI71" s="22">
        <v>5944</v>
      </c>
      <c r="AJ71" s="23">
        <v>14770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28002</v>
      </c>
      <c r="AQ71" s="23">
        <v>0</v>
      </c>
      <c r="AR71" s="23">
        <v>0</v>
      </c>
      <c r="AS71" s="22">
        <v>42772</v>
      </c>
      <c r="AT71" s="23">
        <v>0</v>
      </c>
      <c r="AU71" s="23">
        <v>0</v>
      </c>
      <c r="AV71" s="23">
        <v>41417</v>
      </c>
      <c r="AW71" s="23">
        <v>0</v>
      </c>
      <c r="AX71" s="23">
        <v>0</v>
      </c>
      <c r="AY71" s="23">
        <v>0</v>
      </c>
      <c r="AZ71" s="22">
        <v>41417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2184</v>
      </c>
      <c r="BG71" s="23">
        <v>0</v>
      </c>
      <c r="BH71" s="22">
        <v>2184</v>
      </c>
      <c r="BI71" s="22">
        <v>186945</v>
      </c>
      <c r="BJ71" s="23">
        <v>0</v>
      </c>
      <c r="BK71" s="22">
        <v>0</v>
      </c>
    </row>
    <row r="72" spans="1:63" x14ac:dyDescent="0.25">
      <c r="A72" s="19" t="s">
        <v>262</v>
      </c>
      <c r="B72" s="26" t="s">
        <v>342</v>
      </c>
      <c r="C72" s="2" t="s">
        <v>131</v>
      </c>
      <c r="D72" s="22">
        <v>0.28999999999999998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888936.05</v>
      </c>
      <c r="O72" s="22">
        <v>888936.05</v>
      </c>
      <c r="P72" s="22">
        <v>888936.34</v>
      </c>
      <c r="Q72" s="23">
        <v>0</v>
      </c>
      <c r="R72" s="23">
        <v>2166.67</v>
      </c>
      <c r="S72" s="23">
        <v>233866.08</v>
      </c>
      <c r="T72" s="23">
        <v>0</v>
      </c>
      <c r="U72" s="23">
        <v>0</v>
      </c>
      <c r="V72" s="23">
        <v>225469.47</v>
      </c>
      <c r="W72" s="23">
        <v>0</v>
      </c>
      <c r="X72" s="23">
        <v>609.47</v>
      </c>
      <c r="Y72" s="23">
        <v>0</v>
      </c>
      <c r="Z72" s="22">
        <v>462111.69</v>
      </c>
      <c r="AA72" s="23">
        <v>0</v>
      </c>
      <c r="AB72" s="23">
        <v>34199.58</v>
      </c>
      <c r="AC72" s="23">
        <v>7161.02</v>
      </c>
      <c r="AD72" s="22">
        <v>41360.6</v>
      </c>
      <c r="AE72" s="23">
        <v>28627.06</v>
      </c>
      <c r="AF72" s="23">
        <v>3064</v>
      </c>
      <c r="AG72" s="23">
        <v>0</v>
      </c>
      <c r="AH72" s="23">
        <v>880.38</v>
      </c>
      <c r="AI72" s="22">
        <v>32571.439999999999</v>
      </c>
      <c r="AJ72" s="23">
        <v>77103</v>
      </c>
      <c r="AK72" s="23">
        <v>0</v>
      </c>
      <c r="AL72" s="23">
        <v>808.02</v>
      </c>
      <c r="AM72" s="23">
        <v>0</v>
      </c>
      <c r="AN72" s="23">
        <v>90509.03</v>
      </c>
      <c r="AO72" s="23">
        <v>0</v>
      </c>
      <c r="AP72" s="23">
        <v>84321.77</v>
      </c>
      <c r="AQ72" s="23">
        <v>0</v>
      </c>
      <c r="AR72" s="23">
        <v>25053.64</v>
      </c>
      <c r="AS72" s="22">
        <v>277795.46000000002</v>
      </c>
      <c r="AT72" s="23">
        <v>0</v>
      </c>
      <c r="AU72" s="23">
        <v>0</v>
      </c>
      <c r="AV72" s="23">
        <v>61190.2</v>
      </c>
      <c r="AW72" s="23">
        <v>0</v>
      </c>
      <c r="AX72" s="23">
        <v>0</v>
      </c>
      <c r="AY72" s="23">
        <v>0</v>
      </c>
      <c r="AZ72" s="22">
        <v>61190.2</v>
      </c>
      <c r="BA72" s="23">
        <v>7124.18</v>
      </c>
      <c r="BB72" s="23">
        <v>0</v>
      </c>
      <c r="BC72" s="23">
        <v>0</v>
      </c>
      <c r="BD72" s="23">
        <v>0</v>
      </c>
      <c r="BE72" s="23">
        <v>0</v>
      </c>
      <c r="BF72" s="23">
        <v>6782.13</v>
      </c>
      <c r="BG72" s="23">
        <v>0</v>
      </c>
      <c r="BH72" s="22">
        <v>13906.31</v>
      </c>
      <c r="BI72" s="22">
        <v>888935.7</v>
      </c>
      <c r="BJ72" s="23">
        <v>0</v>
      </c>
      <c r="BK72" s="22">
        <v>0</v>
      </c>
    </row>
    <row r="73" spans="1:63" x14ac:dyDescent="0.25">
      <c r="A73" s="19" t="s">
        <v>263</v>
      </c>
      <c r="B73" s="26" t="s">
        <v>342</v>
      </c>
      <c r="C73" s="2" t="s">
        <v>132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503625</v>
      </c>
      <c r="O73" s="22">
        <v>503625</v>
      </c>
      <c r="P73" s="22">
        <v>503625</v>
      </c>
      <c r="Q73" s="23">
        <v>0</v>
      </c>
      <c r="R73" s="23">
        <v>0</v>
      </c>
      <c r="S73" s="23">
        <v>140381</v>
      </c>
      <c r="T73" s="23">
        <v>0</v>
      </c>
      <c r="U73" s="23">
        <v>0</v>
      </c>
      <c r="V73" s="23">
        <v>2326</v>
      </c>
      <c r="W73" s="23">
        <v>0</v>
      </c>
      <c r="X73" s="23">
        <v>0</v>
      </c>
      <c r="Y73" s="23">
        <v>10788</v>
      </c>
      <c r="Z73" s="22">
        <v>153495</v>
      </c>
      <c r="AA73" s="23">
        <v>3498</v>
      </c>
      <c r="AB73" s="23">
        <v>11607</v>
      </c>
      <c r="AC73" s="23">
        <v>8011</v>
      </c>
      <c r="AD73" s="22">
        <v>23116</v>
      </c>
      <c r="AE73" s="23">
        <v>0</v>
      </c>
      <c r="AF73" s="23">
        <v>5257</v>
      </c>
      <c r="AG73" s="23">
        <v>0</v>
      </c>
      <c r="AH73" s="23">
        <v>0</v>
      </c>
      <c r="AI73" s="22">
        <v>5257</v>
      </c>
      <c r="AJ73" s="23">
        <v>59308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59308</v>
      </c>
      <c r="AT73" s="23">
        <v>0</v>
      </c>
      <c r="AU73" s="23">
        <v>0</v>
      </c>
      <c r="AV73" s="23">
        <v>262449</v>
      </c>
      <c r="AW73" s="23">
        <v>0</v>
      </c>
      <c r="AX73" s="23">
        <v>0</v>
      </c>
      <c r="AY73" s="23">
        <v>0</v>
      </c>
      <c r="AZ73" s="22">
        <v>262449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503625</v>
      </c>
      <c r="BJ73" s="23">
        <v>0</v>
      </c>
      <c r="BK73" s="22">
        <v>0</v>
      </c>
    </row>
    <row r="74" spans="1:63" x14ac:dyDescent="0.25">
      <c r="A74" s="19" t="s">
        <v>264</v>
      </c>
      <c r="B74" s="26" t="s">
        <v>342</v>
      </c>
      <c r="C74" s="2" t="s">
        <v>133</v>
      </c>
      <c r="D74" s="22">
        <v>0.17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298975.21000000002</v>
      </c>
      <c r="O74" s="22">
        <v>298975.21000000002</v>
      </c>
      <c r="P74" s="22">
        <v>298975.38</v>
      </c>
      <c r="Q74" s="23">
        <v>0</v>
      </c>
      <c r="R74" s="23">
        <v>0</v>
      </c>
      <c r="S74" s="23">
        <v>60791.199999999997</v>
      </c>
      <c r="T74" s="23">
        <v>0</v>
      </c>
      <c r="U74" s="23">
        <v>10884.53</v>
      </c>
      <c r="V74" s="23">
        <v>107172.12</v>
      </c>
      <c r="W74" s="23">
        <v>0</v>
      </c>
      <c r="X74" s="23">
        <v>0</v>
      </c>
      <c r="Y74" s="23">
        <v>0</v>
      </c>
      <c r="Z74" s="22">
        <v>178847.85</v>
      </c>
      <c r="AA74" s="23">
        <v>0</v>
      </c>
      <c r="AB74" s="23">
        <v>9721.1200000000008</v>
      </c>
      <c r="AC74" s="23">
        <v>6550.03</v>
      </c>
      <c r="AD74" s="22">
        <v>16271.15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10939.09</v>
      </c>
      <c r="AK74" s="23">
        <v>0</v>
      </c>
      <c r="AL74" s="23">
        <v>0</v>
      </c>
      <c r="AM74" s="23">
        <v>0</v>
      </c>
      <c r="AN74" s="23">
        <v>31093.79</v>
      </c>
      <c r="AO74" s="23">
        <v>2573.2800000000002</v>
      </c>
      <c r="AP74" s="23">
        <v>0</v>
      </c>
      <c r="AQ74" s="23">
        <v>0</v>
      </c>
      <c r="AR74" s="23">
        <v>9804.26</v>
      </c>
      <c r="AS74" s="22">
        <v>54410.42</v>
      </c>
      <c r="AT74" s="23">
        <v>0</v>
      </c>
      <c r="AU74" s="23">
        <v>0</v>
      </c>
      <c r="AV74" s="23">
        <v>43848</v>
      </c>
      <c r="AW74" s="23">
        <v>0</v>
      </c>
      <c r="AX74" s="23">
        <v>0</v>
      </c>
      <c r="AY74" s="23">
        <v>0</v>
      </c>
      <c r="AZ74" s="22">
        <v>43848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5597.79</v>
      </c>
      <c r="BG74" s="23">
        <v>0</v>
      </c>
      <c r="BH74" s="22">
        <v>5597.79</v>
      </c>
      <c r="BI74" s="22">
        <v>298975.21000000002</v>
      </c>
      <c r="BJ74" s="23">
        <v>0</v>
      </c>
      <c r="BK74" s="22">
        <v>0</v>
      </c>
    </row>
    <row r="75" spans="1:63" x14ac:dyDescent="0.25">
      <c r="A75" s="19" t="s">
        <v>265</v>
      </c>
      <c r="B75" s="26" t="s">
        <v>342</v>
      </c>
      <c r="C75" s="2" t="s">
        <v>134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287363.92</v>
      </c>
      <c r="O75" s="22">
        <v>287363.92</v>
      </c>
      <c r="P75" s="22">
        <v>287363.92</v>
      </c>
      <c r="Q75" s="23">
        <v>0</v>
      </c>
      <c r="R75" s="23">
        <v>0</v>
      </c>
      <c r="S75" s="23">
        <v>89739.55</v>
      </c>
      <c r="T75" s="23">
        <v>0</v>
      </c>
      <c r="U75" s="23">
        <v>0</v>
      </c>
      <c r="V75" s="23">
        <v>52709.2</v>
      </c>
      <c r="W75" s="23">
        <v>0</v>
      </c>
      <c r="X75" s="23">
        <v>0</v>
      </c>
      <c r="Y75" s="23">
        <v>0</v>
      </c>
      <c r="Z75" s="22">
        <v>142448.75</v>
      </c>
      <c r="AA75" s="23">
        <v>0</v>
      </c>
      <c r="AB75" s="23">
        <v>11121.68</v>
      </c>
      <c r="AC75" s="23">
        <v>4723.0600000000004</v>
      </c>
      <c r="AD75" s="22">
        <v>15844.74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7889.85</v>
      </c>
      <c r="AK75" s="23">
        <v>0</v>
      </c>
      <c r="AL75" s="23">
        <v>0</v>
      </c>
      <c r="AM75" s="23">
        <v>0</v>
      </c>
      <c r="AN75" s="23">
        <v>16343.38</v>
      </c>
      <c r="AO75" s="23">
        <v>0</v>
      </c>
      <c r="AP75" s="23">
        <v>38720.25</v>
      </c>
      <c r="AQ75" s="23">
        <v>0</v>
      </c>
      <c r="AR75" s="23">
        <v>13331.57</v>
      </c>
      <c r="AS75" s="22">
        <v>76285.05</v>
      </c>
      <c r="AT75" s="23">
        <v>0</v>
      </c>
      <c r="AU75" s="23">
        <v>0</v>
      </c>
      <c r="AV75" s="23">
        <v>50804.51</v>
      </c>
      <c r="AW75" s="23">
        <v>0</v>
      </c>
      <c r="AX75" s="23">
        <v>0</v>
      </c>
      <c r="AY75" s="23">
        <v>0</v>
      </c>
      <c r="AZ75" s="22">
        <v>50804.51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1980.87</v>
      </c>
      <c r="BG75" s="23">
        <v>0</v>
      </c>
      <c r="BH75" s="22">
        <v>1980.87</v>
      </c>
      <c r="BI75" s="22">
        <v>287363.92</v>
      </c>
      <c r="BJ75" s="23">
        <v>0</v>
      </c>
      <c r="BK75" s="22">
        <v>0</v>
      </c>
    </row>
    <row r="76" spans="1:63" x14ac:dyDescent="0.25">
      <c r="A76" s="19" t="s">
        <v>266</v>
      </c>
      <c r="B76" s="26" t="s">
        <v>342</v>
      </c>
      <c r="C76" s="2" t="s">
        <v>135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120153.43</v>
      </c>
      <c r="O76" s="22">
        <v>120153.43</v>
      </c>
      <c r="P76" s="22">
        <v>120153.43</v>
      </c>
      <c r="Q76" s="23">
        <v>0</v>
      </c>
      <c r="R76" s="23">
        <v>0</v>
      </c>
      <c r="S76" s="23">
        <v>18793.59</v>
      </c>
      <c r="T76" s="23">
        <v>0</v>
      </c>
      <c r="U76" s="23">
        <v>0</v>
      </c>
      <c r="V76" s="23">
        <v>31479.64</v>
      </c>
      <c r="W76" s="23">
        <v>0</v>
      </c>
      <c r="X76" s="23">
        <v>0</v>
      </c>
      <c r="Y76" s="23">
        <v>0</v>
      </c>
      <c r="Z76" s="22">
        <v>50273.23</v>
      </c>
      <c r="AA76" s="23">
        <v>0</v>
      </c>
      <c r="AB76" s="23">
        <v>3902.32</v>
      </c>
      <c r="AC76" s="23">
        <v>19.62</v>
      </c>
      <c r="AD76" s="22">
        <v>3921.94</v>
      </c>
      <c r="AE76" s="23">
        <v>50</v>
      </c>
      <c r="AF76" s="23">
        <v>0</v>
      </c>
      <c r="AG76" s="23">
        <v>0</v>
      </c>
      <c r="AH76" s="23">
        <v>0</v>
      </c>
      <c r="AI76" s="22">
        <v>50</v>
      </c>
      <c r="AJ76" s="23">
        <v>1064.03</v>
      </c>
      <c r="AK76" s="23">
        <v>0</v>
      </c>
      <c r="AL76" s="23">
        <v>24.28</v>
      </c>
      <c r="AM76" s="23">
        <v>0</v>
      </c>
      <c r="AN76" s="23">
        <v>4859.78</v>
      </c>
      <c r="AO76" s="23">
        <v>0</v>
      </c>
      <c r="AP76" s="23">
        <v>0</v>
      </c>
      <c r="AQ76" s="23">
        <v>0</v>
      </c>
      <c r="AR76" s="23">
        <v>4465.5600000000004</v>
      </c>
      <c r="AS76" s="22">
        <v>10413.65</v>
      </c>
      <c r="AT76" s="23">
        <v>0</v>
      </c>
      <c r="AU76" s="23">
        <v>0</v>
      </c>
      <c r="AV76" s="23">
        <v>52634.02</v>
      </c>
      <c r="AW76" s="23">
        <v>0</v>
      </c>
      <c r="AX76" s="23">
        <v>0</v>
      </c>
      <c r="AY76" s="23">
        <v>0</v>
      </c>
      <c r="AZ76" s="22">
        <v>52634.02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2860.59</v>
      </c>
      <c r="BG76" s="23">
        <v>0</v>
      </c>
      <c r="BH76" s="22">
        <v>2860.59</v>
      </c>
      <c r="BI76" s="22">
        <v>120153.43</v>
      </c>
      <c r="BJ76" s="23">
        <v>0</v>
      </c>
      <c r="BK76" s="22">
        <v>0</v>
      </c>
    </row>
    <row r="77" spans="1:63" x14ac:dyDescent="0.25">
      <c r="A77" s="19" t="s">
        <v>267</v>
      </c>
      <c r="B77" s="26" t="s">
        <v>342</v>
      </c>
      <c r="C77" s="2" t="s">
        <v>136</v>
      </c>
      <c r="D77" s="22">
        <v>0.01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534303.53</v>
      </c>
      <c r="O77" s="22">
        <v>534303.53</v>
      </c>
      <c r="P77" s="22">
        <v>534303.54</v>
      </c>
      <c r="Q77" s="23">
        <v>0</v>
      </c>
      <c r="R77" s="23">
        <v>65397.07</v>
      </c>
      <c r="S77" s="23">
        <v>184363.91</v>
      </c>
      <c r="T77" s="23">
        <v>29296.57</v>
      </c>
      <c r="U77" s="23">
        <v>0</v>
      </c>
      <c r="V77" s="23">
        <v>95810.81</v>
      </c>
      <c r="W77" s="23">
        <v>0</v>
      </c>
      <c r="X77" s="23">
        <v>46672.04</v>
      </c>
      <c r="Y77" s="23">
        <v>0</v>
      </c>
      <c r="Z77" s="22">
        <v>421540.4</v>
      </c>
      <c r="AA77" s="23">
        <v>0</v>
      </c>
      <c r="AB77" s="23">
        <v>28750.68</v>
      </c>
      <c r="AC77" s="23">
        <v>53469.73</v>
      </c>
      <c r="AD77" s="22">
        <v>82220.41</v>
      </c>
      <c r="AE77" s="23">
        <v>44305.04</v>
      </c>
      <c r="AF77" s="23">
        <v>0</v>
      </c>
      <c r="AG77" s="23">
        <v>0</v>
      </c>
      <c r="AH77" s="23">
        <v>0</v>
      </c>
      <c r="AI77" s="22">
        <v>44305.04</v>
      </c>
      <c r="AJ77" s="23">
        <v>467.98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11099.52</v>
      </c>
      <c r="AQ77" s="23">
        <v>0</v>
      </c>
      <c r="AR77" s="23">
        <v>0</v>
      </c>
      <c r="AS77" s="22">
        <v>11567.5</v>
      </c>
      <c r="AT77" s="23">
        <v>0</v>
      </c>
      <c r="AU77" s="23">
        <v>0</v>
      </c>
      <c r="AV77" s="23">
        <v>4735.91</v>
      </c>
      <c r="AW77" s="23">
        <v>0</v>
      </c>
      <c r="AX77" s="23">
        <v>0</v>
      </c>
      <c r="AY77" s="23">
        <v>0</v>
      </c>
      <c r="AZ77" s="22">
        <v>4735.91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564369.26</v>
      </c>
      <c r="BJ77" s="23">
        <v>-30065.73</v>
      </c>
      <c r="BK77" s="22">
        <v>-30065.73</v>
      </c>
    </row>
    <row r="78" spans="1:63" x14ac:dyDescent="0.25">
      <c r="A78" s="19" t="s">
        <v>268</v>
      </c>
      <c r="B78" s="26" t="s">
        <v>342</v>
      </c>
      <c r="C78" s="2" t="s">
        <v>137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275468.65000000002</v>
      </c>
      <c r="O78" s="22">
        <v>275468.65000000002</v>
      </c>
      <c r="P78" s="22">
        <v>275468.65000000002</v>
      </c>
      <c r="Q78" s="23">
        <v>0</v>
      </c>
      <c r="R78" s="23">
        <v>0</v>
      </c>
      <c r="S78" s="23">
        <v>100253.5</v>
      </c>
      <c r="T78" s="23">
        <v>0</v>
      </c>
      <c r="U78" s="23">
        <v>0</v>
      </c>
      <c r="V78" s="23">
        <v>96786.51</v>
      </c>
      <c r="W78" s="23">
        <v>0</v>
      </c>
      <c r="X78" s="23">
        <v>0</v>
      </c>
      <c r="Y78" s="23">
        <v>0</v>
      </c>
      <c r="Z78" s="22">
        <v>197040.01</v>
      </c>
      <c r="AA78" s="23">
        <v>0</v>
      </c>
      <c r="AB78" s="23">
        <v>22068.46</v>
      </c>
      <c r="AC78" s="23">
        <v>24456.880000000001</v>
      </c>
      <c r="AD78" s="22">
        <v>46525.34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23958.86</v>
      </c>
      <c r="AO78" s="23">
        <v>0</v>
      </c>
      <c r="AP78" s="23">
        <v>0</v>
      </c>
      <c r="AQ78" s="23">
        <v>0</v>
      </c>
      <c r="AR78" s="23">
        <v>7944.44</v>
      </c>
      <c r="AS78" s="22">
        <v>31903.3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275468.65000000002</v>
      </c>
      <c r="BJ78" s="23">
        <v>0</v>
      </c>
      <c r="BK78" s="22">
        <v>0</v>
      </c>
    </row>
    <row r="79" spans="1:63" x14ac:dyDescent="0.25">
      <c r="A79" s="19" t="s">
        <v>269</v>
      </c>
      <c r="B79" s="26" t="s">
        <v>342</v>
      </c>
      <c r="C79" s="2" t="s">
        <v>138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190632.89</v>
      </c>
      <c r="O79" s="22">
        <v>190632.89</v>
      </c>
      <c r="P79" s="22">
        <v>190632.89</v>
      </c>
      <c r="Q79" s="23">
        <v>0</v>
      </c>
      <c r="R79" s="23">
        <v>2802.76</v>
      </c>
      <c r="S79" s="23">
        <v>4710.24</v>
      </c>
      <c r="T79" s="23">
        <v>0</v>
      </c>
      <c r="U79" s="23">
        <v>0</v>
      </c>
      <c r="V79" s="23">
        <v>41478.47</v>
      </c>
      <c r="W79" s="23">
        <v>0</v>
      </c>
      <c r="X79" s="23">
        <v>0</v>
      </c>
      <c r="Y79" s="23">
        <v>0</v>
      </c>
      <c r="Z79" s="22">
        <v>48991.47</v>
      </c>
      <c r="AA79" s="23">
        <v>0</v>
      </c>
      <c r="AB79" s="23">
        <v>3973.78</v>
      </c>
      <c r="AC79" s="23">
        <v>6022.94</v>
      </c>
      <c r="AD79" s="22">
        <v>9996.7199999999993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21322.07</v>
      </c>
      <c r="AK79" s="23">
        <v>0</v>
      </c>
      <c r="AL79" s="23">
        <v>901.99</v>
      </c>
      <c r="AM79" s="23">
        <v>0</v>
      </c>
      <c r="AN79" s="23">
        <v>0</v>
      </c>
      <c r="AO79" s="23">
        <v>0</v>
      </c>
      <c r="AP79" s="23">
        <v>92775.44</v>
      </c>
      <c r="AQ79" s="23">
        <v>0</v>
      </c>
      <c r="AR79" s="23">
        <v>16645.2</v>
      </c>
      <c r="AS79" s="22">
        <v>131644.70000000001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190632.89</v>
      </c>
      <c r="BJ79" s="23">
        <v>0</v>
      </c>
      <c r="BK79" s="22">
        <v>0</v>
      </c>
    </row>
    <row r="80" spans="1:63" x14ac:dyDescent="0.25">
      <c r="A80" s="19" t="s">
        <v>270</v>
      </c>
      <c r="B80" s="26" t="s">
        <v>342</v>
      </c>
      <c r="C80" s="2" t="s">
        <v>139</v>
      </c>
      <c r="D80" s="22">
        <v>220300</v>
      </c>
      <c r="E80" s="23">
        <v>0</v>
      </c>
      <c r="F80" s="23">
        <v>0</v>
      </c>
      <c r="G80" s="23">
        <v>11013.3</v>
      </c>
      <c r="H80" s="22">
        <v>11013.3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155886.21</v>
      </c>
      <c r="O80" s="22">
        <v>155886.21</v>
      </c>
      <c r="P80" s="22">
        <v>387199.51</v>
      </c>
      <c r="Q80" s="23">
        <v>0</v>
      </c>
      <c r="R80" s="23">
        <v>0</v>
      </c>
      <c r="S80" s="23">
        <v>36328.959999999999</v>
      </c>
      <c r="T80" s="23">
        <v>34633.4</v>
      </c>
      <c r="U80" s="23">
        <v>0</v>
      </c>
      <c r="V80" s="23">
        <v>45144.63</v>
      </c>
      <c r="W80" s="23">
        <v>0</v>
      </c>
      <c r="X80" s="23">
        <v>0</v>
      </c>
      <c r="Y80" s="23">
        <v>0</v>
      </c>
      <c r="Z80" s="22">
        <v>116106.99</v>
      </c>
      <c r="AA80" s="23">
        <v>0</v>
      </c>
      <c r="AB80" s="23">
        <v>8574.26</v>
      </c>
      <c r="AC80" s="23">
        <v>13150.36</v>
      </c>
      <c r="AD80" s="22">
        <v>21724.62</v>
      </c>
      <c r="AE80" s="23">
        <v>0</v>
      </c>
      <c r="AF80" s="23">
        <v>11251.13</v>
      </c>
      <c r="AG80" s="23">
        <v>0</v>
      </c>
      <c r="AH80" s="23">
        <v>0</v>
      </c>
      <c r="AI80" s="22">
        <v>11251.13</v>
      </c>
      <c r="AJ80" s="23">
        <v>5462.33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15444.2</v>
      </c>
      <c r="AQ80" s="23">
        <v>0</v>
      </c>
      <c r="AR80" s="23">
        <v>0</v>
      </c>
      <c r="AS80" s="22">
        <v>20906.53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169989.27</v>
      </c>
      <c r="BJ80" s="23">
        <v>-3089.76</v>
      </c>
      <c r="BK80" s="22">
        <v>-3089.76</v>
      </c>
    </row>
    <row r="81" spans="1:63" x14ac:dyDescent="0.25">
      <c r="A81" s="19" t="s">
        <v>271</v>
      </c>
      <c r="B81" s="26" t="s">
        <v>342</v>
      </c>
      <c r="C81" s="2" t="s">
        <v>140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86541.27</v>
      </c>
      <c r="O81" s="22">
        <v>86541.27</v>
      </c>
      <c r="P81" s="22">
        <v>86541.27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8668.4</v>
      </c>
      <c r="W81" s="23">
        <v>0</v>
      </c>
      <c r="X81" s="23">
        <v>0</v>
      </c>
      <c r="Y81" s="23">
        <v>0</v>
      </c>
      <c r="Z81" s="22">
        <v>8668.4</v>
      </c>
      <c r="AA81" s="23">
        <v>0</v>
      </c>
      <c r="AB81" s="23">
        <v>663.12</v>
      </c>
      <c r="AC81" s="23">
        <v>17.329999999999998</v>
      </c>
      <c r="AD81" s="22">
        <v>680.45</v>
      </c>
      <c r="AE81" s="23">
        <v>29158.01</v>
      </c>
      <c r="AF81" s="23">
        <v>5605</v>
      </c>
      <c r="AG81" s="23">
        <v>0</v>
      </c>
      <c r="AH81" s="23">
        <v>0</v>
      </c>
      <c r="AI81" s="22">
        <v>34763.01</v>
      </c>
      <c r="AJ81" s="23">
        <v>950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34300.93</v>
      </c>
      <c r="AQ81" s="23">
        <v>0</v>
      </c>
      <c r="AR81" s="23">
        <v>3912.2</v>
      </c>
      <c r="AS81" s="22">
        <v>39163.129999999997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3266.28</v>
      </c>
      <c r="BG81" s="23">
        <v>0</v>
      </c>
      <c r="BH81" s="22">
        <v>3266.28</v>
      </c>
      <c r="BI81" s="22">
        <v>86541.27</v>
      </c>
      <c r="BJ81" s="23">
        <v>0</v>
      </c>
      <c r="BK81" s="22">
        <v>0</v>
      </c>
    </row>
    <row r="82" spans="1:63" x14ac:dyDescent="0.25">
      <c r="A82" s="19" t="s">
        <v>272</v>
      </c>
      <c r="B82" s="26" t="s">
        <v>342</v>
      </c>
      <c r="C82" s="2" t="s">
        <v>141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74663.429999999993</v>
      </c>
      <c r="O82" s="22">
        <v>74663.429999999993</v>
      </c>
      <c r="P82" s="22">
        <v>74663.429999999993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28965.200000000001</v>
      </c>
      <c r="W82" s="23">
        <v>0</v>
      </c>
      <c r="X82" s="23">
        <v>0</v>
      </c>
      <c r="Y82" s="23">
        <v>0</v>
      </c>
      <c r="Z82" s="22">
        <v>28965.200000000001</v>
      </c>
      <c r="AA82" s="23">
        <v>0</v>
      </c>
      <c r="AB82" s="23">
        <v>2871.03</v>
      </c>
      <c r="AC82" s="23">
        <v>0.13</v>
      </c>
      <c r="AD82" s="22">
        <v>2871.16</v>
      </c>
      <c r="AE82" s="23">
        <v>265.22000000000003</v>
      </c>
      <c r="AF82" s="23">
        <v>0</v>
      </c>
      <c r="AG82" s="23">
        <v>0</v>
      </c>
      <c r="AH82" s="23">
        <v>0</v>
      </c>
      <c r="AI82" s="22">
        <v>265.22000000000003</v>
      </c>
      <c r="AJ82" s="23">
        <v>22788.93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13877.92</v>
      </c>
      <c r="AS82" s="22">
        <v>36666.85</v>
      </c>
      <c r="AT82" s="23">
        <v>0</v>
      </c>
      <c r="AU82" s="23">
        <v>0</v>
      </c>
      <c r="AV82" s="23">
        <v>5895</v>
      </c>
      <c r="AW82" s="23">
        <v>0</v>
      </c>
      <c r="AX82" s="23">
        <v>0</v>
      </c>
      <c r="AY82" s="23">
        <v>0</v>
      </c>
      <c r="AZ82" s="22">
        <v>5895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74663.429999999993</v>
      </c>
      <c r="BJ82" s="23">
        <v>0</v>
      </c>
      <c r="BK82" s="22">
        <v>0</v>
      </c>
    </row>
    <row r="83" spans="1:63" x14ac:dyDescent="0.25">
      <c r="A83" s="19" t="s">
        <v>273</v>
      </c>
      <c r="B83" s="26" t="s">
        <v>342</v>
      </c>
      <c r="C83" s="2" t="s">
        <v>142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105482.07</v>
      </c>
      <c r="O83" s="22">
        <v>105482.07</v>
      </c>
      <c r="P83" s="22">
        <v>105482.07</v>
      </c>
      <c r="Q83" s="23">
        <v>0</v>
      </c>
      <c r="R83" s="23">
        <v>0</v>
      </c>
      <c r="S83" s="23">
        <v>54031.360000000001</v>
      </c>
      <c r="T83" s="23">
        <v>250</v>
      </c>
      <c r="U83" s="23">
        <v>1000</v>
      </c>
      <c r="V83" s="23">
        <v>8680.5</v>
      </c>
      <c r="W83" s="23">
        <v>0</v>
      </c>
      <c r="X83" s="23">
        <v>0</v>
      </c>
      <c r="Y83" s="23">
        <v>0</v>
      </c>
      <c r="Z83" s="22">
        <v>63961.86</v>
      </c>
      <c r="AA83" s="23">
        <v>0</v>
      </c>
      <c r="AB83" s="23">
        <v>5222.03</v>
      </c>
      <c r="AC83" s="23">
        <v>1616.3</v>
      </c>
      <c r="AD83" s="22">
        <v>6838.33</v>
      </c>
      <c r="AE83" s="23">
        <v>8363.8700000000008</v>
      </c>
      <c r="AF83" s="23">
        <v>704.12</v>
      </c>
      <c r="AG83" s="23">
        <v>0</v>
      </c>
      <c r="AH83" s="23">
        <v>0</v>
      </c>
      <c r="AI83" s="22">
        <v>9067.99</v>
      </c>
      <c r="AJ83" s="23">
        <v>23339.79</v>
      </c>
      <c r="AK83" s="23">
        <v>0</v>
      </c>
      <c r="AL83" s="23">
        <v>0</v>
      </c>
      <c r="AM83" s="23">
        <v>0</v>
      </c>
      <c r="AN83" s="23">
        <v>209.1</v>
      </c>
      <c r="AO83" s="23">
        <v>0</v>
      </c>
      <c r="AP83" s="23">
        <v>0</v>
      </c>
      <c r="AQ83" s="23">
        <v>2065</v>
      </c>
      <c r="AR83" s="23">
        <v>0</v>
      </c>
      <c r="AS83" s="22">
        <v>25613.89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105482.07</v>
      </c>
      <c r="BJ83" s="23">
        <v>0</v>
      </c>
      <c r="BK83" s="22">
        <v>0</v>
      </c>
    </row>
    <row r="84" spans="1:63" x14ac:dyDescent="0.25">
      <c r="A84" s="19" t="s">
        <v>274</v>
      </c>
      <c r="B84" s="26" t="s">
        <v>342</v>
      </c>
      <c r="C84" s="2" t="s">
        <v>143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4464.91</v>
      </c>
      <c r="J84" s="23">
        <v>0</v>
      </c>
      <c r="K84" s="23">
        <v>0</v>
      </c>
      <c r="L84" s="22">
        <v>4464.91</v>
      </c>
      <c r="M84" s="23">
        <v>0</v>
      </c>
      <c r="N84" s="23">
        <v>152992.76</v>
      </c>
      <c r="O84" s="22">
        <v>152992.76</v>
      </c>
      <c r="P84" s="22">
        <v>157457.67000000001</v>
      </c>
      <c r="Q84" s="23">
        <v>23713.439999999999</v>
      </c>
      <c r="R84" s="23">
        <v>0</v>
      </c>
      <c r="S84" s="23">
        <v>6000</v>
      </c>
      <c r="T84" s="23">
        <v>12000.03</v>
      </c>
      <c r="U84" s="23">
        <v>0</v>
      </c>
      <c r="V84" s="23">
        <v>6082.44</v>
      </c>
      <c r="W84" s="23">
        <v>0</v>
      </c>
      <c r="X84" s="23">
        <v>0</v>
      </c>
      <c r="Y84" s="23">
        <v>0</v>
      </c>
      <c r="Z84" s="22">
        <v>47795.91</v>
      </c>
      <c r="AA84" s="23">
        <v>0</v>
      </c>
      <c r="AB84" s="23">
        <v>3558.16</v>
      </c>
      <c r="AC84" s="23">
        <v>6593.19</v>
      </c>
      <c r="AD84" s="22">
        <v>10151.35</v>
      </c>
      <c r="AE84" s="23">
        <v>34456.660000000003</v>
      </c>
      <c r="AF84" s="23">
        <v>0</v>
      </c>
      <c r="AG84" s="23">
        <v>0</v>
      </c>
      <c r="AH84" s="23">
        <v>0</v>
      </c>
      <c r="AI84" s="22">
        <v>34456.660000000003</v>
      </c>
      <c r="AJ84" s="23">
        <v>28751.45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32989.78</v>
      </c>
      <c r="AQ84" s="23">
        <v>2189.06</v>
      </c>
      <c r="AR84" s="23">
        <v>0</v>
      </c>
      <c r="AS84" s="22">
        <v>63930.29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2415.12</v>
      </c>
      <c r="BG84" s="23">
        <v>0</v>
      </c>
      <c r="BH84" s="22">
        <v>2415.12</v>
      </c>
      <c r="BI84" s="22">
        <v>158749.32999999999</v>
      </c>
      <c r="BJ84" s="23">
        <v>-1291.6600000000001</v>
      </c>
      <c r="BK84" s="22">
        <v>-1291.6600000000001</v>
      </c>
    </row>
    <row r="85" spans="1:63" x14ac:dyDescent="0.25">
      <c r="A85" s="19" t="s">
        <v>275</v>
      </c>
      <c r="B85" s="26" t="s">
        <v>342</v>
      </c>
      <c r="C85" s="2" t="s">
        <v>144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707188.04</v>
      </c>
      <c r="O85" s="22">
        <v>707188.04</v>
      </c>
      <c r="P85" s="22">
        <v>707188.04</v>
      </c>
      <c r="Q85" s="23">
        <v>0</v>
      </c>
      <c r="R85" s="23">
        <v>31764.01</v>
      </c>
      <c r="S85" s="23">
        <v>101485</v>
      </c>
      <c r="T85" s="23">
        <v>4650</v>
      </c>
      <c r="U85" s="23">
        <v>2550.7600000000002</v>
      </c>
      <c r="V85" s="23">
        <v>62139.74</v>
      </c>
      <c r="W85" s="23">
        <v>0</v>
      </c>
      <c r="X85" s="23">
        <v>40756.120000000003</v>
      </c>
      <c r="Y85" s="23">
        <v>1725</v>
      </c>
      <c r="Z85" s="22">
        <v>245070.63</v>
      </c>
      <c r="AA85" s="23">
        <v>0</v>
      </c>
      <c r="AB85" s="23">
        <v>25241.96</v>
      </c>
      <c r="AC85" s="23">
        <v>16103.24</v>
      </c>
      <c r="AD85" s="22">
        <v>41345.199999999997</v>
      </c>
      <c r="AE85" s="23">
        <v>1874.09</v>
      </c>
      <c r="AF85" s="23">
        <v>0</v>
      </c>
      <c r="AG85" s="23">
        <v>0</v>
      </c>
      <c r="AH85" s="23">
        <v>0</v>
      </c>
      <c r="AI85" s="22">
        <v>1874.09</v>
      </c>
      <c r="AJ85" s="23">
        <v>23283.02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53196</v>
      </c>
      <c r="AQ85" s="23">
        <v>19990</v>
      </c>
      <c r="AR85" s="23">
        <v>6080</v>
      </c>
      <c r="AS85" s="22">
        <v>102549.02</v>
      </c>
      <c r="AT85" s="23">
        <v>0</v>
      </c>
      <c r="AU85" s="23">
        <v>0</v>
      </c>
      <c r="AV85" s="23">
        <v>316349.09999999998</v>
      </c>
      <c r="AW85" s="23">
        <v>0</v>
      </c>
      <c r="AX85" s="23">
        <v>0</v>
      </c>
      <c r="AY85" s="23">
        <v>0</v>
      </c>
      <c r="AZ85" s="22">
        <v>316349.09999999998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707188.04</v>
      </c>
      <c r="BJ85" s="23">
        <v>0</v>
      </c>
      <c r="BK85" s="22">
        <v>0</v>
      </c>
    </row>
    <row r="86" spans="1:63" x14ac:dyDescent="0.25">
      <c r="A86" s="19" t="s">
        <v>276</v>
      </c>
      <c r="B86" s="26" t="s">
        <v>342</v>
      </c>
      <c r="C86" s="2" t="s">
        <v>145</v>
      </c>
      <c r="D86" s="22">
        <v>0.59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454870.21</v>
      </c>
      <c r="O86" s="22">
        <v>454870.21</v>
      </c>
      <c r="P86" s="22">
        <v>454870.8</v>
      </c>
      <c r="Q86" s="23">
        <v>0</v>
      </c>
      <c r="R86" s="23">
        <v>100525.39</v>
      </c>
      <c r="S86" s="23">
        <v>105510.72</v>
      </c>
      <c r="T86" s="23">
        <v>5183.32</v>
      </c>
      <c r="U86" s="23">
        <v>68127.960000000006</v>
      </c>
      <c r="V86" s="23">
        <v>6500.38</v>
      </c>
      <c r="W86" s="23">
        <v>0</v>
      </c>
      <c r="X86" s="23">
        <v>0</v>
      </c>
      <c r="Y86" s="23">
        <v>0</v>
      </c>
      <c r="Z86" s="22">
        <v>285847.77</v>
      </c>
      <c r="AA86" s="23">
        <v>0</v>
      </c>
      <c r="AB86" s="23">
        <v>19201.13</v>
      </c>
      <c r="AC86" s="23">
        <v>8117.27</v>
      </c>
      <c r="AD86" s="22">
        <v>27318.400000000001</v>
      </c>
      <c r="AE86" s="23">
        <v>21697.16</v>
      </c>
      <c r="AF86" s="23">
        <v>0</v>
      </c>
      <c r="AG86" s="23">
        <v>0</v>
      </c>
      <c r="AH86" s="23">
        <v>0</v>
      </c>
      <c r="AI86" s="22">
        <v>21697.16</v>
      </c>
      <c r="AJ86" s="23">
        <v>27537.439999999999</v>
      </c>
      <c r="AK86" s="23">
        <v>0</v>
      </c>
      <c r="AL86" s="23">
        <v>0</v>
      </c>
      <c r="AM86" s="23">
        <v>0</v>
      </c>
      <c r="AN86" s="23">
        <v>6996.75</v>
      </c>
      <c r="AO86" s="23">
        <v>0</v>
      </c>
      <c r="AP86" s="23">
        <v>15384.88</v>
      </c>
      <c r="AQ86" s="23">
        <v>30307.7</v>
      </c>
      <c r="AR86" s="23">
        <v>28525.83</v>
      </c>
      <c r="AS86" s="22">
        <v>108752.6</v>
      </c>
      <c r="AT86" s="23">
        <v>0</v>
      </c>
      <c r="AU86" s="23">
        <v>0</v>
      </c>
      <c r="AV86" s="23">
        <v>10764</v>
      </c>
      <c r="AW86" s="23">
        <v>0</v>
      </c>
      <c r="AX86" s="23">
        <v>0</v>
      </c>
      <c r="AY86" s="23">
        <v>0</v>
      </c>
      <c r="AZ86" s="22">
        <v>10764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490.28</v>
      </c>
      <c r="BG86" s="23">
        <v>0</v>
      </c>
      <c r="BH86" s="22">
        <v>490.28</v>
      </c>
      <c r="BI86" s="22">
        <v>454870.21</v>
      </c>
      <c r="BJ86" s="23">
        <v>0</v>
      </c>
      <c r="BK86" s="22">
        <v>0</v>
      </c>
    </row>
    <row r="87" spans="1:63" ht="15" customHeight="1" x14ac:dyDescent="0.25">
      <c r="A87" s="19" t="s">
        <v>277</v>
      </c>
      <c r="B87" s="26" t="s">
        <v>342</v>
      </c>
      <c r="C87" s="2" t="s">
        <v>146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48254.12</v>
      </c>
      <c r="J87" s="23">
        <v>0</v>
      </c>
      <c r="K87" s="23">
        <v>0</v>
      </c>
      <c r="L87" s="22">
        <v>48254.12</v>
      </c>
      <c r="M87" s="23">
        <v>0</v>
      </c>
      <c r="N87" s="23">
        <v>175284.35</v>
      </c>
      <c r="O87" s="22">
        <v>175284.35</v>
      </c>
      <c r="P87" s="22">
        <v>223538.47</v>
      </c>
      <c r="Q87" s="23">
        <v>0</v>
      </c>
      <c r="R87" s="23">
        <v>0</v>
      </c>
      <c r="S87" s="23">
        <v>84404.21</v>
      </c>
      <c r="T87" s="23">
        <v>0</v>
      </c>
      <c r="U87" s="23">
        <v>0</v>
      </c>
      <c r="V87" s="23">
        <v>0</v>
      </c>
      <c r="W87" s="23">
        <v>0</v>
      </c>
      <c r="X87" s="23">
        <v>3554.98</v>
      </c>
      <c r="Y87" s="23">
        <v>0</v>
      </c>
      <c r="Z87" s="22">
        <v>87959.19</v>
      </c>
      <c r="AA87" s="23">
        <v>20776.02</v>
      </c>
      <c r="AB87" s="23">
        <v>6311.71</v>
      </c>
      <c r="AC87" s="23">
        <v>10640.7</v>
      </c>
      <c r="AD87" s="22">
        <v>37728.43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95063.54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95063.54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2787.31</v>
      </c>
      <c r="BG87" s="23">
        <v>0</v>
      </c>
      <c r="BH87" s="22">
        <v>2787.31</v>
      </c>
      <c r="BI87" s="22">
        <v>223538.47</v>
      </c>
      <c r="BJ87" s="23">
        <v>0</v>
      </c>
      <c r="BK87" s="22">
        <v>0</v>
      </c>
    </row>
    <row r="88" spans="1:63" x14ac:dyDescent="0.25">
      <c r="A88" s="19" t="s">
        <v>278</v>
      </c>
      <c r="B88" s="26" t="s">
        <v>342</v>
      </c>
      <c r="C88" s="2" t="s">
        <v>147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157169.95000000001</v>
      </c>
      <c r="O88" s="22">
        <v>157169.95000000001</v>
      </c>
      <c r="P88" s="22">
        <v>157169.95000000001</v>
      </c>
      <c r="Q88" s="23">
        <v>0</v>
      </c>
      <c r="R88" s="23">
        <v>28321.97</v>
      </c>
      <c r="S88" s="23">
        <v>61656.22</v>
      </c>
      <c r="T88" s="23">
        <v>0</v>
      </c>
      <c r="U88" s="23">
        <v>1650.33</v>
      </c>
      <c r="V88" s="23">
        <v>21550.240000000002</v>
      </c>
      <c r="W88" s="23">
        <v>0</v>
      </c>
      <c r="X88" s="23">
        <v>0</v>
      </c>
      <c r="Y88" s="23">
        <v>0</v>
      </c>
      <c r="Z88" s="22">
        <v>113178.76</v>
      </c>
      <c r="AA88" s="23">
        <v>0</v>
      </c>
      <c r="AB88" s="23">
        <v>10363.31</v>
      </c>
      <c r="AC88" s="23">
        <v>6734.54</v>
      </c>
      <c r="AD88" s="22">
        <v>17097.849999999999</v>
      </c>
      <c r="AE88" s="23">
        <v>365.98</v>
      </c>
      <c r="AF88" s="23">
        <v>0</v>
      </c>
      <c r="AG88" s="23">
        <v>0</v>
      </c>
      <c r="AH88" s="23">
        <v>0</v>
      </c>
      <c r="AI88" s="22">
        <v>365.98</v>
      </c>
      <c r="AJ88" s="23">
        <v>12198.36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5616</v>
      </c>
      <c r="AR88" s="23">
        <v>0</v>
      </c>
      <c r="AS88" s="22">
        <v>17814.36</v>
      </c>
      <c r="AT88" s="23">
        <v>0</v>
      </c>
      <c r="AU88" s="23">
        <v>0</v>
      </c>
      <c r="AV88" s="23">
        <v>8713</v>
      </c>
      <c r="AW88" s="23">
        <v>0</v>
      </c>
      <c r="AX88" s="23">
        <v>0</v>
      </c>
      <c r="AY88" s="23">
        <v>0</v>
      </c>
      <c r="AZ88" s="22">
        <v>8713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157169.95000000001</v>
      </c>
      <c r="BJ88" s="23">
        <v>0</v>
      </c>
      <c r="BK88" s="22">
        <v>0</v>
      </c>
    </row>
    <row r="89" spans="1:63" x14ac:dyDescent="0.25">
      <c r="A89" s="19" t="s">
        <v>279</v>
      </c>
      <c r="B89" s="26" t="s">
        <v>342</v>
      </c>
      <c r="C89" s="2" t="s">
        <v>148</v>
      </c>
      <c r="D89" s="22">
        <v>27363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264421.42</v>
      </c>
      <c r="O89" s="22">
        <v>264421.42</v>
      </c>
      <c r="P89" s="22">
        <v>291784.42</v>
      </c>
      <c r="Q89" s="23">
        <v>0</v>
      </c>
      <c r="R89" s="23">
        <v>11228.68</v>
      </c>
      <c r="S89" s="23">
        <v>31249.07</v>
      </c>
      <c r="T89" s="23">
        <v>44625</v>
      </c>
      <c r="U89" s="23">
        <v>0</v>
      </c>
      <c r="V89" s="23">
        <v>81485.600000000006</v>
      </c>
      <c r="W89" s="23">
        <v>0</v>
      </c>
      <c r="X89" s="23">
        <v>0</v>
      </c>
      <c r="Y89" s="23">
        <v>0</v>
      </c>
      <c r="Z89" s="22">
        <v>168588.35</v>
      </c>
      <c r="AA89" s="23">
        <v>0</v>
      </c>
      <c r="AB89" s="23">
        <v>11298.39</v>
      </c>
      <c r="AC89" s="23">
        <v>0</v>
      </c>
      <c r="AD89" s="22">
        <v>11298.39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5044.91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60882.12</v>
      </c>
      <c r="AQ89" s="23">
        <v>0</v>
      </c>
      <c r="AR89" s="23">
        <v>6824.34</v>
      </c>
      <c r="AS89" s="22">
        <v>72751.37</v>
      </c>
      <c r="AT89" s="23">
        <v>0</v>
      </c>
      <c r="AU89" s="23">
        <v>0</v>
      </c>
      <c r="AV89" s="23">
        <v>28251</v>
      </c>
      <c r="AW89" s="23">
        <v>0</v>
      </c>
      <c r="AX89" s="23">
        <v>0</v>
      </c>
      <c r="AY89" s="23">
        <v>0</v>
      </c>
      <c r="AZ89" s="22">
        <v>28251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10895.31</v>
      </c>
      <c r="BG89" s="23">
        <v>0</v>
      </c>
      <c r="BH89" s="22">
        <v>10895.31</v>
      </c>
      <c r="BI89" s="22">
        <v>291784.42</v>
      </c>
      <c r="BJ89" s="23">
        <v>0</v>
      </c>
      <c r="BK89" s="22">
        <v>0</v>
      </c>
    </row>
    <row r="90" spans="1:63" x14ac:dyDescent="0.25">
      <c r="A90" s="19" t="s">
        <v>280</v>
      </c>
      <c r="B90" s="26" t="s">
        <v>342</v>
      </c>
      <c r="C90" s="2" t="s">
        <v>149</v>
      </c>
      <c r="D90" s="22">
        <v>2329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155279.76</v>
      </c>
      <c r="O90" s="22">
        <v>155279.76</v>
      </c>
      <c r="P90" s="22">
        <v>157608.76</v>
      </c>
      <c r="Q90" s="23">
        <v>5047.05</v>
      </c>
      <c r="R90" s="23">
        <v>0</v>
      </c>
      <c r="S90" s="23">
        <v>1222.81</v>
      </c>
      <c r="T90" s="23">
        <v>0</v>
      </c>
      <c r="U90" s="23">
        <v>0</v>
      </c>
      <c r="V90" s="23">
        <v>12854.67</v>
      </c>
      <c r="W90" s="23">
        <v>0</v>
      </c>
      <c r="X90" s="23">
        <v>8082.52</v>
      </c>
      <c r="Y90" s="23">
        <v>0</v>
      </c>
      <c r="Z90" s="22">
        <v>27207.05</v>
      </c>
      <c r="AA90" s="23">
        <v>0</v>
      </c>
      <c r="AB90" s="23">
        <v>1878.42</v>
      </c>
      <c r="AC90" s="23">
        <v>3492.99</v>
      </c>
      <c r="AD90" s="22">
        <v>5371.41</v>
      </c>
      <c r="AE90" s="23">
        <v>54377.23</v>
      </c>
      <c r="AF90" s="23">
        <v>0</v>
      </c>
      <c r="AG90" s="23">
        <v>0</v>
      </c>
      <c r="AH90" s="23">
        <v>0</v>
      </c>
      <c r="AI90" s="22">
        <v>54377.23</v>
      </c>
      <c r="AJ90" s="23">
        <v>30087.66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23997.97</v>
      </c>
      <c r="AQ90" s="23">
        <v>14238.44</v>
      </c>
      <c r="AR90" s="23">
        <v>0</v>
      </c>
      <c r="AS90" s="22">
        <v>68324.070000000007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155279.76</v>
      </c>
      <c r="BJ90" s="23">
        <v>0</v>
      </c>
      <c r="BK90" s="22">
        <v>0</v>
      </c>
    </row>
    <row r="91" spans="1:63" x14ac:dyDescent="0.25">
      <c r="A91" s="19" t="s">
        <v>281</v>
      </c>
      <c r="B91" s="26" t="s">
        <v>342</v>
      </c>
      <c r="C91" s="2" t="s">
        <v>150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53152.639999999999</v>
      </c>
      <c r="O91" s="22">
        <v>53152.639999999999</v>
      </c>
      <c r="P91" s="22">
        <v>53152.639999999999</v>
      </c>
      <c r="Q91" s="23">
        <v>0</v>
      </c>
      <c r="R91" s="23">
        <v>0</v>
      </c>
      <c r="S91" s="23">
        <v>11250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11250</v>
      </c>
      <c r="AA91" s="23">
        <v>0</v>
      </c>
      <c r="AB91" s="23">
        <v>859.23</v>
      </c>
      <c r="AC91" s="23">
        <v>123.55</v>
      </c>
      <c r="AD91" s="22">
        <v>982.78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18148.71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8399.7000000000007</v>
      </c>
      <c r="AQ91" s="23">
        <v>0</v>
      </c>
      <c r="AR91" s="23">
        <v>4818.78</v>
      </c>
      <c r="AS91" s="22">
        <v>31367.19</v>
      </c>
      <c r="AT91" s="23">
        <v>0</v>
      </c>
      <c r="AU91" s="23">
        <v>0</v>
      </c>
      <c r="AV91" s="23">
        <v>9552.5</v>
      </c>
      <c r="AW91" s="23">
        <v>0</v>
      </c>
      <c r="AX91" s="23">
        <v>0</v>
      </c>
      <c r="AY91" s="23">
        <v>0</v>
      </c>
      <c r="AZ91" s="22">
        <v>9552.5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53152.47</v>
      </c>
      <c r="BJ91" s="23">
        <v>0</v>
      </c>
      <c r="BK91" s="22">
        <v>0</v>
      </c>
    </row>
    <row r="92" spans="1:63" x14ac:dyDescent="0.25">
      <c r="A92" s="19" t="s">
        <v>282</v>
      </c>
      <c r="B92" s="26" t="s">
        <v>342</v>
      </c>
      <c r="C92" s="2" t="s">
        <v>151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190102.84</v>
      </c>
      <c r="O92" s="22">
        <v>190102.84</v>
      </c>
      <c r="P92" s="22">
        <v>190102.84</v>
      </c>
      <c r="Q92" s="23">
        <v>0</v>
      </c>
      <c r="R92" s="23">
        <v>2700</v>
      </c>
      <c r="S92" s="23">
        <v>29603.88</v>
      </c>
      <c r="T92" s="23">
        <v>550</v>
      </c>
      <c r="U92" s="23">
        <v>0</v>
      </c>
      <c r="V92" s="23">
        <v>29462.639999999999</v>
      </c>
      <c r="W92" s="23">
        <v>0</v>
      </c>
      <c r="X92" s="23">
        <v>0</v>
      </c>
      <c r="Y92" s="23">
        <v>0</v>
      </c>
      <c r="Z92" s="22">
        <v>62316.52</v>
      </c>
      <c r="AA92" s="23">
        <v>0</v>
      </c>
      <c r="AB92" s="23">
        <v>6726.09</v>
      </c>
      <c r="AC92" s="23">
        <v>3132.32</v>
      </c>
      <c r="AD92" s="22">
        <v>9858.41</v>
      </c>
      <c r="AE92" s="23">
        <v>3407.8</v>
      </c>
      <c r="AF92" s="23">
        <v>17167.849999999999</v>
      </c>
      <c r="AG92" s="23">
        <v>0</v>
      </c>
      <c r="AH92" s="23">
        <v>0</v>
      </c>
      <c r="AI92" s="22">
        <v>20575.650000000001</v>
      </c>
      <c r="AJ92" s="23">
        <v>26118.47</v>
      </c>
      <c r="AK92" s="23">
        <v>0</v>
      </c>
      <c r="AL92" s="23">
        <v>0</v>
      </c>
      <c r="AM92" s="23">
        <v>0</v>
      </c>
      <c r="AN92" s="23">
        <v>20050.21</v>
      </c>
      <c r="AO92" s="23">
        <v>0</v>
      </c>
      <c r="AP92" s="23">
        <v>29671.47</v>
      </c>
      <c r="AQ92" s="23">
        <v>15614.46</v>
      </c>
      <c r="AR92" s="23">
        <v>5897.65</v>
      </c>
      <c r="AS92" s="22">
        <v>97352.26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190102.84</v>
      </c>
      <c r="BJ92" s="23">
        <v>0</v>
      </c>
      <c r="BK92" s="22">
        <v>0</v>
      </c>
    </row>
    <row r="93" spans="1:63" x14ac:dyDescent="0.25">
      <c r="A93" s="19" t="s">
        <v>283</v>
      </c>
      <c r="B93" s="26" t="s">
        <v>342</v>
      </c>
      <c r="C93" s="2" t="s">
        <v>152</v>
      </c>
      <c r="D93" s="22">
        <v>764200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177490.73</v>
      </c>
      <c r="O93" s="22">
        <v>177490.73</v>
      </c>
      <c r="P93" s="22">
        <v>941690.73</v>
      </c>
      <c r="Q93" s="23">
        <v>0</v>
      </c>
      <c r="R93" s="23">
        <v>0</v>
      </c>
      <c r="S93" s="23">
        <v>788516.44</v>
      </c>
      <c r="T93" s="23">
        <v>0</v>
      </c>
      <c r="U93" s="23">
        <v>0</v>
      </c>
      <c r="V93" s="23">
        <v>18010.36</v>
      </c>
      <c r="W93" s="23">
        <v>0</v>
      </c>
      <c r="X93" s="23">
        <v>0</v>
      </c>
      <c r="Y93" s="23">
        <v>0</v>
      </c>
      <c r="Z93" s="22">
        <v>806526.8</v>
      </c>
      <c r="AA93" s="23">
        <v>0</v>
      </c>
      <c r="AB93" s="23">
        <v>2345.23</v>
      </c>
      <c r="AC93" s="23">
        <v>2119.3000000000002</v>
      </c>
      <c r="AD93" s="22">
        <v>4464.53</v>
      </c>
      <c r="AE93" s="23">
        <v>3620</v>
      </c>
      <c r="AF93" s="23">
        <v>1980</v>
      </c>
      <c r="AG93" s="23">
        <v>0</v>
      </c>
      <c r="AH93" s="23">
        <v>0</v>
      </c>
      <c r="AI93" s="22">
        <v>5600</v>
      </c>
      <c r="AJ93" s="23">
        <v>6158.63</v>
      </c>
      <c r="AK93" s="23">
        <v>0</v>
      </c>
      <c r="AL93" s="23">
        <v>0</v>
      </c>
      <c r="AM93" s="23">
        <v>0</v>
      </c>
      <c r="AN93" s="23">
        <v>15282.79</v>
      </c>
      <c r="AO93" s="23">
        <v>0</v>
      </c>
      <c r="AP93" s="23">
        <v>52033.94</v>
      </c>
      <c r="AQ93" s="23">
        <v>19912.5</v>
      </c>
      <c r="AR93" s="23">
        <v>21698.36</v>
      </c>
      <c r="AS93" s="22">
        <v>115086.22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10013.18</v>
      </c>
      <c r="BH93" s="22">
        <v>10013.18</v>
      </c>
      <c r="BI93" s="22">
        <v>941690.73</v>
      </c>
      <c r="BJ93" s="23">
        <v>0</v>
      </c>
      <c r="BK93" s="22">
        <v>0</v>
      </c>
    </row>
    <row r="94" spans="1:63" x14ac:dyDescent="0.25">
      <c r="A94" s="19" t="s">
        <v>284</v>
      </c>
      <c r="B94" s="26" t="s">
        <v>342</v>
      </c>
      <c r="C94" s="2" t="s">
        <v>153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349481.04</v>
      </c>
      <c r="O94" s="22">
        <v>349481.04</v>
      </c>
      <c r="P94" s="22">
        <v>349481.04</v>
      </c>
      <c r="Q94" s="23">
        <v>0</v>
      </c>
      <c r="R94" s="23">
        <v>0</v>
      </c>
      <c r="S94" s="23">
        <v>61286.63</v>
      </c>
      <c r="T94" s="23">
        <v>0</v>
      </c>
      <c r="U94" s="23">
        <v>0</v>
      </c>
      <c r="V94" s="23">
        <v>31186.59</v>
      </c>
      <c r="W94" s="23">
        <v>0</v>
      </c>
      <c r="X94" s="23">
        <v>0</v>
      </c>
      <c r="Y94" s="23">
        <v>0</v>
      </c>
      <c r="Z94" s="22">
        <v>92473.22</v>
      </c>
      <c r="AA94" s="23">
        <v>0</v>
      </c>
      <c r="AB94" s="23">
        <v>6801.64</v>
      </c>
      <c r="AC94" s="23">
        <v>0</v>
      </c>
      <c r="AD94" s="22">
        <v>6801.64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28757.14</v>
      </c>
      <c r="AK94" s="23">
        <v>0</v>
      </c>
      <c r="AL94" s="23">
        <v>14.87</v>
      </c>
      <c r="AM94" s="23">
        <v>0</v>
      </c>
      <c r="AN94" s="23">
        <v>130004.91</v>
      </c>
      <c r="AO94" s="23">
        <v>0</v>
      </c>
      <c r="AP94" s="23">
        <v>39984</v>
      </c>
      <c r="AQ94" s="23">
        <v>0</v>
      </c>
      <c r="AR94" s="23">
        <v>17597.330000000002</v>
      </c>
      <c r="AS94" s="22">
        <v>216358.25</v>
      </c>
      <c r="AT94" s="23">
        <v>1350</v>
      </c>
      <c r="AU94" s="23">
        <v>0</v>
      </c>
      <c r="AV94" s="23">
        <v>29285</v>
      </c>
      <c r="AW94" s="23">
        <v>0</v>
      </c>
      <c r="AX94" s="23">
        <v>0</v>
      </c>
      <c r="AY94" s="23">
        <v>0</v>
      </c>
      <c r="AZ94" s="22">
        <v>30635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3212.93</v>
      </c>
      <c r="BG94" s="23">
        <v>0</v>
      </c>
      <c r="BH94" s="22">
        <v>3212.93</v>
      </c>
      <c r="BI94" s="22">
        <v>349481.04</v>
      </c>
      <c r="BJ94" s="23">
        <v>0</v>
      </c>
      <c r="BK94" s="22">
        <v>0</v>
      </c>
    </row>
    <row r="95" spans="1:63" x14ac:dyDescent="0.25">
      <c r="A95" s="19" t="s">
        <v>285</v>
      </c>
      <c r="B95" s="26" t="s">
        <v>342</v>
      </c>
      <c r="C95" s="2" t="s">
        <v>154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143762.43</v>
      </c>
      <c r="O95" s="22">
        <v>143762.43</v>
      </c>
      <c r="P95" s="22">
        <v>143762.43</v>
      </c>
      <c r="Q95" s="23">
        <v>0</v>
      </c>
      <c r="R95" s="23">
        <v>400</v>
      </c>
      <c r="S95" s="23">
        <v>0</v>
      </c>
      <c r="T95" s="23">
        <v>0</v>
      </c>
      <c r="U95" s="23">
        <v>0</v>
      </c>
      <c r="V95" s="23">
        <v>99942.23</v>
      </c>
      <c r="W95" s="23">
        <v>0</v>
      </c>
      <c r="X95" s="23">
        <v>0</v>
      </c>
      <c r="Y95" s="23">
        <v>0</v>
      </c>
      <c r="Z95" s="22">
        <v>100342.23</v>
      </c>
      <c r="AA95" s="23">
        <v>0</v>
      </c>
      <c r="AB95" s="23">
        <v>6626.02</v>
      </c>
      <c r="AC95" s="23">
        <v>353.12</v>
      </c>
      <c r="AD95" s="22">
        <v>6979.14</v>
      </c>
      <c r="AE95" s="23">
        <v>5217.18</v>
      </c>
      <c r="AF95" s="23">
        <v>3040.54</v>
      </c>
      <c r="AG95" s="23">
        <v>0</v>
      </c>
      <c r="AH95" s="23">
        <v>20000</v>
      </c>
      <c r="AI95" s="22">
        <v>28257.72</v>
      </c>
      <c r="AJ95" s="23">
        <v>2825.04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4738.3</v>
      </c>
      <c r="AR95" s="23">
        <v>0</v>
      </c>
      <c r="AS95" s="22">
        <v>7563.34</v>
      </c>
      <c r="AT95" s="23">
        <v>0</v>
      </c>
      <c r="AU95" s="23">
        <v>0</v>
      </c>
      <c r="AV95" s="23">
        <v>620</v>
      </c>
      <c r="AW95" s="23">
        <v>0</v>
      </c>
      <c r="AX95" s="23">
        <v>0</v>
      </c>
      <c r="AY95" s="23">
        <v>0</v>
      </c>
      <c r="AZ95" s="22">
        <v>620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143762.43</v>
      </c>
      <c r="BJ95" s="23">
        <v>0</v>
      </c>
      <c r="BK95" s="22">
        <v>0</v>
      </c>
    </row>
    <row r="96" spans="1:63" x14ac:dyDescent="0.25">
      <c r="A96" s="19" t="s">
        <v>286</v>
      </c>
      <c r="B96" s="26" t="s">
        <v>342</v>
      </c>
      <c r="C96" s="2" t="s">
        <v>155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451677.89</v>
      </c>
      <c r="O96" s="22">
        <v>451677.89</v>
      </c>
      <c r="P96" s="22">
        <v>451677.89</v>
      </c>
      <c r="Q96" s="23">
        <v>0</v>
      </c>
      <c r="R96" s="23">
        <v>49602.54</v>
      </c>
      <c r="S96" s="23">
        <v>194279.81</v>
      </c>
      <c r="T96" s="23">
        <v>0</v>
      </c>
      <c r="U96" s="23">
        <v>0</v>
      </c>
      <c r="V96" s="23">
        <v>113380.85</v>
      </c>
      <c r="W96" s="23">
        <v>0</v>
      </c>
      <c r="X96" s="23">
        <v>0</v>
      </c>
      <c r="Y96" s="23">
        <v>0</v>
      </c>
      <c r="Z96" s="22">
        <v>357263.2</v>
      </c>
      <c r="AA96" s="23">
        <v>0</v>
      </c>
      <c r="AB96" s="23">
        <v>36950.68</v>
      </c>
      <c r="AC96" s="23">
        <v>49862.58</v>
      </c>
      <c r="AD96" s="22">
        <v>86813.26</v>
      </c>
      <c r="AE96" s="23">
        <v>7110.18</v>
      </c>
      <c r="AF96" s="23">
        <v>0</v>
      </c>
      <c r="AG96" s="23">
        <v>491.25</v>
      </c>
      <c r="AH96" s="23">
        <v>0</v>
      </c>
      <c r="AI96" s="22">
        <v>7601.43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451677.89</v>
      </c>
      <c r="BJ96" s="23">
        <v>0</v>
      </c>
      <c r="BK96" s="22">
        <v>0</v>
      </c>
    </row>
    <row r="97" spans="1:63" x14ac:dyDescent="0.25">
      <c r="A97" s="19" t="s">
        <v>287</v>
      </c>
      <c r="B97" s="26" t="s">
        <v>342</v>
      </c>
      <c r="C97" s="2" t="s">
        <v>156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147449.26</v>
      </c>
      <c r="O97" s="22">
        <v>147449.26</v>
      </c>
      <c r="P97" s="22">
        <v>147449.26</v>
      </c>
      <c r="Q97" s="23">
        <v>0</v>
      </c>
      <c r="R97" s="23">
        <v>0</v>
      </c>
      <c r="S97" s="23">
        <v>105166.06</v>
      </c>
      <c r="T97" s="23">
        <v>0</v>
      </c>
      <c r="U97" s="23">
        <v>0</v>
      </c>
      <c r="V97" s="23">
        <v>0</v>
      </c>
      <c r="W97" s="23">
        <v>0</v>
      </c>
      <c r="X97" s="23">
        <v>2782.83</v>
      </c>
      <c r="Y97" s="23">
        <v>0</v>
      </c>
      <c r="Z97" s="22">
        <v>107948.89</v>
      </c>
      <c r="AA97" s="23">
        <v>0</v>
      </c>
      <c r="AB97" s="23">
        <v>7312.14</v>
      </c>
      <c r="AC97" s="23">
        <v>2065.2399999999998</v>
      </c>
      <c r="AD97" s="22">
        <v>9377.3799999999992</v>
      </c>
      <c r="AE97" s="23">
        <v>8329.9599999999991</v>
      </c>
      <c r="AF97" s="23">
        <v>0</v>
      </c>
      <c r="AG97" s="23">
        <v>0</v>
      </c>
      <c r="AH97" s="23">
        <v>0</v>
      </c>
      <c r="AI97" s="22">
        <v>8329.9599999999991</v>
      </c>
      <c r="AJ97" s="23">
        <v>7967.41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10785</v>
      </c>
      <c r="AQ97" s="23">
        <v>0</v>
      </c>
      <c r="AR97" s="23">
        <v>3040.62</v>
      </c>
      <c r="AS97" s="22">
        <v>21793.03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147449.26</v>
      </c>
      <c r="BJ97" s="23">
        <v>0</v>
      </c>
      <c r="BK97" s="22">
        <v>0</v>
      </c>
    </row>
    <row r="98" spans="1:63" x14ac:dyDescent="0.25">
      <c r="A98" s="19" t="s">
        <v>288</v>
      </c>
      <c r="B98" s="26" t="s">
        <v>342</v>
      </c>
      <c r="C98" s="2" t="s">
        <v>157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210674.62</v>
      </c>
      <c r="O98" s="22">
        <v>210674.62</v>
      </c>
      <c r="P98" s="22">
        <v>210674.62</v>
      </c>
      <c r="Q98" s="23">
        <v>0</v>
      </c>
      <c r="R98" s="23">
        <v>25874.73</v>
      </c>
      <c r="S98" s="23">
        <v>11717.77</v>
      </c>
      <c r="T98" s="23">
        <v>0</v>
      </c>
      <c r="U98" s="23">
        <v>0</v>
      </c>
      <c r="V98" s="23">
        <v>37297.81</v>
      </c>
      <c r="W98" s="23">
        <v>0</v>
      </c>
      <c r="X98" s="23">
        <v>0</v>
      </c>
      <c r="Y98" s="23">
        <v>0</v>
      </c>
      <c r="Z98" s="22">
        <v>74890.31</v>
      </c>
      <c r="AA98" s="23">
        <v>0</v>
      </c>
      <c r="AB98" s="23">
        <v>4609.84</v>
      </c>
      <c r="AC98" s="23">
        <v>0</v>
      </c>
      <c r="AD98" s="22">
        <v>4609.84</v>
      </c>
      <c r="AE98" s="23">
        <v>500</v>
      </c>
      <c r="AF98" s="23">
        <v>0</v>
      </c>
      <c r="AG98" s="23">
        <v>1065</v>
      </c>
      <c r="AH98" s="23">
        <v>0</v>
      </c>
      <c r="AI98" s="22">
        <v>1565</v>
      </c>
      <c r="AJ98" s="23">
        <v>4082.09</v>
      </c>
      <c r="AK98" s="23">
        <v>0</v>
      </c>
      <c r="AL98" s="23">
        <v>0</v>
      </c>
      <c r="AM98" s="23">
        <v>0</v>
      </c>
      <c r="AN98" s="23">
        <v>6911.21</v>
      </c>
      <c r="AO98" s="23">
        <v>0</v>
      </c>
      <c r="AP98" s="23">
        <v>104660.17</v>
      </c>
      <c r="AQ98" s="23">
        <v>2562</v>
      </c>
      <c r="AR98" s="23">
        <v>768</v>
      </c>
      <c r="AS98" s="22">
        <v>118983.47</v>
      </c>
      <c r="AT98" s="23">
        <v>0</v>
      </c>
      <c r="AU98" s="23">
        <v>0</v>
      </c>
      <c r="AV98" s="23">
        <v>10626</v>
      </c>
      <c r="AW98" s="23">
        <v>0</v>
      </c>
      <c r="AX98" s="23">
        <v>0</v>
      </c>
      <c r="AY98" s="23">
        <v>0</v>
      </c>
      <c r="AZ98" s="22">
        <v>10626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210674.62</v>
      </c>
      <c r="BJ98" s="23">
        <v>0</v>
      </c>
      <c r="BK98" s="22">
        <v>0</v>
      </c>
    </row>
    <row r="99" spans="1:63" x14ac:dyDescent="0.25">
      <c r="A99" s="19" t="s">
        <v>289</v>
      </c>
      <c r="B99" s="26" t="s">
        <v>342</v>
      </c>
      <c r="C99" s="2" t="s">
        <v>158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294746</v>
      </c>
      <c r="O99" s="22">
        <v>294746</v>
      </c>
      <c r="P99" s="22">
        <v>294746</v>
      </c>
      <c r="Q99" s="23">
        <v>0</v>
      </c>
      <c r="R99" s="23">
        <v>28362</v>
      </c>
      <c r="S99" s="23">
        <v>13610</v>
      </c>
      <c r="T99" s="23">
        <v>2340</v>
      </c>
      <c r="U99" s="23">
        <v>0</v>
      </c>
      <c r="V99" s="23">
        <v>45966</v>
      </c>
      <c r="W99" s="23">
        <v>0</v>
      </c>
      <c r="X99" s="23">
        <v>0</v>
      </c>
      <c r="Y99" s="23">
        <v>0</v>
      </c>
      <c r="Z99" s="22">
        <v>90278</v>
      </c>
      <c r="AA99" s="23">
        <v>0</v>
      </c>
      <c r="AB99" s="23">
        <v>5853</v>
      </c>
      <c r="AC99" s="23">
        <v>1504</v>
      </c>
      <c r="AD99" s="22">
        <v>7357</v>
      </c>
      <c r="AE99" s="23">
        <v>34177</v>
      </c>
      <c r="AF99" s="23">
        <v>0</v>
      </c>
      <c r="AG99" s="23">
        <v>0</v>
      </c>
      <c r="AH99" s="23">
        <v>0</v>
      </c>
      <c r="AI99" s="22">
        <v>34177</v>
      </c>
      <c r="AJ99" s="23">
        <v>11865</v>
      </c>
      <c r="AK99" s="23">
        <v>0</v>
      </c>
      <c r="AL99" s="23">
        <v>0</v>
      </c>
      <c r="AM99" s="23">
        <v>0</v>
      </c>
      <c r="AN99" s="23">
        <v>61155</v>
      </c>
      <c r="AO99" s="23">
        <v>0</v>
      </c>
      <c r="AP99" s="23">
        <v>0</v>
      </c>
      <c r="AQ99" s="23">
        <v>0</v>
      </c>
      <c r="AR99" s="23">
        <v>851</v>
      </c>
      <c r="AS99" s="22">
        <v>73871</v>
      </c>
      <c r="AT99" s="23">
        <v>0</v>
      </c>
      <c r="AU99" s="23">
        <v>0</v>
      </c>
      <c r="AV99" s="23">
        <v>89063</v>
      </c>
      <c r="AW99" s="23">
        <v>0</v>
      </c>
      <c r="AX99" s="23">
        <v>0</v>
      </c>
      <c r="AY99" s="23">
        <v>0</v>
      </c>
      <c r="AZ99" s="22">
        <v>89063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294746</v>
      </c>
      <c r="BJ99" s="23">
        <v>0</v>
      </c>
      <c r="BK99" s="22">
        <v>0</v>
      </c>
    </row>
    <row r="100" spans="1:63" ht="15" customHeight="1" x14ac:dyDescent="0.25">
      <c r="A100" s="19" t="s">
        <v>290</v>
      </c>
      <c r="B100" s="26" t="s">
        <v>342</v>
      </c>
      <c r="C100" s="2" t="s">
        <v>159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117248.8</v>
      </c>
      <c r="O100" s="22">
        <v>117248.8</v>
      </c>
      <c r="P100" s="22">
        <v>117248.8</v>
      </c>
      <c r="Q100" s="23">
        <v>0</v>
      </c>
      <c r="R100" s="23">
        <v>3300</v>
      </c>
      <c r="S100" s="23">
        <v>46524.160000000003</v>
      </c>
      <c r="T100" s="23">
        <v>1025</v>
      </c>
      <c r="U100" s="23">
        <v>500</v>
      </c>
      <c r="V100" s="23">
        <v>15377.02</v>
      </c>
      <c r="W100" s="23">
        <v>0</v>
      </c>
      <c r="X100" s="23">
        <v>2345.2600000000002</v>
      </c>
      <c r="Y100" s="23">
        <v>1000</v>
      </c>
      <c r="Z100" s="22">
        <v>70071.44</v>
      </c>
      <c r="AA100" s="23">
        <v>0</v>
      </c>
      <c r="AB100" s="23">
        <v>7037.25</v>
      </c>
      <c r="AC100" s="23">
        <v>373.4</v>
      </c>
      <c r="AD100" s="22">
        <v>7410.65</v>
      </c>
      <c r="AE100" s="23">
        <v>3988.34</v>
      </c>
      <c r="AF100" s="23">
        <v>0</v>
      </c>
      <c r="AG100" s="23">
        <v>0</v>
      </c>
      <c r="AH100" s="23">
        <v>0</v>
      </c>
      <c r="AI100" s="22">
        <v>3988.34</v>
      </c>
      <c r="AJ100" s="23">
        <v>7274.99</v>
      </c>
      <c r="AK100" s="23">
        <v>0</v>
      </c>
      <c r="AL100" s="23">
        <v>0</v>
      </c>
      <c r="AM100" s="23">
        <v>0</v>
      </c>
      <c r="AN100" s="23">
        <v>277.56</v>
      </c>
      <c r="AO100" s="23">
        <v>0</v>
      </c>
      <c r="AP100" s="23">
        <v>16092.49</v>
      </c>
      <c r="AQ100" s="23">
        <v>1504</v>
      </c>
      <c r="AR100" s="23">
        <v>1329.33</v>
      </c>
      <c r="AS100" s="22">
        <v>26478.37</v>
      </c>
      <c r="AT100" s="23">
        <v>0</v>
      </c>
      <c r="AU100" s="23">
        <v>0</v>
      </c>
      <c r="AV100" s="23">
        <v>9300</v>
      </c>
      <c r="AW100" s="23">
        <v>0</v>
      </c>
      <c r="AX100" s="23">
        <v>0</v>
      </c>
      <c r="AY100" s="23">
        <v>0</v>
      </c>
      <c r="AZ100" s="22">
        <v>9300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117248.8</v>
      </c>
      <c r="BJ100" s="23">
        <v>0</v>
      </c>
      <c r="BK100" s="22">
        <v>0</v>
      </c>
    </row>
    <row r="101" spans="1:63" x14ac:dyDescent="0.25">
      <c r="A101" s="19" t="s">
        <v>291</v>
      </c>
      <c r="B101" s="26" t="s">
        <v>342</v>
      </c>
      <c r="C101" s="2" t="s">
        <v>160</v>
      </c>
      <c r="D101" s="22">
        <v>-0.11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213740.01</v>
      </c>
      <c r="O101" s="22">
        <v>213740.01</v>
      </c>
      <c r="P101" s="22">
        <v>213739.9</v>
      </c>
      <c r="Q101" s="23">
        <v>0</v>
      </c>
      <c r="R101" s="23">
        <v>11166.68</v>
      </c>
      <c r="S101" s="23">
        <v>65532.07</v>
      </c>
      <c r="T101" s="23">
        <v>0</v>
      </c>
      <c r="U101" s="23">
        <v>0</v>
      </c>
      <c r="V101" s="23">
        <v>43829.63</v>
      </c>
      <c r="W101" s="23">
        <v>0</v>
      </c>
      <c r="X101" s="23">
        <v>0</v>
      </c>
      <c r="Y101" s="23">
        <v>0</v>
      </c>
      <c r="Z101" s="22">
        <v>120528.38</v>
      </c>
      <c r="AA101" s="23">
        <v>0</v>
      </c>
      <c r="AB101" s="23">
        <v>8645.99</v>
      </c>
      <c r="AC101" s="23">
        <v>0</v>
      </c>
      <c r="AD101" s="22">
        <v>8645.99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31242.62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27691.200000000001</v>
      </c>
      <c r="AQ101" s="23">
        <v>215.4</v>
      </c>
      <c r="AR101" s="23">
        <v>5195.74</v>
      </c>
      <c r="AS101" s="22">
        <v>64344.959999999999</v>
      </c>
      <c r="AT101" s="23">
        <v>0</v>
      </c>
      <c r="AU101" s="23">
        <v>0</v>
      </c>
      <c r="AV101" s="23">
        <v>17775.62</v>
      </c>
      <c r="AW101" s="23">
        <v>0</v>
      </c>
      <c r="AX101" s="23">
        <v>0</v>
      </c>
      <c r="AY101" s="23">
        <v>0</v>
      </c>
      <c r="AZ101" s="22">
        <v>17775.62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2445.06</v>
      </c>
      <c r="BG101" s="23">
        <v>0</v>
      </c>
      <c r="BH101" s="22">
        <v>2445.06</v>
      </c>
      <c r="BI101" s="22">
        <v>213740.01</v>
      </c>
      <c r="BJ101" s="23">
        <v>0</v>
      </c>
      <c r="BK101" s="22">
        <v>0</v>
      </c>
    </row>
    <row r="102" spans="1:63" x14ac:dyDescent="0.25">
      <c r="A102" s="19" t="s">
        <v>292</v>
      </c>
      <c r="B102" s="26" t="s">
        <v>342</v>
      </c>
      <c r="C102" s="2" t="s">
        <v>161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78028.38</v>
      </c>
      <c r="O102" s="22">
        <v>78028.38</v>
      </c>
      <c r="P102" s="22">
        <v>78028.38</v>
      </c>
      <c r="Q102" s="23">
        <v>0</v>
      </c>
      <c r="R102" s="23">
        <v>0</v>
      </c>
      <c r="S102" s="23">
        <v>14509.67</v>
      </c>
      <c r="T102" s="23">
        <v>0</v>
      </c>
      <c r="U102" s="23">
        <v>0</v>
      </c>
      <c r="V102" s="23">
        <v>290</v>
      </c>
      <c r="W102" s="23">
        <v>0</v>
      </c>
      <c r="X102" s="23">
        <v>0</v>
      </c>
      <c r="Y102" s="23">
        <v>0</v>
      </c>
      <c r="Z102" s="22">
        <v>14799.67</v>
      </c>
      <c r="AA102" s="23">
        <v>0</v>
      </c>
      <c r="AB102" s="23">
        <v>523.32000000000005</v>
      </c>
      <c r="AC102" s="23">
        <v>0</v>
      </c>
      <c r="AD102" s="22">
        <v>523.32000000000005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19144.3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19144.3</v>
      </c>
      <c r="AT102" s="23">
        <v>0</v>
      </c>
      <c r="AU102" s="23">
        <v>0</v>
      </c>
      <c r="AV102" s="23">
        <v>43561.09</v>
      </c>
      <c r="AW102" s="23">
        <v>0</v>
      </c>
      <c r="AX102" s="23">
        <v>0</v>
      </c>
      <c r="AY102" s="23">
        <v>0</v>
      </c>
      <c r="AZ102" s="22">
        <v>43561.09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78028.38</v>
      </c>
      <c r="BJ102" s="23">
        <v>0</v>
      </c>
      <c r="BK102" s="22">
        <v>0</v>
      </c>
    </row>
    <row r="103" spans="1:63" x14ac:dyDescent="0.25">
      <c r="A103" s="19" t="s">
        <v>293</v>
      </c>
      <c r="B103" s="26" t="s">
        <v>342</v>
      </c>
      <c r="C103" s="2" t="s">
        <v>162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</row>
    <row r="104" spans="1:63" x14ac:dyDescent="0.25">
      <c r="A104" s="19">
        <v>68</v>
      </c>
      <c r="B104" s="26" t="s">
        <v>342</v>
      </c>
      <c r="C104" s="2" t="s">
        <v>163</v>
      </c>
      <c r="D104" s="22">
        <v>105023.51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844839.81</v>
      </c>
      <c r="O104" s="22">
        <v>844839.81</v>
      </c>
      <c r="P104" s="22">
        <v>949863.32</v>
      </c>
      <c r="Q104" s="23">
        <v>0</v>
      </c>
      <c r="R104" s="23">
        <v>0</v>
      </c>
      <c r="S104" s="23">
        <v>263991.96000000002</v>
      </c>
      <c r="T104" s="23">
        <v>0</v>
      </c>
      <c r="U104" s="23">
        <v>12604.2</v>
      </c>
      <c r="V104" s="23">
        <v>135795.06</v>
      </c>
      <c r="W104" s="23">
        <v>0</v>
      </c>
      <c r="X104" s="23">
        <v>22662.79</v>
      </c>
      <c r="Y104" s="23">
        <v>0</v>
      </c>
      <c r="Z104" s="22">
        <v>435054.01</v>
      </c>
      <c r="AA104" s="23">
        <v>0</v>
      </c>
      <c r="AB104" s="23">
        <v>24539.82</v>
      </c>
      <c r="AC104" s="23">
        <v>0</v>
      </c>
      <c r="AD104" s="22">
        <v>24539.82</v>
      </c>
      <c r="AE104" s="23">
        <v>10226.030000000001</v>
      </c>
      <c r="AF104" s="23">
        <v>0</v>
      </c>
      <c r="AG104" s="23">
        <v>0</v>
      </c>
      <c r="AH104" s="23">
        <v>0</v>
      </c>
      <c r="AI104" s="22">
        <v>10226.030000000001</v>
      </c>
      <c r="AJ104" s="23">
        <v>18387.39</v>
      </c>
      <c r="AK104" s="23">
        <v>0</v>
      </c>
      <c r="AL104" s="23">
        <v>0</v>
      </c>
      <c r="AM104" s="23">
        <v>0</v>
      </c>
      <c r="AN104" s="23">
        <v>46638.13</v>
      </c>
      <c r="AO104" s="23">
        <v>1648.92</v>
      </c>
      <c r="AP104" s="23">
        <v>197983.85</v>
      </c>
      <c r="AQ104" s="23">
        <v>463.32</v>
      </c>
      <c r="AR104" s="23">
        <v>13047.11</v>
      </c>
      <c r="AS104" s="22">
        <v>278168.71999999997</v>
      </c>
      <c r="AT104" s="23">
        <v>0</v>
      </c>
      <c r="AU104" s="23">
        <v>0</v>
      </c>
      <c r="AV104" s="23">
        <v>111988.18</v>
      </c>
      <c r="AW104" s="23">
        <v>0</v>
      </c>
      <c r="AX104" s="23">
        <v>0</v>
      </c>
      <c r="AY104" s="23">
        <v>0</v>
      </c>
      <c r="AZ104" s="22">
        <v>111988.18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4443.76</v>
      </c>
      <c r="BG104" s="23">
        <v>0</v>
      </c>
      <c r="BH104" s="22">
        <v>4443.76</v>
      </c>
      <c r="BI104" s="22">
        <v>864420.52</v>
      </c>
      <c r="BJ104" s="23">
        <v>0</v>
      </c>
      <c r="BK104" s="22">
        <v>0</v>
      </c>
    </row>
    <row r="105" spans="1:63" x14ac:dyDescent="0.25">
      <c r="A105" s="19" t="s">
        <v>294</v>
      </c>
      <c r="B105" s="26" t="s">
        <v>342</v>
      </c>
      <c r="C105" s="2" t="s">
        <v>164</v>
      </c>
      <c r="D105" s="22">
        <v>0</v>
      </c>
      <c r="E105" s="23">
        <v>0</v>
      </c>
      <c r="F105" s="23">
        <v>0</v>
      </c>
      <c r="G105" s="23">
        <v>16867.98</v>
      </c>
      <c r="H105" s="22">
        <v>16867.98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208569.51</v>
      </c>
      <c r="O105" s="22">
        <v>208569.51</v>
      </c>
      <c r="P105" s="22">
        <v>225437.49</v>
      </c>
      <c r="Q105" s="23">
        <v>31319.38</v>
      </c>
      <c r="R105" s="23">
        <v>0</v>
      </c>
      <c r="S105" s="23">
        <v>61294.63</v>
      </c>
      <c r="T105" s="23">
        <v>0</v>
      </c>
      <c r="U105" s="23">
        <v>0</v>
      </c>
      <c r="V105" s="23">
        <v>71848.570000000007</v>
      </c>
      <c r="W105" s="23">
        <v>0</v>
      </c>
      <c r="X105" s="23">
        <v>0</v>
      </c>
      <c r="Y105" s="23">
        <v>0</v>
      </c>
      <c r="Z105" s="22">
        <v>164462.57999999999</v>
      </c>
      <c r="AA105" s="23">
        <v>25335.02</v>
      </c>
      <c r="AB105" s="23">
        <v>13614.84</v>
      </c>
      <c r="AC105" s="23">
        <v>7503.5</v>
      </c>
      <c r="AD105" s="22">
        <v>46453.36</v>
      </c>
      <c r="AE105" s="23">
        <v>2100</v>
      </c>
      <c r="AF105" s="23">
        <v>7861</v>
      </c>
      <c r="AG105" s="23">
        <v>0</v>
      </c>
      <c r="AH105" s="23">
        <v>0</v>
      </c>
      <c r="AI105" s="22">
        <v>9961</v>
      </c>
      <c r="AJ105" s="23">
        <v>23567.27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23567.27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1403.47</v>
      </c>
      <c r="BG105" s="23">
        <v>0</v>
      </c>
      <c r="BH105" s="22">
        <v>1403.47</v>
      </c>
      <c r="BI105" s="22">
        <v>245847.67999999999</v>
      </c>
      <c r="BJ105" s="23">
        <v>-20410.189999999999</v>
      </c>
      <c r="BK105" s="22">
        <v>-20410.189999999999</v>
      </c>
    </row>
    <row r="106" spans="1:63" x14ac:dyDescent="0.25">
      <c r="A106" s="19" t="s">
        <v>295</v>
      </c>
      <c r="B106" s="26" t="s">
        <v>342</v>
      </c>
      <c r="C106" s="2" t="s">
        <v>165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200919.8</v>
      </c>
      <c r="O106" s="22">
        <v>200919.8</v>
      </c>
      <c r="P106" s="22">
        <v>200919.8</v>
      </c>
      <c r="Q106" s="23">
        <v>0</v>
      </c>
      <c r="R106" s="23">
        <v>3500</v>
      </c>
      <c r="S106" s="23">
        <v>4604.25</v>
      </c>
      <c r="T106" s="23">
        <v>0</v>
      </c>
      <c r="U106" s="23">
        <v>1000</v>
      </c>
      <c r="V106" s="23">
        <v>43217.82</v>
      </c>
      <c r="W106" s="23">
        <v>0</v>
      </c>
      <c r="X106" s="23">
        <v>0</v>
      </c>
      <c r="Y106" s="23">
        <v>0</v>
      </c>
      <c r="Z106" s="22">
        <v>52322.07</v>
      </c>
      <c r="AA106" s="23">
        <v>0</v>
      </c>
      <c r="AB106" s="23">
        <v>4590.5</v>
      </c>
      <c r="AC106" s="23">
        <v>0</v>
      </c>
      <c r="AD106" s="22">
        <v>4590.5</v>
      </c>
      <c r="AE106" s="23">
        <v>26566.07</v>
      </c>
      <c r="AF106" s="23">
        <v>0</v>
      </c>
      <c r="AG106" s="23">
        <v>0</v>
      </c>
      <c r="AH106" s="23">
        <v>0</v>
      </c>
      <c r="AI106" s="22">
        <v>26566.07</v>
      </c>
      <c r="AJ106" s="23">
        <v>62971.44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51520.43</v>
      </c>
      <c r="AQ106" s="23">
        <v>0</v>
      </c>
      <c r="AR106" s="23">
        <v>2949.29</v>
      </c>
      <c r="AS106" s="22">
        <v>117441.16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200919.8</v>
      </c>
      <c r="BJ106" s="23">
        <v>0</v>
      </c>
      <c r="BK106" s="22">
        <v>0</v>
      </c>
    </row>
    <row r="107" spans="1:63" x14ac:dyDescent="0.25">
      <c r="A107" s="19" t="s">
        <v>296</v>
      </c>
      <c r="B107" s="26" t="s">
        <v>342</v>
      </c>
      <c r="C107" s="2" t="s">
        <v>166</v>
      </c>
      <c r="D107" s="22">
        <v>2271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178159.17</v>
      </c>
      <c r="O107" s="22">
        <v>178159.17</v>
      </c>
      <c r="P107" s="22">
        <v>180430.17</v>
      </c>
      <c r="Q107" s="23">
        <v>0</v>
      </c>
      <c r="R107" s="23">
        <v>2961.09</v>
      </c>
      <c r="S107" s="23">
        <v>28962.43</v>
      </c>
      <c r="T107" s="23">
        <v>0</v>
      </c>
      <c r="U107" s="23">
        <v>0</v>
      </c>
      <c r="V107" s="23">
        <v>14505.01</v>
      </c>
      <c r="W107" s="23">
        <v>0</v>
      </c>
      <c r="X107" s="23">
        <v>50623.9</v>
      </c>
      <c r="Y107" s="23">
        <v>0</v>
      </c>
      <c r="Z107" s="22">
        <v>97052.43</v>
      </c>
      <c r="AA107" s="23">
        <v>0</v>
      </c>
      <c r="AB107" s="23">
        <v>7348.82</v>
      </c>
      <c r="AC107" s="23">
        <v>17083.25</v>
      </c>
      <c r="AD107" s="22">
        <v>24432.07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14273.8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30093.63</v>
      </c>
      <c r="AQ107" s="23">
        <v>9244.98</v>
      </c>
      <c r="AR107" s="23">
        <v>0</v>
      </c>
      <c r="AS107" s="22">
        <v>53612.41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6459.57</v>
      </c>
      <c r="BG107" s="23">
        <v>0</v>
      </c>
      <c r="BH107" s="22">
        <v>6459.57</v>
      </c>
      <c r="BI107" s="22">
        <v>181556.48000000001</v>
      </c>
      <c r="BJ107" s="23">
        <v>-1126.31</v>
      </c>
      <c r="BK107" s="22">
        <v>-1126.31</v>
      </c>
    </row>
    <row r="108" spans="1:63" ht="13.9" customHeight="1" x14ac:dyDescent="0.25">
      <c r="A108" s="19" t="s">
        <v>297</v>
      </c>
      <c r="B108" s="26" t="s">
        <v>342</v>
      </c>
      <c r="C108" s="2" t="s">
        <v>167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245651.25</v>
      </c>
      <c r="O108" s="22">
        <v>245651.25</v>
      </c>
      <c r="P108" s="22">
        <v>245651.25</v>
      </c>
      <c r="Q108" s="23">
        <v>0</v>
      </c>
      <c r="R108" s="23">
        <v>0</v>
      </c>
      <c r="S108" s="23">
        <v>69941.070000000007</v>
      </c>
      <c r="T108" s="23">
        <v>0</v>
      </c>
      <c r="U108" s="23">
        <v>0</v>
      </c>
      <c r="V108" s="23">
        <v>58968.62</v>
      </c>
      <c r="W108" s="23">
        <v>0</v>
      </c>
      <c r="X108" s="23">
        <v>1720.49</v>
      </c>
      <c r="Y108" s="23">
        <v>0</v>
      </c>
      <c r="Z108" s="22">
        <v>130630.18</v>
      </c>
      <c r="AA108" s="23">
        <v>0</v>
      </c>
      <c r="AB108" s="23">
        <v>11777.72</v>
      </c>
      <c r="AC108" s="23">
        <v>0</v>
      </c>
      <c r="AD108" s="22">
        <v>11777.72</v>
      </c>
      <c r="AE108" s="23">
        <v>10394.879999999999</v>
      </c>
      <c r="AF108" s="23">
        <v>174.1</v>
      </c>
      <c r="AG108" s="23">
        <v>744</v>
      </c>
      <c r="AH108" s="23">
        <v>0</v>
      </c>
      <c r="AI108" s="22">
        <v>11312.98</v>
      </c>
      <c r="AJ108" s="23">
        <v>16683.990000000002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3327.9</v>
      </c>
      <c r="AS108" s="22">
        <v>20011.89</v>
      </c>
      <c r="AT108" s="23">
        <v>0</v>
      </c>
      <c r="AU108" s="23">
        <v>0</v>
      </c>
      <c r="AV108" s="23">
        <v>69008.2</v>
      </c>
      <c r="AW108" s="23">
        <v>0</v>
      </c>
      <c r="AX108" s="23">
        <v>0</v>
      </c>
      <c r="AY108" s="23">
        <v>0</v>
      </c>
      <c r="AZ108" s="22">
        <v>69008.2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2910.28</v>
      </c>
      <c r="BG108" s="23">
        <v>0</v>
      </c>
      <c r="BH108" s="22">
        <v>2910.28</v>
      </c>
      <c r="BI108" s="22">
        <v>245651.25</v>
      </c>
      <c r="BJ108" s="23">
        <v>0</v>
      </c>
      <c r="BK108" s="22">
        <v>0</v>
      </c>
    </row>
    <row r="109" spans="1:63" x14ac:dyDescent="0.25">
      <c r="A109" s="19" t="s">
        <v>298</v>
      </c>
      <c r="B109" s="26" t="s">
        <v>342</v>
      </c>
      <c r="C109" s="2" t="s">
        <v>168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342452.64</v>
      </c>
      <c r="O109" s="22">
        <v>342452.64</v>
      </c>
      <c r="P109" s="22">
        <v>342452.64</v>
      </c>
      <c r="Q109" s="23">
        <v>0</v>
      </c>
      <c r="R109" s="23">
        <v>4000</v>
      </c>
      <c r="S109" s="23">
        <v>189086.94</v>
      </c>
      <c r="T109" s="23">
        <v>0</v>
      </c>
      <c r="U109" s="23">
        <v>2000</v>
      </c>
      <c r="V109" s="23">
        <v>42956.93</v>
      </c>
      <c r="W109" s="23">
        <v>0</v>
      </c>
      <c r="X109" s="23">
        <v>0</v>
      </c>
      <c r="Y109" s="23">
        <v>0</v>
      </c>
      <c r="Z109" s="22">
        <v>238043.87</v>
      </c>
      <c r="AA109" s="23">
        <v>0</v>
      </c>
      <c r="AB109" s="23">
        <v>20977.98</v>
      </c>
      <c r="AC109" s="23">
        <v>9233.23</v>
      </c>
      <c r="AD109" s="22">
        <v>30211.21</v>
      </c>
      <c r="AE109" s="23">
        <v>1009.44</v>
      </c>
      <c r="AF109" s="23">
        <v>0</v>
      </c>
      <c r="AG109" s="23">
        <v>0</v>
      </c>
      <c r="AH109" s="23">
        <v>0</v>
      </c>
      <c r="AI109" s="22">
        <v>1009.44</v>
      </c>
      <c r="AJ109" s="23">
        <v>29963.119999999999</v>
      </c>
      <c r="AK109" s="23">
        <v>0</v>
      </c>
      <c r="AL109" s="23">
        <v>0</v>
      </c>
      <c r="AM109" s="23">
        <v>0</v>
      </c>
      <c r="AN109" s="23">
        <v>11495</v>
      </c>
      <c r="AO109" s="23">
        <v>0</v>
      </c>
      <c r="AP109" s="23">
        <v>23670</v>
      </c>
      <c r="AQ109" s="23">
        <v>0</v>
      </c>
      <c r="AR109" s="23">
        <v>8060</v>
      </c>
      <c r="AS109" s="22">
        <v>73188.12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342452.64</v>
      </c>
      <c r="BJ109" s="23">
        <v>0</v>
      </c>
      <c r="BK109" s="22">
        <v>0</v>
      </c>
    </row>
    <row r="110" spans="1:63" x14ac:dyDescent="0.25">
      <c r="A110" s="19" t="s">
        <v>299</v>
      </c>
      <c r="B110" s="26" t="s">
        <v>342</v>
      </c>
      <c r="C110" s="2" t="s">
        <v>169</v>
      </c>
      <c r="D110" s="22">
        <v>277520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182174</v>
      </c>
      <c r="O110" s="22">
        <v>182174</v>
      </c>
      <c r="P110" s="22">
        <v>459694</v>
      </c>
      <c r="Q110" s="23">
        <v>0</v>
      </c>
      <c r="R110" s="23">
        <v>0</v>
      </c>
      <c r="S110" s="23">
        <v>295820</v>
      </c>
      <c r="T110" s="23">
        <v>0</v>
      </c>
      <c r="U110" s="23">
        <v>0</v>
      </c>
      <c r="V110" s="23">
        <v>15387</v>
      </c>
      <c r="W110" s="23">
        <v>0</v>
      </c>
      <c r="X110" s="23">
        <v>0</v>
      </c>
      <c r="Y110" s="23">
        <v>0</v>
      </c>
      <c r="Z110" s="22">
        <v>311207</v>
      </c>
      <c r="AA110" s="23">
        <v>0</v>
      </c>
      <c r="AB110" s="23">
        <v>2336</v>
      </c>
      <c r="AC110" s="23">
        <v>0</v>
      </c>
      <c r="AD110" s="22">
        <v>2336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25819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120332</v>
      </c>
      <c r="AQ110" s="23">
        <v>0</v>
      </c>
      <c r="AR110" s="23">
        <v>0</v>
      </c>
      <c r="AS110" s="22">
        <v>146151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459694</v>
      </c>
      <c r="BJ110" s="23">
        <v>0</v>
      </c>
      <c r="BK110" s="22">
        <v>0</v>
      </c>
    </row>
    <row r="111" spans="1:63" x14ac:dyDescent="0.25">
      <c r="A111" s="19" t="s">
        <v>300</v>
      </c>
      <c r="B111" s="26" t="s">
        <v>342</v>
      </c>
      <c r="C111" s="2" t="s">
        <v>170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223023.69</v>
      </c>
      <c r="O111" s="22">
        <v>223023.69</v>
      </c>
      <c r="P111" s="22">
        <v>223023.69</v>
      </c>
      <c r="Q111" s="23">
        <v>0</v>
      </c>
      <c r="R111" s="23">
        <v>741.43</v>
      </c>
      <c r="S111" s="23">
        <v>28059.55</v>
      </c>
      <c r="T111" s="23">
        <v>9999.9599999999991</v>
      </c>
      <c r="U111" s="23">
        <v>0</v>
      </c>
      <c r="V111" s="23">
        <v>43376.68</v>
      </c>
      <c r="W111" s="23">
        <v>0</v>
      </c>
      <c r="X111" s="23">
        <v>0</v>
      </c>
      <c r="Y111" s="23">
        <v>0</v>
      </c>
      <c r="Z111" s="22">
        <v>82177.62</v>
      </c>
      <c r="AA111" s="23">
        <v>0</v>
      </c>
      <c r="AB111" s="23">
        <v>5803.44</v>
      </c>
      <c r="AC111" s="23">
        <v>0</v>
      </c>
      <c r="AD111" s="22">
        <v>5803.44</v>
      </c>
      <c r="AE111" s="23">
        <v>9430.2900000000009</v>
      </c>
      <c r="AF111" s="23">
        <v>0</v>
      </c>
      <c r="AG111" s="23">
        <v>0</v>
      </c>
      <c r="AH111" s="23">
        <v>0</v>
      </c>
      <c r="AI111" s="22">
        <v>9430.2900000000009</v>
      </c>
      <c r="AJ111" s="23">
        <v>12210.89</v>
      </c>
      <c r="AK111" s="23">
        <v>0</v>
      </c>
      <c r="AL111" s="23">
        <v>1410.35</v>
      </c>
      <c r="AM111" s="23">
        <v>0</v>
      </c>
      <c r="AN111" s="23">
        <v>0</v>
      </c>
      <c r="AO111" s="23">
        <v>0</v>
      </c>
      <c r="AP111" s="23">
        <v>3868.48</v>
      </c>
      <c r="AQ111" s="23">
        <v>0</v>
      </c>
      <c r="AR111" s="23">
        <v>14438.65</v>
      </c>
      <c r="AS111" s="22">
        <v>31928.37</v>
      </c>
      <c r="AT111" s="23">
        <v>3500</v>
      </c>
      <c r="AU111" s="23">
        <v>5820.05</v>
      </c>
      <c r="AV111" s="23">
        <v>82354.58</v>
      </c>
      <c r="AW111" s="23">
        <v>0</v>
      </c>
      <c r="AX111" s="23">
        <v>0</v>
      </c>
      <c r="AY111" s="23">
        <v>0</v>
      </c>
      <c r="AZ111" s="22">
        <v>91674.63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1611.75</v>
      </c>
      <c r="BG111" s="23">
        <v>0</v>
      </c>
      <c r="BH111" s="22">
        <v>1611.75</v>
      </c>
      <c r="BI111" s="22">
        <v>222626.1</v>
      </c>
      <c r="BJ111" s="23">
        <v>0</v>
      </c>
      <c r="BK111" s="22">
        <v>0</v>
      </c>
    </row>
    <row r="112" spans="1:63" x14ac:dyDescent="0.25">
      <c r="A112" s="19">
        <v>74</v>
      </c>
      <c r="B112" s="26" t="s">
        <v>342</v>
      </c>
      <c r="C112" s="2" t="s">
        <v>171</v>
      </c>
      <c r="D112" s="22">
        <v>0.6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2744644.49</v>
      </c>
      <c r="O112" s="22">
        <v>2744644.49</v>
      </c>
      <c r="P112" s="22">
        <v>2744645.09</v>
      </c>
      <c r="Q112" s="23">
        <v>87278.87</v>
      </c>
      <c r="R112" s="23">
        <v>0</v>
      </c>
      <c r="S112" s="23">
        <v>692571.97</v>
      </c>
      <c r="T112" s="23">
        <v>42980.98</v>
      </c>
      <c r="U112" s="23">
        <v>231527.87</v>
      </c>
      <c r="V112" s="23">
        <v>474278.38</v>
      </c>
      <c r="W112" s="23">
        <v>0</v>
      </c>
      <c r="X112" s="23">
        <v>39534.75</v>
      </c>
      <c r="Y112" s="23">
        <v>5204.5</v>
      </c>
      <c r="Z112" s="22">
        <v>1573377.32</v>
      </c>
      <c r="AA112" s="23">
        <v>0</v>
      </c>
      <c r="AB112" s="23">
        <v>111127.91</v>
      </c>
      <c r="AC112" s="23">
        <v>239333.27</v>
      </c>
      <c r="AD112" s="22">
        <v>350461.18</v>
      </c>
      <c r="AE112" s="23">
        <v>220730.04</v>
      </c>
      <c r="AF112" s="23">
        <v>0</v>
      </c>
      <c r="AG112" s="23">
        <v>4050.29</v>
      </c>
      <c r="AH112" s="23">
        <v>0</v>
      </c>
      <c r="AI112" s="22">
        <v>224780.33</v>
      </c>
      <c r="AJ112" s="23">
        <v>54316.82</v>
      </c>
      <c r="AK112" s="23">
        <v>0</v>
      </c>
      <c r="AL112" s="23">
        <v>0</v>
      </c>
      <c r="AM112" s="23">
        <v>0</v>
      </c>
      <c r="AN112" s="23">
        <v>57170.47</v>
      </c>
      <c r="AO112" s="23">
        <v>0</v>
      </c>
      <c r="AP112" s="23">
        <v>67950.7</v>
      </c>
      <c r="AQ112" s="23">
        <v>6471.05</v>
      </c>
      <c r="AR112" s="23">
        <v>0</v>
      </c>
      <c r="AS112" s="22">
        <v>185909.04</v>
      </c>
      <c r="AT112" s="23">
        <v>0</v>
      </c>
      <c r="AU112" s="23">
        <v>0</v>
      </c>
      <c r="AV112" s="23">
        <v>523545.58</v>
      </c>
      <c r="AW112" s="23">
        <v>0</v>
      </c>
      <c r="AX112" s="23">
        <v>0</v>
      </c>
      <c r="AY112" s="23">
        <v>0</v>
      </c>
      <c r="AZ112" s="22">
        <v>523545.58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-97626.29</v>
      </c>
      <c r="BH112" s="22">
        <v>-97626.29</v>
      </c>
      <c r="BI112" s="22">
        <v>2760447.16</v>
      </c>
      <c r="BJ112" s="23">
        <v>-15802.67</v>
      </c>
      <c r="BK112" s="22">
        <v>-15802.67</v>
      </c>
    </row>
    <row r="113" spans="1:63" x14ac:dyDescent="0.25">
      <c r="A113" s="19" t="s">
        <v>301</v>
      </c>
      <c r="B113" s="26" t="s">
        <v>342</v>
      </c>
      <c r="C113" s="2" t="s">
        <v>172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176379</v>
      </c>
      <c r="O113" s="22">
        <v>176379</v>
      </c>
      <c r="P113" s="22">
        <v>176379</v>
      </c>
      <c r="Q113" s="23">
        <v>0</v>
      </c>
      <c r="R113" s="23">
        <v>0</v>
      </c>
      <c r="S113" s="23">
        <v>112819</v>
      </c>
      <c r="T113" s="23">
        <v>0</v>
      </c>
      <c r="U113" s="23">
        <v>0</v>
      </c>
      <c r="V113" s="23">
        <v>4786</v>
      </c>
      <c r="W113" s="23">
        <v>0</v>
      </c>
      <c r="X113" s="23">
        <v>0</v>
      </c>
      <c r="Y113" s="23">
        <v>0</v>
      </c>
      <c r="Z113" s="22">
        <v>117605</v>
      </c>
      <c r="AA113" s="23">
        <v>0</v>
      </c>
      <c r="AB113" s="23">
        <v>9779</v>
      </c>
      <c r="AC113" s="23">
        <v>23596</v>
      </c>
      <c r="AD113" s="22">
        <v>33375</v>
      </c>
      <c r="AE113" s="23">
        <v>450</v>
      </c>
      <c r="AF113" s="23">
        <v>1106</v>
      </c>
      <c r="AG113" s="23">
        <v>0</v>
      </c>
      <c r="AH113" s="23">
        <v>0</v>
      </c>
      <c r="AI113" s="22">
        <v>1556</v>
      </c>
      <c r="AJ113" s="23">
        <v>23354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489</v>
      </c>
      <c r="AQ113" s="23">
        <v>0</v>
      </c>
      <c r="AR113" s="23">
        <v>0</v>
      </c>
      <c r="AS113" s="22">
        <v>23843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176379</v>
      </c>
      <c r="BJ113" s="23">
        <v>0</v>
      </c>
      <c r="BK113" s="22">
        <v>0</v>
      </c>
    </row>
    <row r="114" spans="1:63" x14ac:dyDescent="0.25">
      <c r="A114" s="19" t="s">
        <v>302</v>
      </c>
      <c r="B114" s="26" t="s">
        <v>342</v>
      </c>
      <c r="C114" s="2" t="s">
        <v>173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466857</v>
      </c>
      <c r="O114" s="22">
        <v>466857</v>
      </c>
      <c r="P114" s="22">
        <v>466857</v>
      </c>
      <c r="Q114" s="23">
        <v>0</v>
      </c>
      <c r="R114" s="23">
        <v>60423</v>
      </c>
      <c r="S114" s="23">
        <v>72578</v>
      </c>
      <c r="T114" s="23">
        <v>22801</v>
      </c>
      <c r="U114" s="23">
        <v>0</v>
      </c>
      <c r="V114" s="23">
        <v>22531</v>
      </c>
      <c r="W114" s="23">
        <v>0</v>
      </c>
      <c r="X114" s="23">
        <v>0</v>
      </c>
      <c r="Y114" s="23">
        <v>13027</v>
      </c>
      <c r="Z114" s="22">
        <v>191360</v>
      </c>
      <c r="AA114" s="23">
        <v>21068</v>
      </c>
      <c r="AB114" s="23">
        <v>7598</v>
      </c>
      <c r="AC114" s="23">
        <v>19183</v>
      </c>
      <c r="AD114" s="22">
        <v>47849</v>
      </c>
      <c r="AE114" s="23">
        <v>14313</v>
      </c>
      <c r="AF114" s="23">
        <v>37847</v>
      </c>
      <c r="AG114" s="23">
        <v>0</v>
      </c>
      <c r="AH114" s="23">
        <v>0</v>
      </c>
      <c r="AI114" s="22">
        <v>52160</v>
      </c>
      <c r="AJ114" s="23">
        <v>13750</v>
      </c>
      <c r="AK114" s="23">
        <v>0</v>
      </c>
      <c r="AL114" s="23">
        <v>0</v>
      </c>
      <c r="AM114" s="23">
        <v>0</v>
      </c>
      <c r="AN114" s="23">
        <v>6465</v>
      </c>
      <c r="AO114" s="23">
        <v>1146</v>
      </c>
      <c r="AP114" s="23">
        <v>0</v>
      </c>
      <c r="AQ114" s="23">
        <v>22248</v>
      </c>
      <c r="AR114" s="23">
        <v>10975</v>
      </c>
      <c r="AS114" s="22">
        <v>54584</v>
      </c>
      <c r="AT114" s="23">
        <v>0</v>
      </c>
      <c r="AU114" s="23">
        <v>0</v>
      </c>
      <c r="AV114" s="23">
        <v>120904</v>
      </c>
      <c r="AW114" s="23">
        <v>0</v>
      </c>
      <c r="AX114" s="23">
        <v>0</v>
      </c>
      <c r="AY114" s="23">
        <v>0</v>
      </c>
      <c r="AZ114" s="22">
        <v>120904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466857</v>
      </c>
      <c r="BJ114" s="23">
        <v>0</v>
      </c>
      <c r="BK114" s="22">
        <v>0</v>
      </c>
    </row>
    <row r="115" spans="1:63" ht="15" customHeight="1" x14ac:dyDescent="0.25">
      <c r="A115" s="19" t="s">
        <v>303</v>
      </c>
      <c r="B115" s="26" t="s">
        <v>342</v>
      </c>
      <c r="C115" s="2" t="s">
        <v>174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184012.14</v>
      </c>
      <c r="O115" s="22">
        <v>184012.14</v>
      </c>
      <c r="P115" s="22">
        <v>184012.14</v>
      </c>
      <c r="Q115" s="23">
        <v>12373.45</v>
      </c>
      <c r="R115" s="23">
        <v>32049</v>
      </c>
      <c r="S115" s="23">
        <v>128755</v>
      </c>
      <c r="T115" s="23">
        <v>13238.92</v>
      </c>
      <c r="U115" s="23">
        <v>27638</v>
      </c>
      <c r="V115" s="23">
        <v>10323.99</v>
      </c>
      <c r="W115" s="23">
        <v>8167</v>
      </c>
      <c r="X115" s="23">
        <v>16855</v>
      </c>
      <c r="Y115" s="23">
        <v>0</v>
      </c>
      <c r="Z115" s="22">
        <v>249400.36</v>
      </c>
      <c r="AA115" s="23">
        <v>0</v>
      </c>
      <c r="AB115" s="23">
        <v>16394.439999999999</v>
      </c>
      <c r="AC115" s="23">
        <v>32394.85</v>
      </c>
      <c r="AD115" s="22">
        <v>48789.29</v>
      </c>
      <c r="AE115" s="23">
        <v>14304.36</v>
      </c>
      <c r="AF115" s="23">
        <v>544.28</v>
      </c>
      <c r="AG115" s="23">
        <v>0</v>
      </c>
      <c r="AH115" s="23">
        <v>2750.67</v>
      </c>
      <c r="AI115" s="22">
        <v>17599.310000000001</v>
      </c>
      <c r="AJ115" s="23">
        <v>31192.77</v>
      </c>
      <c r="AK115" s="23">
        <v>0</v>
      </c>
      <c r="AL115" s="23">
        <v>0</v>
      </c>
      <c r="AM115" s="23">
        <v>0</v>
      </c>
      <c r="AN115" s="23">
        <v>0</v>
      </c>
      <c r="AO115" s="23">
        <v>414</v>
      </c>
      <c r="AP115" s="23">
        <v>96529.13</v>
      </c>
      <c r="AQ115" s="23">
        <v>16823.64</v>
      </c>
      <c r="AR115" s="23">
        <v>0</v>
      </c>
      <c r="AS115" s="22">
        <v>144959.54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4377.0600000000004</v>
      </c>
      <c r="BG115" s="23">
        <v>0</v>
      </c>
      <c r="BH115" s="22">
        <v>4377.0600000000004</v>
      </c>
      <c r="BI115" s="22">
        <v>465125.56</v>
      </c>
      <c r="BJ115" s="23">
        <v>-281113.42</v>
      </c>
      <c r="BK115" s="22">
        <v>-281113.42</v>
      </c>
    </row>
    <row r="116" spans="1:63" x14ac:dyDescent="0.25">
      <c r="A116" s="19" t="s">
        <v>304</v>
      </c>
      <c r="B116" s="26" t="s">
        <v>342</v>
      </c>
      <c r="C116" s="2" t="s">
        <v>175</v>
      </c>
      <c r="D116" s="22">
        <v>0</v>
      </c>
      <c r="E116" s="23">
        <v>0</v>
      </c>
      <c r="F116" s="23">
        <v>0</v>
      </c>
      <c r="G116" s="23">
        <v>579.1</v>
      </c>
      <c r="H116" s="22">
        <v>579.1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557620.30000000005</v>
      </c>
      <c r="O116" s="22">
        <v>557620.30000000005</v>
      </c>
      <c r="P116" s="22">
        <v>558199.4</v>
      </c>
      <c r="Q116" s="23">
        <v>66973.8</v>
      </c>
      <c r="R116" s="23">
        <v>0</v>
      </c>
      <c r="S116" s="23">
        <v>105452.87</v>
      </c>
      <c r="T116" s="23">
        <v>0</v>
      </c>
      <c r="U116" s="23">
        <v>0</v>
      </c>
      <c r="V116" s="23">
        <v>188160.8</v>
      </c>
      <c r="W116" s="23">
        <v>0</v>
      </c>
      <c r="X116" s="23">
        <v>0</v>
      </c>
      <c r="Y116" s="23">
        <v>0</v>
      </c>
      <c r="Z116" s="22">
        <v>360587.47</v>
      </c>
      <c r="AA116" s="23">
        <v>0</v>
      </c>
      <c r="AB116" s="23">
        <v>27040.39</v>
      </c>
      <c r="AC116" s="23">
        <v>46478.33</v>
      </c>
      <c r="AD116" s="22">
        <v>73518.720000000001</v>
      </c>
      <c r="AE116" s="23">
        <v>90</v>
      </c>
      <c r="AF116" s="23">
        <v>0</v>
      </c>
      <c r="AG116" s="23">
        <v>8700</v>
      </c>
      <c r="AH116" s="23">
        <v>0</v>
      </c>
      <c r="AI116" s="22">
        <v>8790</v>
      </c>
      <c r="AJ116" s="23">
        <v>25114.59</v>
      </c>
      <c r="AK116" s="23">
        <v>0</v>
      </c>
      <c r="AL116" s="23">
        <v>0</v>
      </c>
      <c r="AM116" s="23">
        <v>0</v>
      </c>
      <c r="AN116" s="23">
        <v>21377.54</v>
      </c>
      <c r="AO116" s="23">
        <v>0</v>
      </c>
      <c r="AP116" s="23">
        <v>71296.509999999995</v>
      </c>
      <c r="AQ116" s="23">
        <v>0</v>
      </c>
      <c r="AR116" s="23">
        <v>0</v>
      </c>
      <c r="AS116" s="22">
        <v>117788.64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560684.82999999996</v>
      </c>
      <c r="BJ116" s="23">
        <v>-2485.4299999999998</v>
      </c>
      <c r="BK116" s="22">
        <v>-2485.4299999999998</v>
      </c>
    </row>
    <row r="117" spans="1:63" x14ac:dyDescent="0.25">
      <c r="A117" s="19" t="s">
        <v>305</v>
      </c>
      <c r="B117" s="26" t="s">
        <v>342</v>
      </c>
      <c r="C117" s="2" t="s">
        <v>176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366728.33</v>
      </c>
      <c r="O117" s="22">
        <v>366728.33</v>
      </c>
      <c r="P117" s="22">
        <v>366728.33</v>
      </c>
      <c r="Q117" s="23">
        <v>26134.61</v>
      </c>
      <c r="R117" s="23">
        <v>36717.33</v>
      </c>
      <c r="S117" s="23">
        <v>92259.26</v>
      </c>
      <c r="T117" s="23">
        <v>0</v>
      </c>
      <c r="U117" s="23">
        <v>0</v>
      </c>
      <c r="V117" s="23">
        <v>51497.91</v>
      </c>
      <c r="W117" s="23">
        <v>0</v>
      </c>
      <c r="X117" s="23">
        <v>4501.8999999999996</v>
      </c>
      <c r="Y117" s="23">
        <v>0</v>
      </c>
      <c r="Z117" s="22">
        <v>211111.01</v>
      </c>
      <c r="AA117" s="23">
        <v>0</v>
      </c>
      <c r="AB117" s="23">
        <v>15942.46</v>
      </c>
      <c r="AC117" s="23">
        <v>26262.52</v>
      </c>
      <c r="AD117" s="22">
        <v>42204.98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4240.97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66629.72</v>
      </c>
      <c r="AQ117" s="23">
        <v>46689.75</v>
      </c>
      <c r="AR117" s="23">
        <v>0</v>
      </c>
      <c r="AS117" s="22">
        <v>117560.44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3349.03</v>
      </c>
      <c r="BG117" s="23">
        <v>0</v>
      </c>
      <c r="BH117" s="22">
        <v>3349.03</v>
      </c>
      <c r="BI117" s="22">
        <v>374225.46</v>
      </c>
      <c r="BJ117" s="23">
        <v>-7497.13</v>
      </c>
      <c r="BK117" s="22">
        <v>-7497.13</v>
      </c>
    </row>
    <row r="118" spans="1:63" x14ac:dyDescent="0.25">
      <c r="A118" s="19" t="s">
        <v>306</v>
      </c>
      <c r="B118" s="26" t="s">
        <v>342</v>
      </c>
      <c r="C118" s="2" t="s">
        <v>177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81057</v>
      </c>
      <c r="O118" s="22">
        <v>81057</v>
      </c>
      <c r="P118" s="22">
        <v>81057</v>
      </c>
      <c r="Q118" s="23">
        <v>0</v>
      </c>
      <c r="R118" s="23">
        <v>0</v>
      </c>
      <c r="S118" s="23">
        <v>1465</v>
      </c>
      <c r="T118" s="23">
        <v>5757</v>
      </c>
      <c r="U118" s="23">
        <v>0</v>
      </c>
      <c r="V118" s="23">
        <v>3771</v>
      </c>
      <c r="W118" s="23">
        <v>0</v>
      </c>
      <c r="X118" s="23">
        <v>0</v>
      </c>
      <c r="Y118" s="23">
        <v>0</v>
      </c>
      <c r="Z118" s="22">
        <v>10993</v>
      </c>
      <c r="AA118" s="23">
        <v>255</v>
      </c>
      <c r="AB118" s="23">
        <v>288</v>
      </c>
      <c r="AC118" s="23">
        <v>52</v>
      </c>
      <c r="AD118" s="22">
        <v>595</v>
      </c>
      <c r="AE118" s="23">
        <v>900</v>
      </c>
      <c r="AF118" s="23">
        <v>0</v>
      </c>
      <c r="AG118" s="23">
        <v>0</v>
      </c>
      <c r="AH118" s="23">
        <v>0</v>
      </c>
      <c r="AI118" s="22">
        <v>900</v>
      </c>
      <c r="AJ118" s="23">
        <v>3158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31585</v>
      </c>
      <c r="AQ118" s="23">
        <v>2448</v>
      </c>
      <c r="AR118" s="23">
        <v>0</v>
      </c>
      <c r="AS118" s="22">
        <v>37191</v>
      </c>
      <c r="AT118" s="23">
        <v>0</v>
      </c>
      <c r="AU118" s="23">
        <v>0</v>
      </c>
      <c r="AV118" s="23">
        <v>30287</v>
      </c>
      <c r="AW118" s="23">
        <v>0</v>
      </c>
      <c r="AX118" s="23">
        <v>0</v>
      </c>
      <c r="AY118" s="23">
        <v>0</v>
      </c>
      <c r="AZ118" s="22">
        <v>30287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750</v>
      </c>
      <c r="BG118" s="23">
        <v>0</v>
      </c>
      <c r="BH118" s="22">
        <v>750</v>
      </c>
      <c r="BI118" s="22">
        <v>80716</v>
      </c>
      <c r="BJ118" s="23">
        <v>0</v>
      </c>
      <c r="BK118" s="22">
        <v>0</v>
      </c>
    </row>
    <row r="119" spans="1:63" x14ac:dyDescent="0.25">
      <c r="A119" s="19" t="s">
        <v>307</v>
      </c>
      <c r="B119" s="26" t="s">
        <v>342</v>
      </c>
      <c r="C119" s="2" t="s">
        <v>178</v>
      </c>
      <c r="D119" s="22">
        <v>2074.0300000000002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366272.17</v>
      </c>
      <c r="O119" s="22">
        <v>366272.17</v>
      </c>
      <c r="P119" s="22">
        <v>368346.2</v>
      </c>
      <c r="Q119" s="23">
        <v>23527.5</v>
      </c>
      <c r="R119" s="23">
        <v>30</v>
      </c>
      <c r="S119" s="23">
        <v>132771.76999999999</v>
      </c>
      <c r="T119" s="23">
        <v>40934.44</v>
      </c>
      <c r="U119" s="23">
        <v>0</v>
      </c>
      <c r="V119" s="23">
        <v>38917.17</v>
      </c>
      <c r="W119" s="23">
        <v>0</v>
      </c>
      <c r="X119" s="23">
        <v>0</v>
      </c>
      <c r="Y119" s="23">
        <v>0</v>
      </c>
      <c r="Z119" s="22">
        <v>236180.88</v>
      </c>
      <c r="AA119" s="23">
        <v>0</v>
      </c>
      <c r="AB119" s="23">
        <v>17341.259999999998</v>
      </c>
      <c r="AC119" s="23">
        <v>24069.14</v>
      </c>
      <c r="AD119" s="22">
        <v>41410.400000000001</v>
      </c>
      <c r="AE119" s="23">
        <v>417.6</v>
      </c>
      <c r="AF119" s="23">
        <v>0</v>
      </c>
      <c r="AG119" s="23">
        <v>0</v>
      </c>
      <c r="AH119" s="23">
        <v>0</v>
      </c>
      <c r="AI119" s="22">
        <v>417.6</v>
      </c>
      <c r="AJ119" s="23">
        <v>103724.58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103724.58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6494.12</v>
      </c>
      <c r="BG119" s="23">
        <v>0</v>
      </c>
      <c r="BH119" s="22">
        <v>6494.12</v>
      </c>
      <c r="BI119" s="22">
        <v>388227.58</v>
      </c>
      <c r="BJ119" s="23">
        <v>-422967.41</v>
      </c>
      <c r="BK119" s="22">
        <v>-422967.41</v>
      </c>
    </row>
    <row r="120" spans="1:63" ht="15" customHeight="1" x14ac:dyDescent="0.25">
      <c r="A120" s="19" t="s">
        <v>308</v>
      </c>
      <c r="B120" s="26" t="s">
        <v>342</v>
      </c>
      <c r="C120" s="2" t="s">
        <v>179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6591.54</v>
      </c>
      <c r="O120" s="22">
        <v>6591.54</v>
      </c>
      <c r="P120" s="22">
        <v>6591.54</v>
      </c>
      <c r="Q120" s="23">
        <v>0</v>
      </c>
      <c r="R120" s="23">
        <v>0</v>
      </c>
      <c r="S120" s="23">
        <v>1350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1350</v>
      </c>
      <c r="AA120" s="23">
        <v>191.7</v>
      </c>
      <c r="AB120" s="23">
        <v>102.29</v>
      </c>
      <c r="AC120" s="23">
        <v>2.57</v>
      </c>
      <c r="AD120" s="22">
        <v>296.56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4859.8500000000004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4859.8500000000004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6506.41</v>
      </c>
      <c r="BJ120" s="23">
        <v>0</v>
      </c>
      <c r="BK120" s="22">
        <v>0</v>
      </c>
    </row>
    <row r="121" spans="1:63" x14ac:dyDescent="0.25">
      <c r="A121" s="19" t="s">
        <v>309</v>
      </c>
      <c r="B121" s="26" t="s">
        <v>342</v>
      </c>
      <c r="C121" s="2" t="s">
        <v>180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222142</v>
      </c>
      <c r="O121" s="22">
        <v>222142</v>
      </c>
      <c r="P121" s="22">
        <v>222142</v>
      </c>
      <c r="Q121" s="23">
        <v>0</v>
      </c>
      <c r="R121" s="23">
        <v>0</v>
      </c>
      <c r="S121" s="23">
        <v>116086.08</v>
      </c>
      <c r="T121" s="23">
        <v>0</v>
      </c>
      <c r="U121" s="23">
        <v>0</v>
      </c>
      <c r="V121" s="23">
        <v>18946.95</v>
      </c>
      <c r="W121" s="23">
        <v>0</v>
      </c>
      <c r="X121" s="23">
        <v>0</v>
      </c>
      <c r="Y121" s="23">
        <v>0</v>
      </c>
      <c r="Z121" s="22">
        <v>135033.03</v>
      </c>
      <c r="AA121" s="23">
        <v>0</v>
      </c>
      <c r="AB121" s="23">
        <v>8638.65</v>
      </c>
      <c r="AC121" s="23">
        <v>12299.95</v>
      </c>
      <c r="AD121" s="22">
        <v>20938.599999999999</v>
      </c>
      <c r="AE121" s="23">
        <v>2930</v>
      </c>
      <c r="AF121" s="23">
        <v>2110.89</v>
      </c>
      <c r="AG121" s="23">
        <v>9600</v>
      </c>
      <c r="AH121" s="23">
        <v>0</v>
      </c>
      <c r="AI121" s="22">
        <v>14640.89</v>
      </c>
      <c r="AJ121" s="23">
        <v>2148</v>
      </c>
      <c r="AK121" s="23">
        <v>0</v>
      </c>
      <c r="AL121" s="23">
        <v>0</v>
      </c>
      <c r="AM121" s="23">
        <v>0</v>
      </c>
      <c r="AN121" s="23">
        <v>1332.42</v>
      </c>
      <c r="AO121" s="23">
        <v>0</v>
      </c>
      <c r="AP121" s="23">
        <v>0</v>
      </c>
      <c r="AQ121" s="23">
        <v>4020</v>
      </c>
      <c r="AR121" s="23">
        <v>15447.29</v>
      </c>
      <c r="AS121" s="22">
        <v>22947.71</v>
      </c>
      <c r="AT121" s="23">
        <v>0</v>
      </c>
      <c r="AU121" s="23">
        <v>0</v>
      </c>
      <c r="AV121" s="23">
        <v>18500.25</v>
      </c>
      <c r="AW121" s="23">
        <v>0</v>
      </c>
      <c r="AX121" s="23">
        <v>0</v>
      </c>
      <c r="AY121" s="23">
        <v>0</v>
      </c>
      <c r="AZ121" s="22">
        <v>18500.25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2007.77</v>
      </c>
      <c r="BG121" s="23">
        <v>0</v>
      </c>
      <c r="BH121" s="22">
        <v>2007.77</v>
      </c>
      <c r="BI121" s="22">
        <v>214068.25</v>
      </c>
      <c r="BJ121" s="23">
        <v>0</v>
      </c>
      <c r="BK121" s="22">
        <v>0</v>
      </c>
    </row>
    <row r="122" spans="1:63" x14ac:dyDescent="0.25">
      <c r="A122" s="19" t="s">
        <v>310</v>
      </c>
      <c r="B122" s="26" t="s">
        <v>342</v>
      </c>
      <c r="C122" s="2" t="s">
        <v>181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463891.56</v>
      </c>
      <c r="O122" s="22">
        <v>463891.56</v>
      </c>
      <c r="P122" s="22">
        <v>463891.56</v>
      </c>
      <c r="Q122" s="23">
        <v>0</v>
      </c>
      <c r="R122" s="23">
        <v>200</v>
      </c>
      <c r="S122" s="23">
        <v>245162.45</v>
      </c>
      <c r="T122" s="23">
        <v>0</v>
      </c>
      <c r="U122" s="23">
        <v>0</v>
      </c>
      <c r="V122" s="23">
        <v>114266.98</v>
      </c>
      <c r="W122" s="23">
        <v>0</v>
      </c>
      <c r="X122" s="23">
        <v>0</v>
      </c>
      <c r="Y122" s="23">
        <v>0</v>
      </c>
      <c r="Z122" s="22">
        <v>359629.43</v>
      </c>
      <c r="AA122" s="23">
        <v>0</v>
      </c>
      <c r="AB122" s="23">
        <v>31863.53</v>
      </c>
      <c r="AC122" s="23">
        <v>13467.04</v>
      </c>
      <c r="AD122" s="22">
        <v>45330.57</v>
      </c>
      <c r="AE122" s="23">
        <v>1873.12</v>
      </c>
      <c r="AF122" s="23">
        <v>0</v>
      </c>
      <c r="AG122" s="23">
        <v>25200</v>
      </c>
      <c r="AH122" s="23">
        <v>0</v>
      </c>
      <c r="AI122" s="22">
        <v>27073.119999999999</v>
      </c>
      <c r="AJ122" s="23">
        <v>31858.44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31858.44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463891.56</v>
      </c>
      <c r="BJ122" s="23">
        <v>0</v>
      </c>
      <c r="BK122" s="22">
        <v>0</v>
      </c>
    </row>
    <row r="123" spans="1:63" x14ac:dyDescent="0.25">
      <c r="A123" s="19" t="s">
        <v>311</v>
      </c>
      <c r="B123" s="26" t="s">
        <v>342</v>
      </c>
      <c r="C123" s="2" t="s">
        <v>182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330658.15000000002</v>
      </c>
      <c r="O123" s="22">
        <v>330658.15000000002</v>
      </c>
      <c r="P123" s="22">
        <v>330658.15000000002</v>
      </c>
      <c r="Q123" s="23">
        <v>0</v>
      </c>
      <c r="R123" s="23">
        <v>0</v>
      </c>
      <c r="S123" s="23">
        <v>192628.66</v>
      </c>
      <c r="T123" s="23">
        <v>0</v>
      </c>
      <c r="U123" s="23">
        <v>0</v>
      </c>
      <c r="V123" s="23">
        <v>31929.39</v>
      </c>
      <c r="W123" s="23">
        <v>0</v>
      </c>
      <c r="X123" s="23">
        <v>0</v>
      </c>
      <c r="Y123" s="23">
        <v>0</v>
      </c>
      <c r="Z123" s="22">
        <v>224558.05</v>
      </c>
      <c r="AA123" s="23">
        <v>0</v>
      </c>
      <c r="AB123" s="23">
        <v>15766.04</v>
      </c>
      <c r="AC123" s="23">
        <v>7902.77</v>
      </c>
      <c r="AD123" s="22">
        <v>23668.81</v>
      </c>
      <c r="AE123" s="23">
        <v>35632.6</v>
      </c>
      <c r="AF123" s="23">
        <v>0</v>
      </c>
      <c r="AG123" s="23">
        <v>0</v>
      </c>
      <c r="AH123" s="23">
        <v>0</v>
      </c>
      <c r="AI123" s="22">
        <v>35632.6</v>
      </c>
      <c r="AJ123" s="23">
        <v>5552.53</v>
      </c>
      <c r="AK123" s="23">
        <v>0</v>
      </c>
      <c r="AL123" s="23">
        <v>0</v>
      </c>
      <c r="AM123" s="23">
        <v>1346.18</v>
      </c>
      <c r="AN123" s="23">
        <v>0</v>
      </c>
      <c r="AO123" s="23">
        <v>0</v>
      </c>
      <c r="AP123" s="23">
        <v>16784.28</v>
      </c>
      <c r="AQ123" s="23">
        <v>2383.1999999999998</v>
      </c>
      <c r="AR123" s="23">
        <v>9084.61</v>
      </c>
      <c r="AS123" s="22">
        <v>35150.800000000003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6233.89</v>
      </c>
      <c r="BG123" s="23">
        <v>5414</v>
      </c>
      <c r="BH123" s="22">
        <v>11647.89</v>
      </c>
      <c r="BI123" s="22">
        <v>330658.15000000002</v>
      </c>
      <c r="BJ123" s="23">
        <v>0</v>
      </c>
      <c r="BK123" s="22">
        <v>0</v>
      </c>
    </row>
    <row r="124" spans="1:63" x14ac:dyDescent="0.25">
      <c r="A124" s="19">
        <v>81</v>
      </c>
      <c r="B124" s="26" t="s">
        <v>342</v>
      </c>
      <c r="C124" s="2" t="s">
        <v>183</v>
      </c>
      <c r="D124" s="22">
        <v>433259.72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422274.06</v>
      </c>
      <c r="O124" s="22">
        <v>422274.06</v>
      </c>
      <c r="P124" s="22">
        <v>855533.78</v>
      </c>
      <c r="Q124" s="23">
        <v>0</v>
      </c>
      <c r="R124" s="23">
        <v>0</v>
      </c>
      <c r="S124" s="23">
        <v>497533.05</v>
      </c>
      <c r="T124" s="23">
        <v>26794.54</v>
      </c>
      <c r="U124" s="23">
        <v>0</v>
      </c>
      <c r="V124" s="23">
        <v>101244.39</v>
      </c>
      <c r="W124" s="23">
        <v>0</v>
      </c>
      <c r="X124" s="23">
        <v>23692.12</v>
      </c>
      <c r="Y124" s="23">
        <v>0</v>
      </c>
      <c r="Z124" s="22">
        <v>649264.1</v>
      </c>
      <c r="AA124" s="23">
        <v>0</v>
      </c>
      <c r="AB124" s="23">
        <v>14102.51</v>
      </c>
      <c r="AC124" s="23">
        <v>2284.96</v>
      </c>
      <c r="AD124" s="22">
        <v>16387.47</v>
      </c>
      <c r="AE124" s="23">
        <v>76081.039999999994</v>
      </c>
      <c r="AF124" s="23">
        <v>5857.76</v>
      </c>
      <c r="AG124" s="23">
        <v>0</v>
      </c>
      <c r="AH124" s="23">
        <v>0</v>
      </c>
      <c r="AI124" s="22">
        <v>81938.8</v>
      </c>
      <c r="AJ124" s="23">
        <v>38580.07</v>
      </c>
      <c r="AK124" s="23">
        <v>393.39</v>
      </c>
      <c r="AL124" s="23">
        <v>0</v>
      </c>
      <c r="AM124" s="23">
        <v>0</v>
      </c>
      <c r="AN124" s="23">
        <v>279.8</v>
      </c>
      <c r="AO124" s="23">
        <v>0</v>
      </c>
      <c r="AP124" s="23">
        <v>68690.509999999995</v>
      </c>
      <c r="AQ124" s="23">
        <v>0</v>
      </c>
      <c r="AR124" s="23">
        <v>0</v>
      </c>
      <c r="AS124" s="22">
        <v>107943.77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855534.14</v>
      </c>
      <c r="BJ124" s="23">
        <v>0</v>
      </c>
      <c r="BK124" s="22">
        <v>0</v>
      </c>
    </row>
    <row r="125" spans="1:63" x14ac:dyDescent="0.25">
      <c r="A125" s="19">
        <v>82</v>
      </c>
      <c r="B125" s="26" t="s">
        <v>342</v>
      </c>
      <c r="C125" s="2" t="s">
        <v>184</v>
      </c>
      <c r="D125" s="22">
        <v>568300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1264559.3799999999</v>
      </c>
      <c r="O125" s="22">
        <v>1264559.3799999999</v>
      </c>
      <c r="P125" s="22">
        <v>1832859.38</v>
      </c>
      <c r="Q125" s="23">
        <v>0</v>
      </c>
      <c r="R125" s="23">
        <v>0</v>
      </c>
      <c r="S125" s="23">
        <v>712974.8</v>
      </c>
      <c r="T125" s="23">
        <v>1828.16</v>
      </c>
      <c r="U125" s="23">
        <v>0</v>
      </c>
      <c r="V125" s="23">
        <v>42518.63</v>
      </c>
      <c r="W125" s="23">
        <v>696</v>
      </c>
      <c r="X125" s="23">
        <v>0</v>
      </c>
      <c r="Y125" s="23">
        <v>0</v>
      </c>
      <c r="Z125" s="22">
        <v>758017.59</v>
      </c>
      <c r="AA125" s="23">
        <v>0</v>
      </c>
      <c r="AB125" s="23">
        <v>16598.080000000002</v>
      </c>
      <c r="AC125" s="23">
        <v>10566.6</v>
      </c>
      <c r="AD125" s="22">
        <v>27164.68</v>
      </c>
      <c r="AE125" s="23">
        <v>11225.66</v>
      </c>
      <c r="AF125" s="23">
        <v>0</v>
      </c>
      <c r="AG125" s="23">
        <v>0</v>
      </c>
      <c r="AH125" s="23">
        <v>0</v>
      </c>
      <c r="AI125" s="22">
        <v>11225.66</v>
      </c>
      <c r="AJ125" s="23">
        <v>126368.83</v>
      </c>
      <c r="AK125" s="23">
        <v>0</v>
      </c>
      <c r="AL125" s="23">
        <v>0</v>
      </c>
      <c r="AM125" s="23">
        <v>0</v>
      </c>
      <c r="AN125" s="23">
        <v>267321.40000000002</v>
      </c>
      <c r="AO125" s="23">
        <v>15.49</v>
      </c>
      <c r="AP125" s="23">
        <v>0</v>
      </c>
      <c r="AQ125" s="23">
        <v>15621.99</v>
      </c>
      <c r="AR125" s="23">
        <v>0</v>
      </c>
      <c r="AS125" s="22">
        <v>409327.71</v>
      </c>
      <c r="AT125" s="23">
        <v>0</v>
      </c>
      <c r="AU125" s="23">
        <v>0</v>
      </c>
      <c r="AV125" s="23">
        <v>61334.95</v>
      </c>
      <c r="AW125" s="23">
        <v>0</v>
      </c>
      <c r="AX125" s="23">
        <v>0</v>
      </c>
      <c r="AY125" s="23">
        <v>0</v>
      </c>
      <c r="AZ125" s="22">
        <v>61334.95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1267070.5900000001</v>
      </c>
      <c r="BJ125" s="23">
        <v>-2511.21</v>
      </c>
      <c r="BK125" s="22">
        <v>-2511.21</v>
      </c>
    </row>
    <row r="126" spans="1:63" ht="15" customHeight="1" x14ac:dyDescent="0.25">
      <c r="A126" s="19">
        <v>83</v>
      </c>
      <c r="B126" s="26" t="s">
        <v>342</v>
      </c>
      <c r="C126" s="2" t="s">
        <v>185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193860.8</v>
      </c>
      <c r="O126" s="22">
        <v>193860.8</v>
      </c>
      <c r="P126" s="22">
        <v>193860.8</v>
      </c>
      <c r="Q126" s="23">
        <v>5447.17</v>
      </c>
      <c r="R126" s="23">
        <v>0</v>
      </c>
      <c r="S126" s="23">
        <v>78770.53</v>
      </c>
      <c r="T126" s="23">
        <v>2257.5</v>
      </c>
      <c r="U126" s="23">
        <v>8776.81</v>
      </c>
      <c r="V126" s="23">
        <v>7475.3</v>
      </c>
      <c r="W126" s="23">
        <v>0</v>
      </c>
      <c r="X126" s="23">
        <v>2095.59</v>
      </c>
      <c r="Y126" s="23">
        <v>0</v>
      </c>
      <c r="Z126" s="22">
        <v>104822.9</v>
      </c>
      <c r="AA126" s="23">
        <v>18144.7</v>
      </c>
      <c r="AB126" s="23">
        <v>6351.1</v>
      </c>
      <c r="AC126" s="23">
        <v>10126.620000000001</v>
      </c>
      <c r="AD126" s="22">
        <v>34622.42</v>
      </c>
      <c r="AE126" s="23">
        <v>1625</v>
      </c>
      <c r="AF126" s="23">
        <v>13304.89</v>
      </c>
      <c r="AG126" s="23">
        <v>2736.09</v>
      </c>
      <c r="AH126" s="23">
        <v>12146.89</v>
      </c>
      <c r="AI126" s="22">
        <v>29812.87</v>
      </c>
      <c r="AJ126" s="23">
        <v>11094.26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15941.83</v>
      </c>
      <c r="AR126" s="23">
        <v>0</v>
      </c>
      <c r="AS126" s="22">
        <v>27036.09</v>
      </c>
      <c r="AT126" s="23">
        <v>0</v>
      </c>
      <c r="AU126" s="23">
        <v>0</v>
      </c>
      <c r="AV126" s="23">
        <v>30383.77</v>
      </c>
      <c r="AW126" s="23">
        <v>0</v>
      </c>
      <c r="AX126" s="23">
        <v>0</v>
      </c>
      <c r="AY126" s="23">
        <v>0</v>
      </c>
      <c r="AZ126" s="22">
        <v>30383.77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-32817.25</v>
      </c>
      <c r="BH126" s="22">
        <v>-32817.25</v>
      </c>
      <c r="BI126" s="22">
        <v>193860.8</v>
      </c>
      <c r="BJ126" s="23">
        <v>0</v>
      </c>
      <c r="BK126" s="22">
        <v>0</v>
      </c>
    </row>
    <row r="127" spans="1:63" x14ac:dyDescent="0.25">
      <c r="A127" s="19">
        <v>86</v>
      </c>
      <c r="B127" s="26" t="s">
        <v>342</v>
      </c>
      <c r="C127" s="2" t="s">
        <v>186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757045.54</v>
      </c>
      <c r="O127" s="22">
        <v>757045.54</v>
      </c>
      <c r="P127" s="22">
        <v>757045.54</v>
      </c>
      <c r="Q127" s="23">
        <v>0</v>
      </c>
      <c r="R127" s="23">
        <v>0</v>
      </c>
      <c r="S127" s="23">
        <v>27712.05</v>
      </c>
      <c r="T127" s="23">
        <v>63880.63</v>
      </c>
      <c r="U127" s="23">
        <v>0</v>
      </c>
      <c r="V127" s="23">
        <v>39113.21</v>
      </c>
      <c r="W127" s="23">
        <v>2445.4499999999998</v>
      </c>
      <c r="X127" s="23">
        <v>16928.71</v>
      </c>
      <c r="Y127" s="23">
        <v>0</v>
      </c>
      <c r="Z127" s="22">
        <v>150080.04999999999</v>
      </c>
      <c r="AA127" s="23">
        <v>0</v>
      </c>
      <c r="AB127" s="23">
        <v>12590.94</v>
      </c>
      <c r="AC127" s="23">
        <v>8123.63</v>
      </c>
      <c r="AD127" s="22">
        <v>20714.57</v>
      </c>
      <c r="AE127" s="23">
        <v>44588.24</v>
      </c>
      <c r="AF127" s="23">
        <v>12100</v>
      </c>
      <c r="AG127" s="23">
        <v>0</v>
      </c>
      <c r="AH127" s="23">
        <v>0</v>
      </c>
      <c r="AI127" s="22">
        <v>56688.24</v>
      </c>
      <c r="AJ127" s="23">
        <v>462522.65</v>
      </c>
      <c r="AK127" s="23">
        <v>0</v>
      </c>
      <c r="AL127" s="23">
        <v>0</v>
      </c>
      <c r="AM127" s="23">
        <v>0</v>
      </c>
      <c r="AN127" s="23">
        <v>40606.65</v>
      </c>
      <c r="AO127" s="23">
        <v>0</v>
      </c>
      <c r="AP127" s="23">
        <v>0</v>
      </c>
      <c r="AQ127" s="23">
        <v>0</v>
      </c>
      <c r="AR127" s="23">
        <v>8793.52</v>
      </c>
      <c r="AS127" s="22">
        <v>511922.82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739405.68</v>
      </c>
      <c r="BJ127" s="23">
        <v>0</v>
      </c>
      <c r="BK127" s="22">
        <v>0</v>
      </c>
    </row>
    <row r="128" spans="1:63" x14ac:dyDescent="0.25">
      <c r="A128" s="19">
        <v>87</v>
      </c>
      <c r="B128" s="26" t="s">
        <v>342</v>
      </c>
      <c r="C128" s="2" t="s">
        <v>187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156419</v>
      </c>
      <c r="O128" s="22">
        <v>156419</v>
      </c>
      <c r="P128" s="22">
        <v>156419</v>
      </c>
      <c r="Q128" s="23">
        <v>0</v>
      </c>
      <c r="R128" s="23">
        <v>0</v>
      </c>
      <c r="S128" s="23">
        <v>47463</v>
      </c>
      <c r="T128" s="23">
        <v>23651</v>
      </c>
      <c r="U128" s="23">
        <v>1912</v>
      </c>
      <c r="V128" s="23">
        <v>27898</v>
      </c>
      <c r="W128" s="23">
        <v>0</v>
      </c>
      <c r="X128" s="23">
        <v>0</v>
      </c>
      <c r="Y128" s="23">
        <v>0</v>
      </c>
      <c r="Z128" s="22">
        <v>100924</v>
      </c>
      <c r="AA128" s="23">
        <v>0</v>
      </c>
      <c r="AB128" s="23">
        <v>7709</v>
      </c>
      <c r="AC128" s="23">
        <v>10358</v>
      </c>
      <c r="AD128" s="22">
        <v>18067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15139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21137</v>
      </c>
      <c r="AQ128" s="23">
        <v>0</v>
      </c>
      <c r="AR128" s="23">
        <v>0</v>
      </c>
      <c r="AS128" s="22">
        <v>36276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1152</v>
      </c>
      <c r="BG128" s="23">
        <v>0</v>
      </c>
      <c r="BH128" s="22">
        <v>1152</v>
      </c>
      <c r="BI128" s="22">
        <v>156419</v>
      </c>
      <c r="BJ128" s="23">
        <v>0</v>
      </c>
      <c r="BK128" s="22">
        <v>0</v>
      </c>
    </row>
    <row r="129" spans="1:63" x14ac:dyDescent="0.25">
      <c r="A129" s="19">
        <v>89</v>
      </c>
      <c r="B129" s="26" t="s">
        <v>342</v>
      </c>
      <c r="C129" s="2" t="s">
        <v>188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116155.76</v>
      </c>
      <c r="O129" s="22">
        <v>116155.76</v>
      </c>
      <c r="P129" s="22">
        <v>116155.76</v>
      </c>
      <c r="Q129" s="23">
        <v>0</v>
      </c>
      <c r="R129" s="23">
        <v>0</v>
      </c>
      <c r="S129" s="23">
        <v>19355.89</v>
      </c>
      <c r="T129" s="23">
        <v>0</v>
      </c>
      <c r="U129" s="23">
        <v>0</v>
      </c>
      <c r="V129" s="23">
        <v>3144</v>
      </c>
      <c r="W129" s="23">
        <v>0</v>
      </c>
      <c r="X129" s="23">
        <v>0</v>
      </c>
      <c r="Y129" s="23">
        <v>0</v>
      </c>
      <c r="Z129" s="22">
        <v>22499.89</v>
      </c>
      <c r="AA129" s="23">
        <v>0</v>
      </c>
      <c r="AB129" s="23">
        <v>1744.77</v>
      </c>
      <c r="AC129" s="23">
        <v>4018.26</v>
      </c>
      <c r="AD129" s="22">
        <v>5763.03</v>
      </c>
      <c r="AE129" s="23">
        <v>0</v>
      </c>
      <c r="AF129" s="23">
        <v>10779.65</v>
      </c>
      <c r="AG129" s="23">
        <v>0</v>
      </c>
      <c r="AH129" s="23">
        <v>0</v>
      </c>
      <c r="AI129" s="22">
        <v>10779.65</v>
      </c>
      <c r="AJ129" s="23">
        <v>6023.53</v>
      </c>
      <c r="AK129" s="23">
        <v>0</v>
      </c>
      <c r="AL129" s="23">
        <v>0</v>
      </c>
      <c r="AM129" s="23">
        <v>0</v>
      </c>
      <c r="AN129" s="23">
        <v>22784</v>
      </c>
      <c r="AO129" s="23">
        <v>0</v>
      </c>
      <c r="AP129" s="23">
        <v>49376.37</v>
      </c>
      <c r="AQ129" s="23">
        <v>0</v>
      </c>
      <c r="AR129" s="23">
        <v>0</v>
      </c>
      <c r="AS129" s="22">
        <v>78183.899999999994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489.55</v>
      </c>
      <c r="BG129" s="23">
        <v>0</v>
      </c>
      <c r="BH129" s="22">
        <v>489.55</v>
      </c>
      <c r="BI129" s="22">
        <v>117716.02</v>
      </c>
      <c r="BJ129" s="23">
        <v>-1560.26</v>
      </c>
      <c r="BK129" s="22">
        <v>-1560.26</v>
      </c>
    </row>
    <row r="130" spans="1:63" x14ac:dyDescent="0.25">
      <c r="A130" s="19" t="s">
        <v>312</v>
      </c>
      <c r="B130" s="26" t="s">
        <v>342</v>
      </c>
      <c r="C130" s="2" t="s">
        <v>189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567203.53</v>
      </c>
      <c r="O130" s="22">
        <v>567203.53</v>
      </c>
      <c r="P130" s="22">
        <v>567203.53</v>
      </c>
      <c r="Q130" s="23">
        <v>0</v>
      </c>
      <c r="R130" s="23">
        <v>0</v>
      </c>
      <c r="S130" s="23">
        <v>139039.94</v>
      </c>
      <c r="T130" s="23">
        <v>0</v>
      </c>
      <c r="U130" s="23">
        <v>6036</v>
      </c>
      <c r="V130" s="23">
        <v>159952.98000000001</v>
      </c>
      <c r="W130" s="23">
        <v>0</v>
      </c>
      <c r="X130" s="23">
        <v>0</v>
      </c>
      <c r="Y130" s="23">
        <v>0</v>
      </c>
      <c r="Z130" s="22">
        <v>305028.92</v>
      </c>
      <c r="AA130" s="23">
        <v>0</v>
      </c>
      <c r="AB130" s="23">
        <v>22534.6</v>
      </c>
      <c r="AC130" s="23">
        <v>46948.49</v>
      </c>
      <c r="AD130" s="22">
        <v>69483.09</v>
      </c>
      <c r="AE130" s="23">
        <v>600</v>
      </c>
      <c r="AF130" s="23">
        <v>0</v>
      </c>
      <c r="AG130" s="23">
        <v>0</v>
      </c>
      <c r="AH130" s="23">
        <v>0</v>
      </c>
      <c r="AI130" s="22">
        <v>600</v>
      </c>
      <c r="AJ130" s="23">
        <v>278914.2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278914.2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654026.21</v>
      </c>
      <c r="BJ130" s="23">
        <v>-1742446.68</v>
      </c>
      <c r="BK130" s="22">
        <v>-1742446.68</v>
      </c>
    </row>
    <row r="131" spans="1:63" x14ac:dyDescent="0.25">
      <c r="A131" s="19" t="s">
        <v>313</v>
      </c>
      <c r="B131" s="26" t="s">
        <v>342</v>
      </c>
      <c r="C131" s="2" t="s">
        <v>190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104970.77</v>
      </c>
      <c r="O131" s="22">
        <v>104970.77</v>
      </c>
      <c r="P131" s="22">
        <v>104970.77</v>
      </c>
      <c r="Q131" s="23">
        <v>0</v>
      </c>
      <c r="R131" s="23">
        <v>4115.91</v>
      </c>
      <c r="S131" s="23">
        <v>39200</v>
      </c>
      <c r="T131" s="23">
        <v>0</v>
      </c>
      <c r="U131" s="23">
        <v>0</v>
      </c>
      <c r="V131" s="23">
        <v>850.21</v>
      </c>
      <c r="W131" s="23">
        <v>0</v>
      </c>
      <c r="X131" s="23">
        <v>0</v>
      </c>
      <c r="Y131" s="23">
        <v>0</v>
      </c>
      <c r="Z131" s="22">
        <v>44166.12</v>
      </c>
      <c r="AA131" s="23">
        <v>0</v>
      </c>
      <c r="AB131" s="23">
        <v>3252.54</v>
      </c>
      <c r="AC131" s="23">
        <v>0</v>
      </c>
      <c r="AD131" s="22">
        <v>3252.54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3535.03</v>
      </c>
      <c r="AK131" s="23">
        <v>0</v>
      </c>
      <c r="AL131" s="23">
        <v>0</v>
      </c>
      <c r="AM131" s="23">
        <v>0</v>
      </c>
      <c r="AN131" s="23">
        <v>371.54</v>
      </c>
      <c r="AO131" s="23">
        <v>0</v>
      </c>
      <c r="AP131" s="23">
        <v>13645.32</v>
      </c>
      <c r="AQ131" s="23">
        <v>2965.5</v>
      </c>
      <c r="AR131" s="23">
        <v>27781.32</v>
      </c>
      <c r="AS131" s="22">
        <v>48298.71</v>
      </c>
      <c r="AT131" s="23">
        <v>0</v>
      </c>
      <c r="AU131" s="23">
        <v>0</v>
      </c>
      <c r="AV131" s="23">
        <v>8580</v>
      </c>
      <c r="AW131" s="23">
        <v>0</v>
      </c>
      <c r="AX131" s="23">
        <v>0</v>
      </c>
      <c r="AY131" s="23">
        <v>0</v>
      </c>
      <c r="AZ131" s="22">
        <v>8580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673.4</v>
      </c>
      <c r="BG131" s="23">
        <v>0</v>
      </c>
      <c r="BH131" s="22">
        <v>673.4</v>
      </c>
      <c r="BI131" s="22">
        <v>104970.77</v>
      </c>
      <c r="BJ131" s="23">
        <v>0</v>
      </c>
      <c r="BK131" s="22">
        <v>0</v>
      </c>
    </row>
    <row r="132" spans="1:63" x14ac:dyDescent="0.25">
      <c r="A132" s="19" t="s">
        <v>314</v>
      </c>
      <c r="B132" s="26" t="s">
        <v>342</v>
      </c>
      <c r="C132" s="2" t="s">
        <v>191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34761.370000000003</v>
      </c>
      <c r="J132" s="23">
        <v>0</v>
      </c>
      <c r="K132" s="23">
        <v>0</v>
      </c>
      <c r="L132" s="22">
        <v>34761.370000000003</v>
      </c>
      <c r="M132" s="23">
        <v>0</v>
      </c>
      <c r="N132" s="23">
        <v>137361.04</v>
      </c>
      <c r="O132" s="22">
        <v>137361.04</v>
      </c>
      <c r="P132" s="22">
        <v>172122.41</v>
      </c>
      <c r="Q132" s="23">
        <v>0</v>
      </c>
      <c r="R132" s="23">
        <v>0</v>
      </c>
      <c r="S132" s="23">
        <v>64173.99</v>
      </c>
      <c r="T132" s="23">
        <v>0</v>
      </c>
      <c r="U132" s="23">
        <v>0</v>
      </c>
      <c r="V132" s="23">
        <v>30691.5</v>
      </c>
      <c r="W132" s="23">
        <v>0</v>
      </c>
      <c r="X132" s="23">
        <v>0</v>
      </c>
      <c r="Y132" s="23">
        <v>1252.1300000000001</v>
      </c>
      <c r="Z132" s="22">
        <v>96117.62</v>
      </c>
      <c r="AA132" s="23">
        <v>13871.48</v>
      </c>
      <c r="AB132" s="23">
        <v>7270.59</v>
      </c>
      <c r="AC132" s="23">
        <v>3339.71</v>
      </c>
      <c r="AD132" s="22">
        <v>24481.78</v>
      </c>
      <c r="AE132" s="23">
        <v>4000</v>
      </c>
      <c r="AF132" s="23">
        <v>0</v>
      </c>
      <c r="AG132" s="23">
        <v>0</v>
      </c>
      <c r="AH132" s="23">
        <v>0</v>
      </c>
      <c r="AI132" s="22">
        <v>4000</v>
      </c>
      <c r="AJ132" s="23">
        <v>17853.59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27969.52</v>
      </c>
      <c r="AQ132" s="23">
        <v>0</v>
      </c>
      <c r="AR132" s="23">
        <v>0</v>
      </c>
      <c r="AS132" s="22">
        <v>45823.11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1699.9</v>
      </c>
      <c r="BG132" s="23">
        <v>0</v>
      </c>
      <c r="BH132" s="22">
        <v>1699.9</v>
      </c>
      <c r="BI132" s="22">
        <v>172122.41</v>
      </c>
      <c r="BJ132" s="23">
        <v>0</v>
      </c>
      <c r="BK132" s="22">
        <v>0</v>
      </c>
    </row>
    <row r="133" spans="1:63" ht="15" customHeight="1" x14ac:dyDescent="0.25">
      <c r="A133" s="19" t="s">
        <v>315</v>
      </c>
      <c r="B133" s="26" t="s">
        <v>342</v>
      </c>
      <c r="C133" s="2" t="s">
        <v>192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189043.20000000001</v>
      </c>
      <c r="O133" s="22">
        <v>189043.20000000001</v>
      </c>
      <c r="P133" s="22">
        <v>189043.20000000001</v>
      </c>
      <c r="Q133" s="23">
        <v>0</v>
      </c>
      <c r="R133" s="23">
        <v>22860.87</v>
      </c>
      <c r="S133" s="23">
        <v>82596.429999999993</v>
      </c>
      <c r="T133" s="23">
        <v>0</v>
      </c>
      <c r="U133" s="23">
        <v>11819.02</v>
      </c>
      <c r="V133" s="23">
        <v>22139.07</v>
      </c>
      <c r="W133" s="23">
        <v>0</v>
      </c>
      <c r="X133" s="23">
        <v>0</v>
      </c>
      <c r="Y133" s="23">
        <v>0</v>
      </c>
      <c r="Z133" s="22">
        <v>139415.39000000001</v>
      </c>
      <c r="AA133" s="23">
        <v>0</v>
      </c>
      <c r="AB133" s="23">
        <v>5268.89</v>
      </c>
      <c r="AC133" s="23">
        <v>0</v>
      </c>
      <c r="AD133" s="22">
        <v>5268.89</v>
      </c>
      <c r="AE133" s="23">
        <v>10448.25</v>
      </c>
      <c r="AF133" s="23">
        <v>6584.1</v>
      </c>
      <c r="AG133" s="23">
        <v>0</v>
      </c>
      <c r="AH133" s="23">
        <v>0</v>
      </c>
      <c r="AI133" s="22">
        <v>17032.349999999999</v>
      </c>
      <c r="AJ133" s="23">
        <v>6703.32</v>
      </c>
      <c r="AK133" s="23">
        <v>0</v>
      </c>
      <c r="AL133" s="23">
        <v>0</v>
      </c>
      <c r="AM133" s="23">
        <v>0</v>
      </c>
      <c r="AN133" s="23">
        <v>1022</v>
      </c>
      <c r="AO133" s="23">
        <v>0</v>
      </c>
      <c r="AP133" s="23">
        <v>12660.33</v>
      </c>
      <c r="AQ133" s="23">
        <v>0</v>
      </c>
      <c r="AR133" s="23">
        <v>4078.42</v>
      </c>
      <c r="AS133" s="22">
        <v>24464.07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2862.5</v>
      </c>
      <c r="BG133" s="23">
        <v>0</v>
      </c>
      <c r="BH133" s="22">
        <v>2862.5</v>
      </c>
      <c r="BI133" s="22">
        <v>189043.20000000001</v>
      </c>
      <c r="BJ133" s="23">
        <v>0</v>
      </c>
      <c r="BK133" s="22">
        <v>0</v>
      </c>
    </row>
    <row r="134" spans="1:63" x14ac:dyDescent="0.25">
      <c r="A134" s="19" t="s">
        <v>316</v>
      </c>
      <c r="B134" s="26" t="s">
        <v>342</v>
      </c>
      <c r="C134" s="2" t="s">
        <v>193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456636.91</v>
      </c>
      <c r="O134" s="22">
        <v>456636.91</v>
      </c>
      <c r="P134" s="22">
        <v>456636.91</v>
      </c>
      <c r="Q134" s="23">
        <v>0</v>
      </c>
      <c r="R134" s="23">
        <v>0</v>
      </c>
      <c r="S134" s="23">
        <v>50213.7</v>
      </c>
      <c r="T134" s="23">
        <v>0</v>
      </c>
      <c r="U134" s="23">
        <v>0</v>
      </c>
      <c r="V134" s="23">
        <v>109702.1</v>
      </c>
      <c r="W134" s="23">
        <v>0</v>
      </c>
      <c r="X134" s="23">
        <v>0</v>
      </c>
      <c r="Y134" s="23">
        <v>43421.41</v>
      </c>
      <c r="Z134" s="22">
        <v>203337.21</v>
      </c>
      <c r="AA134" s="23">
        <v>0</v>
      </c>
      <c r="AB134" s="23">
        <v>20387.73</v>
      </c>
      <c r="AC134" s="23">
        <v>15201.57</v>
      </c>
      <c r="AD134" s="22">
        <v>35589.300000000003</v>
      </c>
      <c r="AE134" s="23">
        <v>18624.41</v>
      </c>
      <c r="AF134" s="23">
        <v>17484.8</v>
      </c>
      <c r="AG134" s="23">
        <v>354.2</v>
      </c>
      <c r="AH134" s="23">
        <v>0</v>
      </c>
      <c r="AI134" s="22">
        <v>36463.410000000003</v>
      </c>
      <c r="AJ134" s="23">
        <v>15824.72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152873.1</v>
      </c>
      <c r="AQ134" s="23">
        <v>8727</v>
      </c>
      <c r="AR134" s="23">
        <v>3822.17</v>
      </c>
      <c r="AS134" s="22">
        <v>181246.99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456636.91</v>
      </c>
      <c r="BJ134" s="23">
        <v>0</v>
      </c>
      <c r="BK134" s="22">
        <v>0</v>
      </c>
    </row>
    <row r="135" spans="1:63" x14ac:dyDescent="0.25">
      <c r="A135" s="19" t="s">
        <v>317</v>
      </c>
      <c r="B135" s="26" t="s">
        <v>342</v>
      </c>
      <c r="C135" s="2" t="s">
        <v>194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948.25</v>
      </c>
      <c r="J135" s="23">
        <v>0</v>
      </c>
      <c r="K135" s="23">
        <v>0</v>
      </c>
      <c r="L135" s="22">
        <v>948.25</v>
      </c>
      <c r="M135" s="23">
        <v>0</v>
      </c>
      <c r="N135" s="23">
        <v>164165.65</v>
      </c>
      <c r="O135" s="22">
        <v>164165.65</v>
      </c>
      <c r="P135" s="22">
        <v>165113.9</v>
      </c>
      <c r="Q135" s="23">
        <v>0</v>
      </c>
      <c r="R135" s="23">
        <v>14687.59</v>
      </c>
      <c r="S135" s="23">
        <v>35200</v>
      </c>
      <c r="T135" s="23">
        <v>0</v>
      </c>
      <c r="U135" s="23">
        <v>0</v>
      </c>
      <c r="V135" s="23">
        <v>38880.25</v>
      </c>
      <c r="W135" s="23">
        <v>0</v>
      </c>
      <c r="X135" s="23">
        <v>2567.52</v>
      </c>
      <c r="Y135" s="23">
        <v>0</v>
      </c>
      <c r="Z135" s="22">
        <v>91335.360000000001</v>
      </c>
      <c r="AA135" s="23">
        <v>0</v>
      </c>
      <c r="AB135" s="23">
        <v>6968.61</v>
      </c>
      <c r="AC135" s="23">
        <v>24841.95</v>
      </c>
      <c r="AD135" s="22">
        <v>31810.560000000001</v>
      </c>
      <c r="AE135" s="23">
        <v>0</v>
      </c>
      <c r="AF135" s="23">
        <v>1649.75</v>
      </c>
      <c r="AG135" s="23">
        <v>0</v>
      </c>
      <c r="AH135" s="23">
        <v>0</v>
      </c>
      <c r="AI135" s="22">
        <v>1649.75</v>
      </c>
      <c r="AJ135" s="23">
        <v>20092.419999999998</v>
      </c>
      <c r="AK135" s="23">
        <v>0</v>
      </c>
      <c r="AL135" s="23">
        <v>0</v>
      </c>
      <c r="AM135" s="23">
        <v>0</v>
      </c>
      <c r="AN135" s="23">
        <v>5580</v>
      </c>
      <c r="AO135" s="23">
        <v>0</v>
      </c>
      <c r="AP135" s="23">
        <v>15781.11</v>
      </c>
      <c r="AQ135" s="23">
        <v>2500</v>
      </c>
      <c r="AR135" s="23">
        <v>0</v>
      </c>
      <c r="AS135" s="22">
        <v>43953.53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3530.21</v>
      </c>
      <c r="BG135" s="23">
        <v>0</v>
      </c>
      <c r="BH135" s="22">
        <v>3530.21</v>
      </c>
      <c r="BI135" s="22">
        <v>172279.41</v>
      </c>
      <c r="BJ135" s="23">
        <v>-7165.51</v>
      </c>
      <c r="BK135" s="22">
        <v>-7165.51</v>
      </c>
    </row>
    <row r="136" spans="1:63" x14ac:dyDescent="0.25">
      <c r="A136" s="19" t="s">
        <v>318</v>
      </c>
      <c r="B136" s="26" t="s">
        <v>342</v>
      </c>
      <c r="C136" s="2" t="s">
        <v>195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217719.76</v>
      </c>
      <c r="O136" s="22">
        <v>217719.76</v>
      </c>
      <c r="P136" s="22">
        <v>217719.76</v>
      </c>
      <c r="Q136" s="23">
        <v>0</v>
      </c>
      <c r="R136" s="23">
        <v>0</v>
      </c>
      <c r="S136" s="23">
        <v>31528.25</v>
      </c>
      <c r="T136" s="23">
        <v>0</v>
      </c>
      <c r="U136" s="23">
        <v>0</v>
      </c>
      <c r="V136" s="23">
        <v>65954.559999999998</v>
      </c>
      <c r="W136" s="23">
        <v>15805.34</v>
      </c>
      <c r="X136" s="23">
        <v>36578.51</v>
      </c>
      <c r="Y136" s="23">
        <v>0</v>
      </c>
      <c r="Z136" s="22">
        <v>149866.66</v>
      </c>
      <c r="AA136" s="23">
        <v>0</v>
      </c>
      <c r="AB136" s="23">
        <v>10625.39</v>
      </c>
      <c r="AC136" s="23">
        <v>4855.95</v>
      </c>
      <c r="AD136" s="22">
        <v>15481.34</v>
      </c>
      <c r="AE136" s="23">
        <v>14553</v>
      </c>
      <c r="AF136" s="23">
        <v>0</v>
      </c>
      <c r="AG136" s="23">
        <v>0</v>
      </c>
      <c r="AH136" s="23">
        <v>0</v>
      </c>
      <c r="AI136" s="22">
        <v>14553</v>
      </c>
      <c r="AJ136" s="23">
        <v>4925.22</v>
      </c>
      <c r="AK136" s="23">
        <v>0</v>
      </c>
      <c r="AL136" s="23">
        <v>0</v>
      </c>
      <c r="AM136" s="23">
        <v>0</v>
      </c>
      <c r="AN136" s="23">
        <v>325.58999999999997</v>
      </c>
      <c r="AO136" s="23">
        <v>0</v>
      </c>
      <c r="AP136" s="23">
        <v>15001.84</v>
      </c>
      <c r="AQ136" s="23">
        <v>0</v>
      </c>
      <c r="AR136" s="23">
        <v>14196.39</v>
      </c>
      <c r="AS136" s="22">
        <v>34449.040000000001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3369.72</v>
      </c>
      <c r="BG136" s="23">
        <v>0</v>
      </c>
      <c r="BH136" s="22">
        <v>3369.72</v>
      </c>
      <c r="BI136" s="22">
        <v>217719.76</v>
      </c>
      <c r="BJ136" s="23">
        <v>0</v>
      </c>
      <c r="BK136" s="22">
        <v>0</v>
      </c>
    </row>
    <row r="137" spans="1:63" x14ac:dyDescent="0.25">
      <c r="A137" s="19" t="s">
        <v>319</v>
      </c>
      <c r="B137" s="26" t="s">
        <v>342</v>
      </c>
      <c r="C137" s="2" t="s">
        <v>196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51205.55</v>
      </c>
      <c r="O137" s="22">
        <v>51205.55</v>
      </c>
      <c r="P137" s="22">
        <v>51205.55</v>
      </c>
      <c r="Q137" s="23">
        <v>0</v>
      </c>
      <c r="R137" s="23">
        <v>0</v>
      </c>
      <c r="S137" s="23">
        <v>18052.28</v>
      </c>
      <c r="T137" s="23">
        <v>0</v>
      </c>
      <c r="U137" s="23">
        <v>1220.8800000000001</v>
      </c>
      <c r="V137" s="23">
        <v>2647.5</v>
      </c>
      <c r="W137" s="23">
        <v>0</v>
      </c>
      <c r="X137" s="23">
        <v>0</v>
      </c>
      <c r="Y137" s="23">
        <v>0</v>
      </c>
      <c r="Z137" s="22">
        <v>21920.66</v>
      </c>
      <c r="AA137" s="23">
        <v>0</v>
      </c>
      <c r="AB137" s="23">
        <v>379.16</v>
      </c>
      <c r="AC137" s="23">
        <v>0</v>
      </c>
      <c r="AD137" s="22">
        <v>379.16</v>
      </c>
      <c r="AE137" s="23">
        <v>2630</v>
      </c>
      <c r="AF137" s="23">
        <v>2475</v>
      </c>
      <c r="AG137" s="23">
        <v>0</v>
      </c>
      <c r="AH137" s="23">
        <v>0</v>
      </c>
      <c r="AI137" s="22">
        <v>5105</v>
      </c>
      <c r="AJ137" s="23">
        <v>9378.01</v>
      </c>
      <c r="AK137" s="23">
        <v>0</v>
      </c>
      <c r="AL137" s="23">
        <v>0</v>
      </c>
      <c r="AM137" s="23">
        <v>0</v>
      </c>
      <c r="AN137" s="23">
        <v>5253.66</v>
      </c>
      <c r="AO137" s="23">
        <v>0</v>
      </c>
      <c r="AP137" s="23">
        <v>1171.44</v>
      </c>
      <c r="AQ137" s="23">
        <v>1614</v>
      </c>
      <c r="AR137" s="23">
        <v>1248.1500000000001</v>
      </c>
      <c r="AS137" s="22">
        <v>18665.259999999998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3843.52</v>
      </c>
      <c r="BG137" s="23">
        <v>1291.02</v>
      </c>
      <c r="BH137" s="22">
        <v>5134.54</v>
      </c>
      <c r="BI137" s="22">
        <v>51204.62</v>
      </c>
      <c r="BJ137" s="23">
        <v>0</v>
      </c>
      <c r="BK137" s="22">
        <v>0</v>
      </c>
    </row>
    <row r="138" spans="1:63" x14ac:dyDescent="0.25">
      <c r="A138" s="19" t="s">
        <v>320</v>
      </c>
      <c r="B138" s="26" t="s">
        <v>342</v>
      </c>
      <c r="C138" s="2" t="s">
        <v>197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367745.95</v>
      </c>
      <c r="O138" s="22">
        <v>367745.95</v>
      </c>
      <c r="P138" s="22">
        <v>367745.95</v>
      </c>
      <c r="Q138" s="23">
        <v>13800</v>
      </c>
      <c r="R138" s="23">
        <v>147.31</v>
      </c>
      <c r="S138" s="23">
        <v>57225.46</v>
      </c>
      <c r="T138" s="23">
        <v>2000</v>
      </c>
      <c r="U138" s="23">
        <v>0</v>
      </c>
      <c r="V138" s="23">
        <v>40440.660000000003</v>
      </c>
      <c r="W138" s="23">
        <v>0</v>
      </c>
      <c r="X138" s="23">
        <v>27999.97</v>
      </c>
      <c r="Y138" s="23">
        <v>0</v>
      </c>
      <c r="Z138" s="22">
        <v>141613.4</v>
      </c>
      <c r="AA138" s="23">
        <v>0</v>
      </c>
      <c r="AB138" s="23">
        <v>11250.87</v>
      </c>
      <c r="AC138" s="23">
        <v>41423.919999999998</v>
      </c>
      <c r="AD138" s="22">
        <v>52674.79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39967.269999999997</v>
      </c>
      <c r="AK138" s="23">
        <v>0</v>
      </c>
      <c r="AL138" s="23">
        <v>0</v>
      </c>
      <c r="AM138" s="23">
        <v>0</v>
      </c>
      <c r="AN138" s="23">
        <v>63157.55</v>
      </c>
      <c r="AO138" s="23">
        <v>0</v>
      </c>
      <c r="AP138" s="23">
        <v>64841.69</v>
      </c>
      <c r="AQ138" s="23">
        <v>0</v>
      </c>
      <c r="AR138" s="23">
        <v>0</v>
      </c>
      <c r="AS138" s="22">
        <v>167966.51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5491.25</v>
      </c>
      <c r="BG138" s="23">
        <v>0</v>
      </c>
      <c r="BH138" s="22">
        <v>5491.25</v>
      </c>
      <c r="BI138" s="22">
        <v>367745.95</v>
      </c>
      <c r="BJ138" s="23">
        <v>0</v>
      </c>
      <c r="BK138" s="22">
        <v>0</v>
      </c>
    </row>
    <row r="139" spans="1:63" x14ac:dyDescent="0.25">
      <c r="A139" s="19" t="s">
        <v>321</v>
      </c>
      <c r="B139" s="26" t="s">
        <v>342</v>
      </c>
      <c r="C139" s="2" t="s">
        <v>198</v>
      </c>
      <c r="D139" s="22">
        <v>48978.83</v>
      </c>
      <c r="E139" s="23">
        <v>0</v>
      </c>
      <c r="F139" s="23">
        <v>0</v>
      </c>
      <c r="G139" s="23">
        <v>0</v>
      </c>
      <c r="H139" s="22">
        <v>0</v>
      </c>
      <c r="I139" s="23">
        <v>871.5</v>
      </c>
      <c r="J139" s="23">
        <v>0</v>
      </c>
      <c r="K139" s="23">
        <v>0</v>
      </c>
      <c r="L139" s="22">
        <v>871.5</v>
      </c>
      <c r="M139" s="23">
        <v>0</v>
      </c>
      <c r="N139" s="23">
        <v>111779.57</v>
      </c>
      <c r="O139" s="22">
        <v>111779.57</v>
      </c>
      <c r="P139" s="22">
        <v>161629.9</v>
      </c>
      <c r="Q139" s="23">
        <v>0</v>
      </c>
      <c r="R139" s="23">
        <v>862.5</v>
      </c>
      <c r="S139" s="23">
        <v>37170.839999999997</v>
      </c>
      <c r="T139" s="23">
        <v>14284.27</v>
      </c>
      <c r="U139" s="23">
        <v>9959.18</v>
      </c>
      <c r="V139" s="23">
        <v>27644.44</v>
      </c>
      <c r="W139" s="23">
        <v>0</v>
      </c>
      <c r="X139" s="23">
        <v>16596.419999999998</v>
      </c>
      <c r="Y139" s="23">
        <v>1124.97</v>
      </c>
      <c r="Z139" s="22">
        <v>107642.62</v>
      </c>
      <c r="AA139" s="23">
        <v>0</v>
      </c>
      <c r="AB139" s="23">
        <v>7972.74</v>
      </c>
      <c r="AC139" s="23">
        <v>8478.7000000000007</v>
      </c>
      <c r="AD139" s="22">
        <v>16451.439999999999</v>
      </c>
      <c r="AE139" s="23">
        <v>7962.5</v>
      </c>
      <c r="AF139" s="23">
        <v>12127.89</v>
      </c>
      <c r="AG139" s="23">
        <v>0</v>
      </c>
      <c r="AH139" s="23">
        <v>0</v>
      </c>
      <c r="AI139" s="22">
        <v>20090.39</v>
      </c>
      <c r="AJ139" s="23">
        <v>14450.27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14450.27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3795.52</v>
      </c>
      <c r="BG139" s="23">
        <v>0</v>
      </c>
      <c r="BH139" s="22">
        <v>3795.52</v>
      </c>
      <c r="BI139" s="22">
        <v>162430.24</v>
      </c>
      <c r="BJ139" s="23">
        <v>-800.34</v>
      </c>
      <c r="BK139" s="22">
        <v>-800.34</v>
      </c>
    </row>
    <row r="140" spans="1:63" ht="15" customHeight="1" x14ac:dyDescent="0.25">
      <c r="A140" s="19" t="s">
        <v>322</v>
      </c>
      <c r="B140" s="26" t="s">
        <v>342</v>
      </c>
      <c r="C140" s="2" t="s">
        <v>199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21194</v>
      </c>
      <c r="O140" s="22">
        <v>21194</v>
      </c>
      <c r="P140" s="22">
        <v>21194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4787</v>
      </c>
      <c r="W140" s="23">
        <v>0</v>
      </c>
      <c r="X140" s="23">
        <v>0</v>
      </c>
      <c r="Y140" s="23">
        <v>0</v>
      </c>
      <c r="Z140" s="22">
        <v>4787</v>
      </c>
      <c r="AA140" s="23">
        <v>0</v>
      </c>
      <c r="AB140" s="23">
        <v>407</v>
      </c>
      <c r="AC140" s="23">
        <v>0</v>
      </c>
      <c r="AD140" s="22">
        <v>407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16000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16000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21194</v>
      </c>
      <c r="BJ140" s="23">
        <v>0</v>
      </c>
      <c r="BK140" s="22">
        <v>0</v>
      </c>
    </row>
    <row r="141" spans="1:63" x14ac:dyDescent="0.25">
      <c r="A141" s="19">
        <v>90</v>
      </c>
      <c r="B141" s="26" t="s">
        <v>342</v>
      </c>
      <c r="C141" s="2" t="s">
        <v>200</v>
      </c>
      <c r="D141" s="22">
        <v>3014.19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223552.02</v>
      </c>
      <c r="O141" s="22">
        <v>223552.02</v>
      </c>
      <c r="P141" s="22">
        <v>226566.21</v>
      </c>
      <c r="Q141" s="23">
        <v>5566</v>
      </c>
      <c r="R141" s="23">
        <v>6274</v>
      </c>
      <c r="S141" s="23">
        <v>71015</v>
      </c>
      <c r="T141" s="23">
        <v>9994</v>
      </c>
      <c r="U141" s="23">
        <v>2020</v>
      </c>
      <c r="V141" s="23">
        <v>0</v>
      </c>
      <c r="W141" s="23">
        <v>0</v>
      </c>
      <c r="X141" s="23">
        <v>1650</v>
      </c>
      <c r="Y141" s="23">
        <v>0</v>
      </c>
      <c r="Z141" s="22">
        <v>96519</v>
      </c>
      <c r="AA141" s="23">
        <v>10624.34</v>
      </c>
      <c r="AB141" s="23">
        <v>970.71</v>
      </c>
      <c r="AC141" s="23">
        <v>8332.5300000000007</v>
      </c>
      <c r="AD141" s="22">
        <v>19927.580000000002</v>
      </c>
      <c r="AE141" s="23">
        <v>27100</v>
      </c>
      <c r="AF141" s="23">
        <v>0</v>
      </c>
      <c r="AG141" s="23">
        <v>0</v>
      </c>
      <c r="AH141" s="23">
        <v>0</v>
      </c>
      <c r="AI141" s="22">
        <v>27100</v>
      </c>
      <c r="AJ141" s="23">
        <v>21935.06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53955.51</v>
      </c>
      <c r="AQ141" s="23">
        <v>0</v>
      </c>
      <c r="AR141" s="23">
        <v>0</v>
      </c>
      <c r="AS141" s="22">
        <v>75890.570000000007</v>
      </c>
      <c r="AT141" s="23">
        <v>0</v>
      </c>
      <c r="AU141" s="23">
        <v>0</v>
      </c>
      <c r="AV141" s="23">
        <v>3499</v>
      </c>
      <c r="AW141" s="23">
        <v>0</v>
      </c>
      <c r="AX141" s="23">
        <v>0</v>
      </c>
      <c r="AY141" s="23">
        <v>0</v>
      </c>
      <c r="AZ141" s="22">
        <v>3499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222936.15</v>
      </c>
      <c r="BJ141" s="23">
        <v>0</v>
      </c>
      <c r="BK141" s="22">
        <v>0</v>
      </c>
    </row>
    <row r="142" spans="1:63" x14ac:dyDescent="0.25">
      <c r="A142" s="19">
        <v>92</v>
      </c>
      <c r="B142" s="26" t="s">
        <v>342</v>
      </c>
      <c r="C142" s="2" t="s">
        <v>377</v>
      </c>
      <c r="D142" s="22">
        <v>0</v>
      </c>
      <c r="E142" s="23">
        <v>0</v>
      </c>
      <c r="F142" s="23">
        <v>0</v>
      </c>
      <c r="G142" s="23">
        <v>79043</v>
      </c>
      <c r="H142" s="22">
        <v>79043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82690</v>
      </c>
      <c r="O142" s="22">
        <v>82690</v>
      </c>
      <c r="P142" s="22">
        <v>161733</v>
      </c>
      <c r="Q142" s="23">
        <v>0</v>
      </c>
      <c r="R142" s="23">
        <v>0</v>
      </c>
      <c r="S142" s="23">
        <v>71357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71357</v>
      </c>
      <c r="AA142" s="23">
        <v>0</v>
      </c>
      <c r="AB142" s="23">
        <v>5019</v>
      </c>
      <c r="AC142" s="23">
        <v>44164</v>
      </c>
      <c r="AD142" s="22">
        <v>49183</v>
      </c>
      <c r="AE142" s="23">
        <v>0</v>
      </c>
      <c r="AF142" s="23">
        <v>8520</v>
      </c>
      <c r="AG142" s="23">
        <v>0</v>
      </c>
      <c r="AH142" s="23">
        <v>0</v>
      </c>
      <c r="AI142" s="22">
        <v>8520</v>
      </c>
      <c r="AJ142" s="23">
        <v>5199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5199</v>
      </c>
      <c r="AT142" s="23">
        <v>0</v>
      </c>
      <c r="AU142" s="23">
        <v>0</v>
      </c>
      <c r="AV142" s="23">
        <v>27474</v>
      </c>
      <c r="AW142" s="23">
        <v>0</v>
      </c>
      <c r="AX142" s="23">
        <v>0</v>
      </c>
      <c r="AY142" s="23">
        <v>0</v>
      </c>
      <c r="AZ142" s="22">
        <v>27474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161733</v>
      </c>
      <c r="BJ142" s="23">
        <v>0</v>
      </c>
      <c r="BK142" s="22">
        <v>0</v>
      </c>
    </row>
    <row r="143" spans="1:63" x14ac:dyDescent="0.25">
      <c r="A143" s="19">
        <v>93</v>
      </c>
      <c r="B143" s="26" t="s">
        <v>342</v>
      </c>
      <c r="C143" s="2" t="s">
        <v>201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89140.45</v>
      </c>
      <c r="O143" s="22">
        <v>89140.45</v>
      </c>
      <c r="P143" s="22">
        <v>89140.45</v>
      </c>
      <c r="Q143" s="23">
        <v>0</v>
      </c>
      <c r="R143" s="23">
        <v>0</v>
      </c>
      <c r="S143" s="23">
        <v>5846.79</v>
      </c>
      <c r="T143" s="23">
        <v>13809.47</v>
      </c>
      <c r="U143" s="23">
        <v>0</v>
      </c>
      <c r="V143" s="23">
        <v>291.75</v>
      </c>
      <c r="W143" s="23">
        <v>0</v>
      </c>
      <c r="X143" s="23">
        <v>8217.7800000000007</v>
      </c>
      <c r="Y143" s="23">
        <v>0</v>
      </c>
      <c r="Z143" s="22">
        <v>28165.79</v>
      </c>
      <c r="AA143" s="23">
        <v>0</v>
      </c>
      <c r="AB143" s="23">
        <v>2078.19</v>
      </c>
      <c r="AC143" s="23">
        <v>128.15</v>
      </c>
      <c r="AD143" s="22">
        <v>2206.34</v>
      </c>
      <c r="AE143" s="23">
        <v>15294.84</v>
      </c>
      <c r="AF143" s="23">
        <v>1475.01</v>
      </c>
      <c r="AG143" s="23">
        <v>950</v>
      </c>
      <c r="AH143" s="23">
        <v>0</v>
      </c>
      <c r="AI143" s="22">
        <v>17719.849999999999</v>
      </c>
      <c r="AJ143" s="23">
        <v>10491.12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30557.35</v>
      </c>
      <c r="AQ143" s="23">
        <v>0</v>
      </c>
      <c r="AR143" s="23">
        <v>0</v>
      </c>
      <c r="AS143" s="22">
        <v>41048.47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89140.45</v>
      </c>
      <c r="BJ143" s="23">
        <v>0</v>
      </c>
      <c r="BK143" s="22">
        <v>0</v>
      </c>
    </row>
    <row r="144" spans="1:63" x14ac:dyDescent="0.25">
      <c r="A144" s="19">
        <v>94</v>
      </c>
      <c r="B144" s="26" t="s">
        <v>342</v>
      </c>
      <c r="C144" s="2" t="s">
        <v>202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115996.41</v>
      </c>
      <c r="O144" s="22">
        <v>115996.41</v>
      </c>
      <c r="P144" s="22">
        <v>115996.41</v>
      </c>
      <c r="Q144" s="23">
        <v>0</v>
      </c>
      <c r="R144" s="23">
        <v>0</v>
      </c>
      <c r="S144" s="23">
        <v>26500</v>
      </c>
      <c r="T144" s="23">
        <v>0</v>
      </c>
      <c r="U144" s="23">
        <v>0</v>
      </c>
      <c r="V144" s="23">
        <v>2591.34</v>
      </c>
      <c r="W144" s="23">
        <v>0</v>
      </c>
      <c r="X144" s="23">
        <v>12550.47</v>
      </c>
      <c r="Y144" s="23">
        <v>0</v>
      </c>
      <c r="Z144" s="22">
        <v>41641.81</v>
      </c>
      <c r="AA144" s="23">
        <v>0</v>
      </c>
      <c r="AB144" s="23">
        <v>3133.38</v>
      </c>
      <c r="AC144" s="23">
        <v>61.05</v>
      </c>
      <c r="AD144" s="22">
        <v>3194.43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2708.3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67132.240000000005</v>
      </c>
      <c r="AQ144" s="23">
        <v>0</v>
      </c>
      <c r="AR144" s="23">
        <v>692.56</v>
      </c>
      <c r="AS144" s="22">
        <v>70533.100000000006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627.07000000000005</v>
      </c>
      <c r="BG144" s="23">
        <v>0</v>
      </c>
      <c r="BH144" s="22">
        <v>627.07000000000005</v>
      </c>
      <c r="BI144" s="22">
        <v>115996.41</v>
      </c>
      <c r="BJ144" s="23">
        <v>0</v>
      </c>
      <c r="BK144" s="22">
        <v>0</v>
      </c>
    </row>
    <row r="145" spans="1:63" x14ac:dyDescent="0.25">
      <c r="A145" s="19">
        <v>95</v>
      </c>
      <c r="B145" s="26" t="s">
        <v>342</v>
      </c>
      <c r="C145" s="2" t="s">
        <v>203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70799</v>
      </c>
      <c r="O145" s="22">
        <v>70799</v>
      </c>
      <c r="P145" s="22">
        <v>70799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70799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70799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70799</v>
      </c>
      <c r="BJ145" s="23">
        <v>0</v>
      </c>
      <c r="BK145" s="22">
        <v>0</v>
      </c>
    </row>
    <row r="146" spans="1:63" x14ac:dyDescent="0.25">
      <c r="A146" s="19">
        <v>97</v>
      </c>
      <c r="B146" s="26" t="s">
        <v>342</v>
      </c>
      <c r="C146" s="2" t="s">
        <v>204</v>
      </c>
      <c r="D146" s="22">
        <v>4133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199893</v>
      </c>
      <c r="O146" s="22">
        <v>199893</v>
      </c>
      <c r="P146" s="22">
        <v>204026</v>
      </c>
      <c r="Q146" s="23">
        <v>0</v>
      </c>
      <c r="R146" s="23">
        <v>0</v>
      </c>
      <c r="S146" s="23">
        <v>14352</v>
      </c>
      <c r="T146" s="23">
        <v>84808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99160</v>
      </c>
      <c r="AA146" s="23">
        <v>16455</v>
      </c>
      <c r="AB146" s="23">
        <v>6581</v>
      </c>
      <c r="AC146" s="23">
        <v>211</v>
      </c>
      <c r="AD146" s="22">
        <v>23247</v>
      </c>
      <c r="AE146" s="23">
        <v>0</v>
      </c>
      <c r="AF146" s="23">
        <v>10176</v>
      </c>
      <c r="AG146" s="23">
        <v>0</v>
      </c>
      <c r="AH146" s="23">
        <v>0</v>
      </c>
      <c r="AI146" s="22">
        <v>10176</v>
      </c>
      <c r="AJ146" s="23">
        <v>7516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3730</v>
      </c>
      <c r="AQ146" s="23">
        <v>0</v>
      </c>
      <c r="AR146" s="23">
        <v>0</v>
      </c>
      <c r="AS146" s="22">
        <v>11246</v>
      </c>
      <c r="AT146" s="23">
        <v>0</v>
      </c>
      <c r="AU146" s="23">
        <v>7260</v>
      </c>
      <c r="AV146" s="23">
        <v>49087</v>
      </c>
      <c r="AW146" s="23">
        <v>0</v>
      </c>
      <c r="AX146" s="23">
        <v>0</v>
      </c>
      <c r="AY146" s="23">
        <v>0</v>
      </c>
      <c r="AZ146" s="22">
        <v>56347</v>
      </c>
      <c r="BA146" s="23">
        <v>3850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3850</v>
      </c>
      <c r="BI146" s="22">
        <v>204026</v>
      </c>
      <c r="BJ146" s="23">
        <v>0</v>
      </c>
      <c r="BK146" s="22">
        <v>0</v>
      </c>
    </row>
    <row r="147" spans="1:63" x14ac:dyDescent="0.25">
      <c r="A147" s="19" t="s">
        <v>323</v>
      </c>
      <c r="B147" s="26" t="s">
        <v>342</v>
      </c>
      <c r="C147" s="2" t="s">
        <v>205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2032</v>
      </c>
      <c r="J147" s="23">
        <v>0</v>
      </c>
      <c r="K147" s="23">
        <v>0</v>
      </c>
      <c r="L147" s="22">
        <v>2032</v>
      </c>
      <c r="M147" s="23">
        <v>0</v>
      </c>
      <c r="N147" s="23">
        <v>94917</v>
      </c>
      <c r="O147" s="22">
        <v>94917</v>
      </c>
      <c r="P147" s="22">
        <v>96949</v>
      </c>
      <c r="Q147" s="23">
        <v>0</v>
      </c>
      <c r="R147" s="23">
        <v>0</v>
      </c>
      <c r="S147" s="23">
        <v>35833</v>
      </c>
      <c r="T147" s="23">
        <v>0</v>
      </c>
      <c r="U147" s="23">
        <v>2750</v>
      </c>
      <c r="V147" s="23">
        <v>0</v>
      </c>
      <c r="W147" s="23">
        <v>0</v>
      </c>
      <c r="X147" s="23">
        <v>0</v>
      </c>
      <c r="Y147" s="23">
        <v>0</v>
      </c>
      <c r="Z147" s="22">
        <v>38583</v>
      </c>
      <c r="AA147" s="23">
        <v>7725</v>
      </c>
      <c r="AB147" s="23">
        <v>3214</v>
      </c>
      <c r="AC147" s="23">
        <v>2250</v>
      </c>
      <c r="AD147" s="22">
        <v>13189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11543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11543</v>
      </c>
      <c r="AT147" s="23">
        <v>0</v>
      </c>
      <c r="AU147" s="23">
        <v>0</v>
      </c>
      <c r="AV147" s="23">
        <v>33634</v>
      </c>
      <c r="AW147" s="23">
        <v>0</v>
      </c>
      <c r="AX147" s="23">
        <v>0</v>
      </c>
      <c r="AY147" s="23">
        <v>0</v>
      </c>
      <c r="AZ147" s="22">
        <v>33634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96949</v>
      </c>
      <c r="BJ147" s="23">
        <v>0</v>
      </c>
      <c r="BK147" s="22">
        <v>0</v>
      </c>
    </row>
    <row r="148" spans="1:63" x14ac:dyDescent="0.25">
      <c r="A148" s="19" t="s">
        <v>324</v>
      </c>
      <c r="B148" s="26" t="s">
        <v>342</v>
      </c>
      <c r="C148" s="2" t="s">
        <v>206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567.26</v>
      </c>
      <c r="J148" s="23">
        <v>0</v>
      </c>
      <c r="K148" s="23">
        <v>0</v>
      </c>
      <c r="L148" s="22">
        <v>567.26</v>
      </c>
      <c r="M148" s="23">
        <v>0</v>
      </c>
      <c r="N148" s="23">
        <v>117251.54</v>
      </c>
      <c r="O148" s="22">
        <v>117251.54</v>
      </c>
      <c r="P148" s="22">
        <v>117818.8</v>
      </c>
      <c r="Q148" s="23">
        <v>0</v>
      </c>
      <c r="R148" s="23">
        <v>0</v>
      </c>
      <c r="S148" s="23">
        <v>14649.61</v>
      </c>
      <c r="T148" s="23">
        <v>26112.22</v>
      </c>
      <c r="U148" s="23">
        <v>5000</v>
      </c>
      <c r="V148" s="23">
        <v>16598.3</v>
      </c>
      <c r="W148" s="23">
        <v>0</v>
      </c>
      <c r="X148" s="23">
        <v>500</v>
      </c>
      <c r="Y148" s="23">
        <v>0</v>
      </c>
      <c r="Z148" s="22">
        <v>62860.13</v>
      </c>
      <c r="AA148" s="23">
        <v>0</v>
      </c>
      <c r="AB148" s="23">
        <v>2586.35</v>
      </c>
      <c r="AC148" s="23">
        <v>2925.84</v>
      </c>
      <c r="AD148" s="22">
        <v>5512.19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24751.21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23519.79</v>
      </c>
      <c r="AQ148" s="23">
        <v>0</v>
      </c>
      <c r="AR148" s="23">
        <v>0</v>
      </c>
      <c r="AS148" s="22">
        <v>48271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1175.48</v>
      </c>
      <c r="BG148" s="23">
        <v>0</v>
      </c>
      <c r="BH148" s="22">
        <v>1175.48</v>
      </c>
      <c r="BI148" s="22">
        <v>117818.8</v>
      </c>
      <c r="BJ148" s="23">
        <v>0</v>
      </c>
      <c r="BK148" s="22">
        <v>0</v>
      </c>
    </row>
    <row r="149" spans="1:63" x14ac:dyDescent="0.25">
      <c r="A149" s="19" t="s">
        <v>325</v>
      </c>
      <c r="B149" s="26" t="s">
        <v>342</v>
      </c>
      <c r="C149" s="2" t="s">
        <v>207</v>
      </c>
      <c r="D149" s="22">
        <v>126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149217.75</v>
      </c>
      <c r="O149" s="22">
        <v>149217.75</v>
      </c>
      <c r="P149" s="22">
        <v>149343.75</v>
      </c>
      <c r="Q149" s="23">
        <v>4695</v>
      </c>
      <c r="R149" s="23">
        <v>0</v>
      </c>
      <c r="S149" s="23">
        <v>35752</v>
      </c>
      <c r="T149" s="23">
        <v>0</v>
      </c>
      <c r="U149" s="23">
        <v>0</v>
      </c>
      <c r="V149" s="23">
        <v>32010.74</v>
      </c>
      <c r="W149" s="23">
        <v>0</v>
      </c>
      <c r="X149" s="23">
        <v>0</v>
      </c>
      <c r="Y149" s="23">
        <v>0</v>
      </c>
      <c r="Z149" s="22">
        <v>72457.740000000005</v>
      </c>
      <c r="AA149" s="23">
        <v>0</v>
      </c>
      <c r="AB149" s="23">
        <v>4991.7700000000004</v>
      </c>
      <c r="AC149" s="23">
        <v>1312.24</v>
      </c>
      <c r="AD149" s="22">
        <v>6304.01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6177.15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29562.74</v>
      </c>
      <c r="AQ149" s="23">
        <v>15592</v>
      </c>
      <c r="AR149" s="23">
        <v>0</v>
      </c>
      <c r="AS149" s="22">
        <v>51331.89</v>
      </c>
      <c r="AT149" s="23">
        <v>0</v>
      </c>
      <c r="AU149" s="23">
        <v>0</v>
      </c>
      <c r="AV149" s="23">
        <v>17243</v>
      </c>
      <c r="AW149" s="23">
        <v>0</v>
      </c>
      <c r="AX149" s="23">
        <v>0</v>
      </c>
      <c r="AY149" s="23">
        <v>0</v>
      </c>
      <c r="AZ149" s="22">
        <v>17243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1881.11</v>
      </c>
      <c r="BG149" s="23">
        <v>0</v>
      </c>
      <c r="BH149" s="22">
        <v>1881.11</v>
      </c>
      <c r="BI149" s="22">
        <v>149217.75</v>
      </c>
      <c r="BJ149" s="23">
        <v>126</v>
      </c>
      <c r="BK149" s="22">
        <v>126</v>
      </c>
    </row>
    <row r="150" spans="1:63" x14ac:dyDescent="0.25">
      <c r="A150" s="19" t="s">
        <v>326</v>
      </c>
      <c r="B150" s="26" t="s">
        <v>342</v>
      </c>
      <c r="C150" s="2" t="s">
        <v>208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94038</v>
      </c>
      <c r="O150" s="22">
        <v>94038</v>
      </c>
      <c r="P150" s="22">
        <v>94038</v>
      </c>
      <c r="Q150" s="23">
        <v>0</v>
      </c>
      <c r="R150" s="23">
        <v>1250</v>
      </c>
      <c r="S150" s="23">
        <v>0</v>
      </c>
      <c r="T150" s="23">
        <v>0</v>
      </c>
      <c r="U150" s="23">
        <v>0</v>
      </c>
      <c r="V150" s="23">
        <v>16478</v>
      </c>
      <c r="W150" s="23">
        <v>0</v>
      </c>
      <c r="X150" s="23">
        <v>0</v>
      </c>
      <c r="Y150" s="23">
        <v>0</v>
      </c>
      <c r="Z150" s="22">
        <v>17728</v>
      </c>
      <c r="AA150" s="23">
        <v>0</v>
      </c>
      <c r="AB150" s="23">
        <v>1240</v>
      </c>
      <c r="AC150" s="23">
        <v>0</v>
      </c>
      <c r="AD150" s="22">
        <v>1240</v>
      </c>
      <c r="AE150" s="23">
        <v>11265</v>
      </c>
      <c r="AF150" s="23">
        <v>300</v>
      </c>
      <c r="AG150" s="23">
        <v>0</v>
      </c>
      <c r="AH150" s="23">
        <v>0</v>
      </c>
      <c r="AI150" s="22">
        <v>11565</v>
      </c>
      <c r="AJ150" s="23">
        <v>42478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21027</v>
      </c>
      <c r="AQ150" s="23">
        <v>0</v>
      </c>
      <c r="AR150" s="23">
        <v>0</v>
      </c>
      <c r="AS150" s="22">
        <v>63505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94038</v>
      </c>
      <c r="BJ150" s="23">
        <v>0</v>
      </c>
      <c r="BK150" s="22">
        <v>0</v>
      </c>
    </row>
    <row r="151" spans="1:63" x14ac:dyDescent="0.25">
      <c r="A151" s="19" t="s">
        <v>327</v>
      </c>
      <c r="B151" s="26" t="s">
        <v>342</v>
      </c>
      <c r="C151" s="2" t="s">
        <v>209</v>
      </c>
      <c r="D151" s="22">
        <v>350000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459751.31</v>
      </c>
      <c r="O151" s="22">
        <v>459751.31</v>
      </c>
      <c r="P151" s="22">
        <v>809751.31</v>
      </c>
      <c r="Q151" s="23">
        <v>0</v>
      </c>
      <c r="R151" s="23">
        <v>13750</v>
      </c>
      <c r="S151" s="23">
        <v>473024.45</v>
      </c>
      <c r="T151" s="23">
        <v>8306</v>
      </c>
      <c r="U151" s="23">
        <v>0</v>
      </c>
      <c r="V151" s="23">
        <v>31994.720000000001</v>
      </c>
      <c r="W151" s="23">
        <v>0</v>
      </c>
      <c r="X151" s="23">
        <v>515.11</v>
      </c>
      <c r="Y151" s="23">
        <v>0</v>
      </c>
      <c r="Z151" s="22">
        <v>527590.28</v>
      </c>
      <c r="AA151" s="23">
        <v>0</v>
      </c>
      <c r="AB151" s="23">
        <v>12999.82</v>
      </c>
      <c r="AC151" s="23">
        <v>21900.1</v>
      </c>
      <c r="AD151" s="22">
        <v>34899.919999999998</v>
      </c>
      <c r="AE151" s="23">
        <v>0</v>
      </c>
      <c r="AF151" s="23">
        <v>11570.44</v>
      </c>
      <c r="AG151" s="23">
        <v>0</v>
      </c>
      <c r="AH151" s="23">
        <v>0</v>
      </c>
      <c r="AI151" s="22">
        <v>11570.44</v>
      </c>
      <c r="AJ151" s="23">
        <v>88407</v>
      </c>
      <c r="AK151" s="23">
        <v>0</v>
      </c>
      <c r="AL151" s="23">
        <v>0</v>
      </c>
      <c r="AM151" s="23">
        <v>0</v>
      </c>
      <c r="AN151" s="23">
        <v>46039.46</v>
      </c>
      <c r="AO151" s="23">
        <v>0</v>
      </c>
      <c r="AP151" s="23">
        <v>94259.7</v>
      </c>
      <c r="AQ151" s="23">
        <v>0</v>
      </c>
      <c r="AR151" s="23">
        <v>0</v>
      </c>
      <c r="AS151" s="22">
        <v>228706.16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8424.3700000000008</v>
      </c>
      <c r="BG151" s="23">
        <v>0</v>
      </c>
      <c r="BH151" s="22">
        <v>8424.3700000000008</v>
      </c>
      <c r="BI151" s="22">
        <v>811191.17</v>
      </c>
      <c r="BJ151" s="23">
        <v>-1439.86</v>
      </c>
      <c r="BK151" s="22">
        <v>-1439.86</v>
      </c>
    </row>
    <row r="152" spans="1:63" x14ac:dyDescent="0.25">
      <c r="A152" s="19" t="s">
        <v>328</v>
      </c>
      <c r="B152" s="26" t="s">
        <v>342</v>
      </c>
      <c r="C152" s="2" t="s">
        <v>210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248533.27</v>
      </c>
      <c r="O152" s="22">
        <v>248533.27</v>
      </c>
      <c r="P152" s="22">
        <v>248533.27</v>
      </c>
      <c r="Q152" s="23">
        <v>0</v>
      </c>
      <c r="R152" s="23">
        <v>0</v>
      </c>
      <c r="S152" s="23">
        <v>5634.16</v>
      </c>
      <c r="T152" s="23">
        <v>24365.11</v>
      </c>
      <c r="U152" s="23">
        <v>60190.27</v>
      </c>
      <c r="V152" s="23">
        <v>26661.45</v>
      </c>
      <c r="W152" s="23">
        <v>0</v>
      </c>
      <c r="X152" s="23">
        <v>0</v>
      </c>
      <c r="Y152" s="23">
        <v>0</v>
      </c>
      <c r="Z152" s="22">
        <v>116850.99</v>
      </c>
      <c r="AA152" s="23">
        <v>0</v>
      </c>
      <c r="AB152" s="23">
        <v>12884.33</v>
      </c>
      <c r="AC152" s="23">
        <v>17876.88</v>
      </c>
      <c r="AD152" s="22">
        <v>30761.21</v>
      </c>
      <c r="AE152" s="23">
        <v>19107.61</v>
      </c>
      <c r="AF152" s="23">
        <v>0</v>
      </c>
      <c r="AG152" s="23">
        <v>0</v>
      </c>
      <c r="AH152" s="23">
        <v>8300.67</v>
      </c>
      <c r="AI152" s="22">
        <v>27408.28</v>
      </c>
      <c r="AJ152" s="23">
        <v>1436.34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72033.75</v>
      </c>
      <c r="AQ152" s="23">
        <v>0</v>
      </c>
      <c r="AR152" s="23">
        <v>42.7</v>
      </c>
      <c r="AS152" s="22">
        <v>73512.789999999994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248533.27</v>
      </c>
      <c r="BJ152" s="23">
        <v>0</v>
      </c>
      <c r="BK152" s="22">
        <v>0</v>
      </c>
    </row>
    <row r="153" spans="1:63" x14ac:dyDescent="0.25">
      <c r="A153" s="19" t="s">
        <v>329</v>
      </c>
      <c r="B153" s="26" t="s">
        <v>342</v>
      </c>
      <c r="C153" s="2" t="s">
        <v>211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52016.88</v>
      </c>
      <c r="O153" s="22">
        <v>52016.88</v>
      </c>
      <c r="P153" s="22">
        <v>52016.88</v>
      </c>
      <c r="Q153" s="23">
        <v>0</v>
      </c>
      <c r="R153" s="23">
        <v>0</v>
      </c>
      <c r="S153" s="23">
        <v>11347.92</v>
      </c>
      <c r="T153" s="23">
        <v>0</v>
      </c>
      <c r="U153" s="23">
        <v>0</v>
      </c>
      <c r="V153" s="23">
        <v>5489.25</v>
      </c>
      <c r="W153" s="23">
        <v>0</v>
      </c>
      <c r="X153" s="23">
        <v>0</v>
      </c>
      <c r="Y153" s="23">
        <v>0</v>
      </c>
      <c r="Z153" s="22">
        <v>16837.169999999998</v>
      </c>
      <c r="AA153" s="23">
        <v>0</v>
      </c>
      <c r="AB153" s="23">
        <v>1546.27</v>
      </c>
      <c r="AC153" s="23">
        <v>121.32</v>
      </c>
      <c r="AD153" s="22">
        <v>1667.59</v>
      </c>
      <c r="AE153" s="23">
        <v>38.42</v>
      </c>
      <c r="AF153" s="23">
        <v>17731.349999999999</v>
      </c>
      <c r="AG153" s="23">
        <v>270</v>
      </c>
      <c r="AH153" s="23">
        <v>0</v>
      </c>
      <c r="AI153" s="22">
        <v>18039.77</v>
      </c>
      <c r="AJ153" s="23">
        <v>3499.99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3956.92</v>
      </c>
      <c r="AQ153" s="23">
        <v>5648.62</v>
      </c>
      <c r="AR153" s="23">
        <v>2366.8200000000002</v>
      </c>
      <c r="AS153" s="22">
        <v>15472.35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52016.88</v>
      </c>
      <c r="BJ153" s="23">
        <v>0</v>
      </c>
      <c r="BK153" s="22">
        <v>0</v>
      </c>
    </row>
    <row r="154" spans="1:63" x14ac:dyDescent="0.25">
      <c r="A154" s="19" t="s">
        <v>330</v>
      </c>
      <c r="B154" s="26" t="s">
        <v>342</v>
      </c>
      <c r="C154" s="2" t="s">
        <v>212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38870.9</v>
      </c>
      <c r="O154" s="22">
        <v>38870.9</v>
      </c>
      <c r="P154" s="22">
        <v>38870.9</v>
      </c>
      <c r="Q154" s="23">
        <v>0</v>
      </c>
      <c r="R154" s="23">
        <v>0</v>
      </c>
      <c r="S154" s="23">
        <v>2217.2199999999998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2217.2199999999998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36653.68</v>
      </c>
      <c r="AQ154" s="23">
        <v>0</v>
      </c>
      <c r="AR154" s="23">
        <v>0</v>
      </c>
      <c r="AS154" s="22">
        <v>36653.68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38870.9</v>
      </c>
      <c r="BJ154" s="23">
        <v>0</v>
      </c>
      <c r="BK154" s="22">
        <v>0</v>
      </c>
    </row>
    <row r="155" spans="1:63" x14ac:dyDescent="0.25">
      <c r="A155" s="19" t="s">
        <v>331</v>
      </c>
      <c r="B155" s="26" t="s">
        <v>342</v>
      </c>
      <c r="C155" s="2" t="s">
        <v>213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133165</v>
      </c>
      <c r="O155" s="22">
        <v>133165</v>
      </c>
      <c r="P155" s="22">
        <v>133165</v>
      </c>
      <c r="Q155" s="23">
        <v>0</v>
      </c>
      <c r="R155" s="23">
        <v>0</v>
      </c>
      <c r="S155" s="23">
        <v>1000</v>
      </c>
      <c r="T155" s="23">
        <v>18000</v>
      </c>
      <c r="U155" s="23">
        <v>0</v>
      </c>
      <c r="V155" s="23">
        <v>15094</v>
      </c>
      <c r="W155" s="23">
        <v>0</v>
      </c>
      <c r="X155" s="23">
        <v>21682</v>
      </c>
      <c r="Y155" s="23">
        <v>0</v>
      </c>
      <c r="Z155" s="22">
        <v>55776</v>
      </c>
      <c r="AA155" s="23">
        <v>0</v>
      </c>
      <c r="AB155" s="23">
        <v>4221</v>
      </c>
      <c r="AC155" s="23">
        <v>7809</v>
      </c>
      <c r="AD155" s="22">
        <v>12030</v>
      </c>
      <c r="AE155" s="23">
        <v>3203</v>
      </c>
      <c r="AF155" s="23">
        <v>0</v>
      </c>
      <c r="AG155" s="23">
        <v>0</v>
      </c>
      <c r="AH155" s="23">
        <v>0</v>
      </c>
      <c r="AI155" s="22">
        <v>3203</v>
      </c>
      <c r="AJ155" s="23">
        <v>3325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58831</v>
      </c>
      <c r="AQ155" s="23">
        <v>0</v>
      </c>
      <c r="AR155" s="23">
        <v>0</v>
      </c>
      <c r="AS155" s="22">
        <v>62156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133165</v>
      </c>
      <c r="BJ155" s="23">
        <v>0</v>
      </c>
      <c r="BK155" s="22">
        <v>0</v>
      </c>
    </row>
    <row r="156" spans="1:63" ht="15" customHeight="1" x14ac:dyDescent="0.25">
      <c r="A156" s="19" t="s">
        <v>332</v>
      </c>
      <c r="B156" s="26" t="s">
        <v>342</v>
      </c>
      <c r="C156" s="2" t="s">
        <v>214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99445.24</v>
      </c>
      <c r="O156" s="22">
        <v>99445.24</v>
      </c>
      <c r="P156" s="22">
        <v>99445.24</v>
      </c>
      <c r="Q156" s="23">
        <v>0</v>
      </c>
      <c r="R156" s="23">
        <v>0</v>
      </c>
      <c r="S156" s="23">
        <v>52565.42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52565.42</v>
      </c>
      <c r="AA156" s="23">
        <v>7027.68</v>
      </c>
      <c r="AB156" s="23">
        <v>3443.41</v>
      </c>
      <c r="AC156" s="23">
        <v>0</v>
      </c>
      <c r="AD156" s="22">
        <v>10471.09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8509.73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27899</v>
      </c>
      <c r="AQ156" s="23">
        <v>0</v>
      </c>
      <c r="AR156" s="23">
        <v>0</v>
      </c>
      <c r="AS156" s="22">
        <v>36408.730000000003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99445.24</v>
      </c>
      <c r="BJ156" s="23">
        <v>0</v>
      </c>
      <c r="BK156" s="22">
        <v>0</v>
      </c>
    </row>
    <row r="157" spans="1:63" x14ac:dyDescent="0.25">
      <c r="A157" s="19" t="s">
        <v>333</v>
      </c>
      <c r="B157" s="26" t="s">
        <v>342</v>
      </c>
      <c r="C157" s="2" t="s">
        <v>215</v>
      </c>
      <c r="D157" s="22">
        <v>0.08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84061</v>
      </c>
      <c r="O157" s="22">
        <v>84061</v>
      </c>
      <c r="P157" s="22">
        <v>84061.08</v>
      </c>
      <c r="Q157" s="23">
        <v>0</v>
      </c>
      <c r="R157" s="23">
        <v>0</v>
      </c>
      <c r="S157" s="23">
        <v>31405</v>
      </c>
      <c r="T157" s="23">
        <v>0</v>
      </c>
      <c r="U157" s="23">
        <v>0</v>
      </c>
      <c r="V157" s="23">
        <v>422</v>
      </c>
      <c r="W157" s="23">
        <v>0</v>
      </c>
      <c r="X157" s="23">
        <v>0</v>
      </c>
      <c r="Y157" s="23">
        <v>0</v>
      </c>
      <c r="Z157" s="22">
        <v>31827</v>
      </c>
      <c r="AA157" s="23">
        <v>0</v>
      </c>
      <c r="AB157" s="23">
        <v>2418</v>
      </c>
      <c r="AC157" s="23">
        <v>2488</v>
      </c>
      <c r="AD157" s="22">
        <v>4906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4768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1039</v>
      </c>
      <c r="AS157" s="22">
        <v>5807</v>
      </c>
      <c r="AT157" s="23">
        <v>0</v>
      </c>
      <c r="AU157" s="23">
        <v>0</v>
      </c>
      <c r="AV157" s="23">
        <v>41521</v>
      </c>
      <c r="AW157" s="23">
        <v>0</v>
      </c>
      <c r="AX157" s="23">
        <v>0</v>
      </c>
      <c r="AY157" s="23">
        <v>0</v>
      </c>
      <c r="AZ157" s="22">
        <v>41521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84061</v>
      </c>
      <c r="BJ157" s="23">
        <v>0</v>
      </c>
      <c r="BK157" s="22">
        <v>0</v>
      </c>
    </row>
    <row r="158" spans="1:63" x14ac:dyDescent="0.25">
      <c r="A158" s="19" t="s">
        <v>334</v>
      </c>
      <c r="B158" s="26" t="s">
        <v>342</v>
      </c>
      <c r="C158" s="2" t="s">
        <v>216</v>
      </c>
      <c r="D158" s="22">
        <v>0.1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503479.96</v>
      </c>
      <c r="O158" s="22">
        <v>503479.96</v>
      </c>
      <c r="P158" s="22">
        <v>503480.06</v>
      </c>
      <c r="Q158" s="23">
        <v>0</v>
      </c>
      <c r="R158" s="23">
        <v>4375</v>
      </c>
      <c r="S158" s="23">
        <v>202071.26</v>
      </c>
      <c r="T158" s="23">
        <v>0</v>
      </c>
      <c r="U158" s="23">
        <v>0</v>
      </c>
      <c r="V158" s="23">
        <v>63500.59</v>
      </c>
      <c r="W158" s="23">
        <v>0</v>
      </c>
      <c r="X158" s="23">
        <v>13034.57</v>
      </c>
      <c r="Y158" s="23">
        <v>0</v>
      </c>
      <c r="Z158" s="22">
        <v>282981.42</v>
      </c>
      <c r="AA158" s="23">
        <v>0</v>
      </c>
      <c r="AB158" s="23">
        <v>21065.84</v>
      </c>
      <c r="AC158" s="23">
        <v>2590.2399999999998</v>
      </c>
      <c r="AD158" s="22">
        <v>23656.080000000002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11.99</v>
      </c>
      <c r="AK158" s="23">
        <v>0</v>
      </c>
      <c r="AL158" s="23">
        <v>0</v>
      </c>
      <c r="AM158" s="23">
        <v>0</v>
      </c>
      <c r="AN158" s="23">
        <v>10064.5</v>
      </c>
      <c r="AO158" s="23">
        <v>0</v>
      </c>
      <c r="AP158" s="23">
        <v>146493.41</v>
      </c>
      <c r="AQ158" s="23">
        <v>15175.52</v>
      </c>
      <c r="AR158" s="23">
        <v>16963.79</v>
      </c>
      <c r="AS158" s="22">
        <v>188709.21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8133.25</v>
      </c>
      <c r="BG158" s="23">
        <v>0</v>
      </c>
      <c r="BH158" s="22">
        <v>8133.25</v>
      </c>
      <c r="BI158" s="22">
        <v>503479.96</v>
      </c>
      <c r="BJ158" s="23">
        <v>0</v>
      </c>
      <c r="BK158" s="22">
        <v>0</v>
      </c>
    </row>
    <row r="159" spans="1:63" x14ac:dyDescent="0.25">
      <c r="A159" s="19" t="s">
        <v>335</v>
      </c>
      <c r="B159" s="26" t="s">
        <v>342</v>
      </c>
      <c r="C159" s="2" t="s">
        <v>217</v>
      </c>
      <c r="D159" s="22">
        <v>-1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167735</v>
      </c>
      <c r="O159" s="22">
        <v>167735</v>
      </c>
      <c r="P159" s="22">
        <v>167734</v>
      </c>
      <c r="Q159" s="23">
        <v>0</v>
      </c>
      <c r="R159" s="23">
        <v>19694</v>
      </c>
      <c r="S159" s="23">
        <v>27022</v>
      </c>
      <c r="T159" s="23">
        <v>0</v>
      </c>
      <c r="U159" s="23">
        <v>127</v>
      </c>
      <c r="V159" s="23">
        <v>74453</v>
      </c>
      <c r="W159" s="23">
        <v>0</v>
      </c>
      <c r="X159" s="23">
        <v>0</v>
      </c>
      <c r="Y159" s="23">
        <v>0</v>
      </c>
      <c r="Z159" s="22">
        <v>121296</v>
      </c>
      <c r="AA159" s="23">
        <v>9648</v>
      </c>
      <c r="AB159" s="23">
        <v>8116</v>
      </c>
      <c r="AC159" s="23">
        <v>1308</v>
      </c>
      <c r="AD159" s="22">
        <v>19072</v>
      </c>
      <c r="AE159" s="23">
        <v>650</v>
      </c>
      <c r="AF159" s="23">
        <v>0</v>
      </c>
      <c r="AG159" s="23">
        <v>0</v>
      </c>
      <c r="AH159" s="23">
        <v>0</v>
      </c>
      <c r="AI159" s="22">
        <v>650</v>
      </c>
      <c r="AJ159" s="23">
        <v>6847</v>
      </c>
      <c r="AK159" s="23">
        <v>0</v>
      </c>
      <c r="AL159" s="23">
        <v>0</v>
      </c>
      <c r="AM159" s="23">
        <v>0</v>
      </c>
      <c r="AN159" s="23">
        <v>887</v>
      </c>
      <c r="AO159" s="23">
        <v>0</v>
      </c>
      <c r="AP159" s="23">
        <v>15978</v>
      </c>
      <c r="AQ159" s="23">
        <v>780</v>
      </c>
      <c r="AR159" s="23">
        <v>0</v>
      </c>
      <c r="AS159" s="22">
        <v>24492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2224</v>
      </c>
      <c r="BG159" s="23">
        <v>0</v>
      </c>
      <c r="BH159" s="22">
        <v>2224</v>
      </c>
      <c r="BI159" s="22">
        <v>167734</v>
      </c>
      <c r="BJ159" s="23">
        <v>0</v>
      </c>
      <c r="BK159" s="22">
        <v>0</v>
      </c>
    </row>
    <row r="160" spans="1:63" x14ac:dyDescent="0.25">
      <c r="A160" s="19" t="s">
        <v>336</v>
      </c>
      <c r="B160" s="26" t="s">
        <v>342</v>
      </c>
      <c r="C160" s="2" t="s">
        <v>218</v>
      </c>
      <c r="D160" s="22">
        <v>0</v>
      </c>
      <c r="E160" s="23">
        <v>0</v>
      </c>
      <c r="F160" s="23">
        <v>0</v>
      </c>
      <c r="G160" s="23">
        <v>1923.18</v>
      </c>
      <c r="H160" s="22">
        <v>1923.18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149262.19</v>
      </c>
      <c r="O160" s="22">
        <v>149262.19</v>
      </c>
      <c r="P160" s="22">
        <v>151185.37</v>
      </c>
      <c r="Q160" s="23">
        <v>0</v>
      </c>
      <c r="R160" s="23">
        <v>0</v>
      </c>
      <c r="S160" s="23">
        <v>60130.8</v>
      </c>
      <c r="T160" s="23">
        <v>0</v>
      </c>
      <c r="U160" s="23">
        <v>0</v>
      </c>
      <c r="V160" s="23">
        <v>23509.55</v>
      </c>
      <c r="W160" s="23">
        <v>0</v>
      </c>
      <c r="X160" s="23">
        <v>0</v>
      </c>
      <c r="Y160" s="23">
        <v>0</v>
      </c>
      <c r="Z160" s="22">
        <v>83640.350000000006</v>
      </c>
      <c r="AA160" s="23">
        <v>0</v>
      </c>
      <c r="AB160" s="23">
        <v>7982.23</v>
      </c>
      <c r="AC160" s="23">
        <v>23924.04</v>
      </c>
      <c r="AD160" s="22">
        <v>31906.27</v>
      </c>
      <c r="AE160" s="23">
        <v>9844.74</v>
      </c>
      <c r="AF160" s="23">
        <v>0</v>
      </c>
      <c r="AG160" s="23">
        <v>975</v>
      </c>
      <c r="AH160" s="23">
        <v>0</v>
      </c>
      <c r="AI160" s="22">
        <v>10819.74</v>
      </c>
      <c r="AJ160" s="23">
        <v>13619.73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22576.85</v>
      </c>
      <c r="AQ160" s="23">
        <v>0</v>
      </c>
      <c r="AR160" s="23">
        <v>0</v>
      </c>
      <c r="AS160" s="22">
        <v>36196.58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3779.05</v>
      </c>
      <c r="BG160" s="23">
        <v>0</v>
      </c>
      <c r="BH160" s="22">
        <v>3779.05</v>
      </c>
      <c r="BI160" s="22">
        <v>166341.99</v>
      </c>
      <c r="BJ160" s="23">
        <v>-15156.58</v>
      </c>
      <c r="BK160" s="22">
        <v>-15156.58</v>
      </c>
    </row>
    <row r="161" spans="1:63" x14ac:dyDescent="0.25">
      <c r="A161" s="19" t="s">
        <v>337</v>
      </c>
      <c r="B161" s="26" t="s">
        <v>342</v>
      </c>
      <c r="C161" s="2" t="s">
        <v>219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266551.95</v>
      </c>
      <c r="O161" s="22">
        <v>266551.95</v>
      </c>
      <c r="P161" s="22">
        <v>266551.95</v>
      </c>
      <c r="Q161" s="23">
        <v>0</v>
      </c>
      <c r="R161" s="23">
        <v>0</v>
      </c>
      <c r="S161" s="23">
        <v>123582.97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123582.97</v>
      </c>
      <c r="AA161" s="23">
        <v>0</v>
      </c>
      <c r="AB161" s="23">
        <v>12768</v>
      </c>
      <c r="AC161" s="23">
        <v>0</v>
      </c>
      <c r="AD161" s="22">
        <v>12768</v>
      </c>
      <c r="AE161" s="23">
        <v>192.66</v>
      </c>
      <c r="AF161" s="23">
        <v>0</v>
      </c>
      <c r="AG161" s="23">
        <v>0</v>
      </c>
      <c r="AH161" s="23">
        <v>0</v>
      </c>
      <c r="AI161" s="22">
        <v>192.66</v>
      </c>
      <c r="AJ161" s="23">
        <v>33081.64</v>
      </c>
      <c r="AK161" s="23">
        <v>0</v>
      </c>
      <c r="AL161" s="23">
        <v>0</v>
      </c>
      <c r="AM161" s="23">
        <v>0</v>
      </c>
      <c r="AN161" s="23">
        <v>96926.68</v>
      </c>
      <c r="AO161" s="23">
        <v>0</v>
      </c>
      <c r="AP161" s="23">
        <v>0</v>
      </c>
      <c r="AQ161" s="23">
        <v>0</v>
      </c>
      <c r="AR161" s="23">
        <v>0</v>
      </c>
      <c r="AS161" s="22">
        <v>130008.32000000001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266551.95</v>
      </c>
      <c r="BJ161" s="23">
        <v>0</v>
      </c>
      <c r="BK161" s="22">
        <v>0</v>
      </c>
    </row>
    <row r="162" spans="1:63" x14ac:dyDescent="0.25">
      <c r="A162" s="19" t="s">
        <v>338</v>
      </c>
      <c r="B162" s="26" t="s">
        <v>342</v>
      </c>
      <c r="C162" s="2" t="s">
        <v>220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63378.82</v>
      </c>
      <c r="O162" s="22">
        <v>63378.82</v>
      </c>
      <c r="P162" s="22">
        <v>63378.82</v>
      </c>
      <c r="Q162" s="23">
        <v>0</v>
      </c>
      <c r="R162" s="23">
        <v>0</v>
      </c>
      <c r="S162" s="23">
        <v>8969.2199999999993</v>
      </c>
      <c r="T162" s="23">
        <v>0</v>
      </c>
      <c r="U162" s="23">
        <v>0</v>
      </c>
      <c r="V162" s="23">
        <v>10786.91</v>
      </c>
      <c r="W162" s="23">
        <v>0</v>
      </c>
      <c r="X162" s="23">
        <v>0</v>
      </c>
      <c r="Y162" s="23">
        <v>0</v>
      </c>
      <c r="Z162" s="22">
        <v>19756.13</v>
      </c>
      <c r="AA162" s="23">
        <v>0</v>
      </c>
      <c r="AB162" s="23">
        <v>1472.37</v>
      </c>
      <c r="AC162" s="23">
        <v>1016.52</v>
      </c>
      <c r="AD162" s="22">
        <v>2488.89</v>
      </c>
      <c r="AE162" s="23">
        <v>1849.28</v>
      </c>
      <c r="AF162" s="23">
        <v>2735</v>
      </c>
      <c r="AG162" s="23">
        <v>0</v>
      </c>
      <c r="AH162" s="23">
        <v>0</v>
      </c>
      <c r="AI162" s="22">
        <v>4584.28</v>
      </c>
      <c r="AJ162" s="23">
        <v>2014.24</v>
      </c>
      <c r="AK162" s="23">
        <v>0</v>
      </c>
      <c r="AL162" s="23">
        <v>0</v>
      </c>
      <c r="AM162" s="23">
        <v>583.24</v>
      </c>
      <c r="AN162" s="23">
        <v>0</v>
      </c>
      <c r="AO162" s="23">
        <v>0</v>
      </c>
      <c r="AP162" s="23">
        <v>20500.86</v>
      </c>
      <c r="AQ162" s="23">
        <v>78.91</v>
      </c>
      <c r="AR162" s="23">
        <v>11584.58</v>
      </c>
      <c r="AS162" s="22">
        <v>34761.83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1787.68</v>
      </c>
      <c r="BG162" s="23">
        <v>0</v>
      </c>
      <c r="BH162" s="22">
        <v>1787.68</v>
      </c>
      <c r="BI162" s="22">
        <v>63378.81</v>
      </c>
      <c r="BJ162" s="23">
        <v>0</v>
      </c>
      <c r="BK162" s="22">
        <v>0</v>
      </c>
    </row>
    <row r="163" spans="1:63" x14ac:dyDescent="0.25">
      <c r="A163" s="19" t="s">
        <v>339</v>
      </c>
      <c r="B163" s="26" t="s">
        <v>342</v>
      </c>
      <c r="C163" s="2" t="s">
        <v>221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144806</v>
      </c>
      <c r="O163" s="22">
        <v>144806</v>
      </c>
      <c r="P163" s="22">
        <v>144806</v>
      </c>
      <c r="Q163" s="23">
        <v>0</v>
      </c>
      <c r="R163" s="23">
        <v>0</v>
      </c>
      <c r="S163" s="23">
        <v>53333</v>
      </c>
      <c r="T163" s="23">
        <v>0</v>
      </c>
      <c r="U163" s="23">
        <v>0</v>
      </c>
      <c r="V163" s="23">
        <v>0</v>
      </c>
      <c r="W163" s="23">
        <v>0</v>
      </c>
      <c r="X163" s="23">
        <v>14412</v>
      </c>
      <c r="Y163" s="23">
        <v>0</v>
      </c>
      <c r="Z163" s="22">
        <v>67745</v>
      </c>
      <c r="AA163" s="23">
        <v>24401</v>
      </c>
      <c r="AB163" s="23">
        <v>5451</v>
      </c>
      <c r="AC163" s="23">
        <v>15600</v>
      </c>
      <c r="AD163" s="22">
        <v>45452</v>
      </c>
      <c r="AE163" s="23">
        <v>31609</v>
      </c>
      <c r="AF163" s="23">
        <v>0</v>
      </c>
      <c r="AG163" s="23">
        <v>0</v>
      </c>
      <c r="AH163" s="23">
        <v>0</v>
      </c>
      <c r="AI163" s="22">
        <v>31609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144806</v>
      </c>
      <c r="BJ163" s="23">
        <v>0</v>
      </c>
      <c r="BK163" s="22">
        <v>0</v>
      </c>
    </row>
    <row r="164" spans="1:63" x14ac:dyDescent="0.25">
      <c r="A164" s="19" t="s">
        <v>340</v>
      </c>
      <c r="B164" s="26" t="s">
        <v>342</v>
      </c>
      <c r="C164" s="2" t="s">
        <v>222</v>
      </c>
      <c r="D164" s="22">
        <v>0</v>
      </c>
      <c r="E164" s="23">
        <v>0</v>
      </c>
      <c r="F164" s="23">
        <v>0</v>
      </c>
      <c r="G164" s="23">
        <v>0</v>
      </c>
      <c r="H164" s="22">
        <v>0</v>
      </c>
      <c r="I164" s="23">
        <v>16125.41</v>
      </c>
      <c r="J164" s="23">
        <v>0</v>
      </c>
      <c r="K164" s="23">
        <v>0</v>
      </c>
      <c r="L164" s="22">
        <v>16125.41</v>
      </c>
      <c r="M164" s="23">
        <v>0</v>
      </c>
      <c r="N164" s="23">
        <v>143694.85</v>
      </c>
      <c r="O164" s="22">
        <v>143694.85</v>
      </c>
      <c r="P164" s="22">
        <v>159820.26</v>
      </c>
      <c r="Q164" s="23">
        <v>0</v>
      </c>
      <c r="R164" s="23">
        <v>0</v>
      </c>
      <c r="S164" s="23">
        <v>29657.87</v>
      </c>
      <c r="T164" s="23">
        <v>0</v>
      </c>
      <c r="U164" s="23">
        <v>0</v>
      </c>
      <c r="V164" s="23">
        <v>24201.07</v>
      </c>
      <c r="W164" s="23">
        <v>0</v>
      </c>
      <c r="X164" s="23">
        <v>0</v>
      </c>
      <c r="Y164" s="23">
        <v>0</v>
      </c>
      <c r="Z164" s="22">
        <v>53858.94</v>
      </c>
      <c r="AA164" s="23">
        <v>7351.17</v>
      </c>
      <c r="AB164" s="23">
        <v>4050.75</v>
      </c>
      <c r="AC164" s="23">
        <v>487.54</v>
      </c>
      <c r="AD164" s="22">
        <v>11889.46</v>
      </c>
      <c r="AE164" s="23">
        <v>26581.49</v>
      </c>
      <c r="AF164" s="23">
        <v>0</v>
      </c>
      <c r="AG164" s="23">
        <v>22126.84</v>
      </c>
      <c r="AH164" s="23">
        <v>906.85</v>
      </c>
      <c r="AI164" s="22">
        <v>49615.18</v>
      </c>
      <c r="AJ164" s="23">
        <v>7372.02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2">
        <v>7372.02</v>
      </c>
      <c r="AT164" s="23">
        <v>0</v>
      </c>
      <c r="AU164" s="23">
        <v>0</v>
      </c>
      <c r="AV164" s="23">
        <v>37084.660000000003</v>
      </c>
      <c r="AW164" s="23">
        <v>0</v>
      </c>
      <c r="AX164" s="23">
        <v>0</v>
      </c>
      <c r="AY164" s="23">
        <v>0</v>
      </c>
      <c r="AZ164" s="22">
        <v>37084.660000000003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2">
        <v>0</v>
      </c>
      <c r="BI164" s="22">
        <v>159820.26</v>
      </c>
      <c r="BJ164" s="23">
        <v>0</v>
      </c>
      <c r="BK164" s="22">
        <v>0</v>
      </c>
    </row>
    <row r="165" spans="1:63" x14ac:dyDescent="0.25">
      <c r="A165" s="20"/>
      <c r="B165" s="21"/>
      <c r="C165" s="21" t="s">
        <v>234</v>
      </c>
      <c r="D165" s="25">
        <f>SUM(D49:D164)</f>
        <v>4335330.129999999</v>
      </c>
      <c r="E165" s="25">
        <f t="shared" ref="E165:BK165" si="1">SUM(E49:E164)</f>
        <v>0</v>
      </c>
      <c r="F165" s="25">
        <f t="shared" si="1"/>
        <v>0</v>
      </c>
      <c r="G165" s="25">
        <f t="shared" si="1"/>
        <v>109837.56</v>
      </c>
      <c r="H165" s="25">
        <f t="shared" si="1"/>
        <v>109837.56</v>
      </c>
      <c r="I165" s="25">
        <f t="shared" si="1"/>
        <v>119051.81000000001</v>
      </c>
      <c r="J165" s="25">
        <f t="shared" si="1"/>
        <v>0</v>
      </c>
      <c r="K165" s="25">
        <f t="shared" si="1"/>
        <v>0</v>
      </c>
      <c r="L165" s="25">
        <f t="shared" si="1"/>
        <v>119051.81000000001</v>
      </c>
      <c r="M165" s="25">
        <f t="shared" si="1"/>
        <v>0</v>
      </c>
      <c r="N165" s="25">
        <f t="shared" si="1"/>
        <v>31320595.079999994</v>
      </c>
      <c r="O165" s="25">
        <f t="shared" si="1"/>
        <v>31320595.079999994</v>
      </c>
      <c r="P165" s="25">
        <f t="shared" si="1"/>
        <v>35884178.580000006</v>
      </c>
      <c r="Q165" s="25">
        <f t="shared" si="1"/>
        <v>722413.5</v>
      </c>
      <c r="R165" s="25">
        <f t="shared" si="1"/>
        <v>954988.77000000014</v>
      </c>
      <c r="S165" s="25">
        <f t="shared" si="1"/>
        <v>11401862.059999999</v>
      </c>
      <c r="T165" s="25">
        <f t="shared" si="1"/>
        <v>824020.97000000009</v>
      </c>
      <c r="U165" s="25">
        <f t="shared" si="1"/>
        <v>622748.43000000017</v>
      </c>
      <c r="V165" s="25">
        <f t="shared" si="1"/>
        <v>4748086.4999999991</v>
      </c>
      <c r="W165" s="25">
        <f t="shared" si="1"/>
        <v>43082.31</v>
      </c>
      <c r="X165" s="25">
        <f t="shared" si="1"/>
        <v>572322.97000000009</v>
      </c>
      <c r="Y165" s="25">
        <f t="shared" si="1"/>
        <v>130393.72</v>
      </c>
      <c r="Z165" s="25">
        <f t="shared" si="1"/>
        <v>20019919.230000004</v>
      </c>
      <c r="AA165" s="25">
        <f t="shared" si="1"/>
        <v>195988.46</v>
      </c>
      <c r="AB165" s="25">
        <f t="shared" si="1"/>
        <v>1267198.76</v>
      </c>
      <c r="AC165" s="25">
        <f t="shared" si="1"/>
        <v>1463189.54</v>
      </c>
      <c r="AD165" s="25">
        <f t="shared" si="1"/>
        <v>2926376.7599999984</v>
      </c>
      <c r="AE165" s="25">
        <f t="shared" si="1"/>
        <v>1164446.71</v>
      </c>
      <c r="AF165" s="25">
        <f t="shared" si="1"/>
        <v>354139.79000000004</v>
      </c>
      <c r="AG165" s="25">
        <f t="shared" si="1"/>
        <v>95160.15</v>
      </c>
      <c r="AH165" s="25">
        <f t="shared" si="1"/>
        <v>46326.369999999995</v>
      </c>
      <c r="AI165" s="25">
        <f t="shared" si="1"/>
        <v>1660073.0199999998</v>
      </c>
      <c r="AJ165" s="25">
        <f t="shared" si="1"/>
        <v>3014344.7200000007</v>
      </c>
      <c r="AK165" s="25">
        <f t="shared" si="1"/>
        <v>84167.360000000001</v>
      </c>
      <c r="AL165" s="25">
        <f t="shared" si="1"/>
        <v>3159.5099999999998</v>
      </c>
      <c r="AM165" s="25">
        <f t="shared" si="1"/>
        <v>1929.42</v>
      </c>
      <c r="AN165" s="25">
        <f t="shared" si="1"/>
        <v>1188749.5000000002</v>
      </c>
      <c r="AO165" s="25">
        <f t="shared" si="1"/>
        <v>6662.54</v>
      </c>
      <c r="AP165" s="25">
        <f t="shared" si="1"/>
        <v>3440578.4999999995</v>
      </c>
      <c r="AQ165" s="25">
        <f t="shared" si="1"/>
        <v>383635.17</v>
      </c>
      <c r="AR165" s="25">
        <f t="shared" si="1"/>
        <v>488091.78000000009</v>
      </c>
      <c r="AS165" s="25">
        <f t="shared" si="1"/>
        <v>8611318.5</v>
      </c>
      <c r="AT165" s="25">
        <f t="shared" si="1"/>
        <v>4850</v>
      </c>
      <c r="AU165" s="25">
        <f t="shared" si="1"/>
        <v>13250.05</v>
      </c>
      <c r="AV165" s="25">
        <f t="shared" si="1"/>
        <v>2633133.5600000005</v>
      </c>
      <c r="AW165" s="25">
        <f t="shared" si="1"/>
        <v>0</v>
      </c>
      <c r="AX165" s="25">
        <f t="shared" si="1"/>
        <v>0</v>
      </c>
      <c r="AY165" s="25">
        <f t="shared" si="1"/>
        <v>0</v>
      </c>
      <c r="AZ165" s="25">
        <f t="shared" si="1"/>
        <v>2651233.6100000008</v>
      </c>
      <c r="BA165" s="25">
        <f t="shared" si="1"/>
        <v>13213.18</v>
      </c>
      <c r="BB165" s="25">
        <f t="shared" si="1"/>
        <v>0</v>
      </c>
      <c r="BC165" s="25">
        <f t="shared" si="1"/>
        <v>0</v>
      </c>
      <c r="BD165" s="25">
        <f t="shared" si="1"/>
        <v>0</v>
      </c>
      <c r="BE165" s="25">
        <f t="shared" si="1"/>
        <v>0</v>
      </c>
      <c r="BF165" s="25">
        <f t="shared" si="1"/>
        <v>170415.51999999993</v>
      </c>
      <c r="BG165" s="25">
        <f t="shared" si="1"/>
        <v>-113725.33999999998</v>
      </c>
      <c r="BH165" s="25">
        <f t="shared" si="1"/>
        <v>69903.359999999957</v>
      </c>
      <c r="BI165" s="25">
        <f t="shared" si="1"/>
        <v>35938824.480000012</v>
      </c>
      <c r="BJ165" s="25">
        <f t="shared" si="1"/>
        <v>-3776982.4999999991</v>
      </c>
      <c r="BK165" s="25">
        <f t="shared" si="1"/>
        <v>-3776982.4999999991</v>
      </c>
    </row>
    <row r="166" spans="1:63" x14ac:dyDescent="0.25">
      <c r="A166" s="20"/>
      <c r="B166" s="21"/>
      <c r="C166" s="21" t="s">
        <v>235</v>
      </c>
      <c r="D166" s="25">
        <f>D165+D48</f>
        <v>5177847.129999999</v>
      </c>
      <c r="E166" s="25">
        <f t="shared" ref="E166:BK166" si="2">E165+E48</f>
        <v>1445996.3599999999</v>
      </c>
      <c r="F166" s="25">
        <f t="shared" si="2"/>
        <v>0</v>
      </c>
      <c r="G166" s="25">
        <f t="shared" si="2"/>
        <v>423747.33999999997</v>
      </c>
      <c r="H166" s="25">
        <f t="shared" si="2"/>
        <v>1869743.7000000002</v>
      </c>
      <c r="I166" s="25">
        <f t="shared" si="2"/>
        <v>226841.15000000002</v>
      </c>
      <c r="J166" s="25">
        <f t="shared" si="2"/>
        <v>-1</v>
      </c>
      <c r="K166" s="25">
        <f t="shared" si="2"/>
        <v>0</v>
      </c>
      <c r="L166" s="25">
        <f t="shared" si="2"/>
        <v>226840.15000000002</v>
      </c>
      <c r="M166" s="25">
        <f t="shared" si="2"/>
        <v>222327.93</v>
      </c>
      <c r="N166" s="25">
        <f t="shared" si="2"/>
        <v>286232730.79999995</v>
      </c>
      <c r="O166" s="25">
        <f t="shared" si="2"/>
        <v>286455058.72999996</v>
      </c>
      <c r="P166" s="25">
        <f t="shared" si="2"/>
        <v>293728853.70999998</v>
      </c>
      <c r="Q166" s="25">
        <f t="shared" si="2"/>
        <v>3831517.4899999998</v>
      </c>
      <c r="R166" s="25">
        <f t="shared" si="2"/>
        <v>2737623.5500000003</v>
      </c>
      <c r="S166" s="25">
        <f t="shared" si="2"/>
        <v>88690530.399999991</v>
      </c>
      <c r="T166" s="25">
        <f t="shared" si="2"/>
        <v>6497175.6999999983</v>
      </c>
      <c r="U166" s="25">
        <f t="shared" si="2"/>
        <v>2915666.24</v>
      </c>
      <c r="V166" s="25">
        <f t="shared" si="2"/>
        <v>26658330.130000006</v>
      </c>
      <c r="W166" s="25">
        <f t="shared" si="2"/>
        <v>267749.42</v>
      </c>
      <c r="X166" s="25">
        <f t="shared" si="2"/>
        <v>1821909.6099999999</v>
      </c>
      <c r="Y166" s="25">
        <f t="shared" si="2"/>
        <v>4601413.1499999994</v>
      </c>
      <c r="Z166" s="25">
        <f t="shared" si="2"/>
        <v>138021915.69</v>
      </c>
      <c r="AA166" s="25">
        <f t="shared" si="2"/>
        <v>21482735.830000002</v>
      </c>
      <c r="AB166" s="25">
        <f t="shared" si="2"/>
        <v>10024837.299999999</v>
      </c>
      <c r="AC166" s="25">
        <f t="shared" si="2"/>
        <v>12286763.870000001</v>
      </c>
      <c r="AD166" s="25">
        <f t="shared" si="2"/>
        <v>43794336.999999993</v>
      </c>
      <c r="AE166" s="25">
        <f t="shared" si="2"/>
        <v>9839119.8200000003</v>
      </c>
      <c r="AF166" s="25">
        <f t="shared" si="2"/>
        <v>1030377.18</v>
      </c>
      <c r="AG166" s="25">
        <f t="shared" si="2"/>
        <v>1858487.8699999999</v>
      </c>
      <c r="AH166" s="25">
        <f t="shared" si="2"/>
        <v>655570.58999999985</v>
      </c>
      <c r="AI166" s="25">
        <f t="shared" si="2"/>
        <v>13383555.459999999</v>
      </c>
      <c r="AJ166" s="25">
        <f t="shared" si="2"/>
        <v>31198116.249999993</v>
      </c>
      <c r="AK166" s="25">
        <f t="shared" si="2"/>
        <v>175582.21000000002</v>
      </c>
      <c r="AL166" s="25">
        <f t="shared" si="2"/>
        <v>3159.5099999999998</v>
      </c>
      <c r="AM166" s="25">
        <f t="shared" si="2"/>
        <v>43910.080000000002</v>
      </c>
      <c r="AN166" s="25">
        <f t="shared" si="2"/>
        <v>10029866.669999998</v>
      </c>
      <c r="AO166" s="25">
        <f t="shared" si="2"/>
        <v>110074.04999999999</v>
      </c>
      <c r="AP166" s="25">
        <f t="shared" si="2"/>
        <v>25859291.670000002</v>
      </c>
      <c r="AQ166" s="25">
        <f t="shared" si="2"/>
        <v>4527912.5000000009</v>
      </c>
      <c r="AR166" s="25">
        <f t="shared" si="2"/>
        <v>5216929.4800000004</v>
      </c>
      <c r="AS166" s="25">
        <f t="shared" si="2"/>
        <v>77164842.419999987</v>
      </c>
      <c r="AT166" s="25">
        <f t="shared" si="2"/>
        <v>4850</v>
      </c>
      <c r="AU166" s="25">
        <f t="shared" si="2"/>
        <v>13250.05</v>
      </c>
      <c r="AV166" s="25">
        <f t="shared" si="2"/>
        <v>13071190.709999999</v>
      </c>
      <c r="AW166" s="25">
        <f t="shared" si="2"/>
        <v>0</v>
      </c>
      <c r="AX166" s="25">
        <f t="shared" si="2"/>
        <v>0</v>
      </c>
      <c r="AY166" s="25">
        <f t="shared" si="2"/>
        <v>0</v>
      </c>
      <c r="AZ166" s="25">
        <f t="shared" si="2"/>
        <v>13089290.76</v>
      </c>
      <c r="BA166" s="25">
        <f t="shared" si="2"/>
        <v>26787.08</v>
      </c>
      <c r="BB166" s="25">
        <f t="shared" si="2"/>
        <v>0</v>
      </c>
      <c r="BC166" s="25">
        <f t="shared" si="2"/>
        <v>0</v>
      </c>
      <c r="BD166" s="25">
        <f t="shared" si="2"/>
        <v>0</v>
      </c>
      <c r="BE166" s="25">
        <f t="shared" si="2"/>
        <v>249690.82</v>
      </c>
      <c r="BF166" s="25">
        <f t="shared" si="2"/>
        <v>5806541.4199999999</v>
      </c>
      <c r="BG166" s="25">
        <f t="shared" si="2"/>
        <v>-161933.52999999997</v>
      </c>
      <c r="BH166" s="25">
        <f t="shared" si="2"/>
        <v>5921085.79</v>
      </c>
      <c r="BI166" s="25">
        <f t="shared" si="2"/>
        <v>291375027.11999995</v>
      </c>
      <c r="BJ166" s="25">
        <f t="shared" si="2"/>
        <v>-3044138.5199999991</v>
      </c>
      <c r="BK166" s="25">
        <f t="shared" si="2"/>
        <v>-3044138.5199999991</v>
      </c>
    </row>
    <row r="169" spans="1:63" x14ac:dyDescent="0.25">
      <c r="B169" s="59" t="s">
        <v>375</v>
      </c>
    </row>
    <row r="170" spans="1:63" x14ac:dyDescent="0.25">
      <c r="B170" s="60" t="s">
        <v>376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1/26/2022 2:51:11 PM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70"/>
  <sheetViews>
    <sheetView showGridLines="0" workbookViewId="0">
      <pane ySplit="6" topLeftCell="A7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13.7109375" customWidth="1"/>
    <col min="2" max="2" width="17.4257812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ht="30" customHeight="1" x14ac:dyDescent="0.25">
      <c r="A3" s="7"/>
      <c r="B3" s="7"/>
      <c r="C3" s="2"/>
      <c r="D3" s="50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3" t="s">
        <v>365</v>
      </c>
      <c r="B4" s="2"/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324876</v>
      </c>
      <c r="O7" s="22">
        <v>324876</v>
      </c>
      <c r="P7" s="22">
        <v>324876</v>
      </c>
      <c r="Q7" s="23">
        <v>0</v>
      </c>
      <c r="R7" s="23">
        <v>0</v>
      </c>
      <c r="S7" s="23">
        <v>42649</v>
      </c>
      <c r="T7" s="23">
        <v>0</v>
      </c>
      <c r="U7" s="23">
        <v>0</v>
      </c>
      <c r="V7" s="23">
        <v>144460</v>
      </c>
      <c r="W7" s="23">
        <v>0</v>
      </c>
      <c r="X7" s="23">
        <v>0</v>
      </c>
      <c r="Y7" s="23">
        <v>0</v>
      </c>
      <c r="Z7" s="22">
        <v>187109</v>
      </c>
      <c r="AA7" s="23">
        <v>17412</v>
      </c>
      <c r="AB7" s="23">
        <v>14217</v>
      </c>
      <c r="AC7" s="23">
        <v>1403</v>
      </c>
      <c r="AD7" s="22">
        <v>33032</v>
      </c>
      <c r="AE7" s="23">
        <v>15340</v>
      </c>
      <c r="AF7" s="23">
        <v>0</v>
      </c>
      <c r="AG7" s="23">
        <v>0</v>
      </c>
      <c r="AH7" s="23">
        <v>7684</v>
      </c>
      <c r="AI7" s="22">
        <v>23024</v>
      </c>
      <c r="AJ7" s="23">
        <v>70092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2340</v>
      </c>
      <c r="AQ7" s="23">
        <v>0</v>
      </c>
      <c r="AR7" s="23">
        <v>0</v>
      </c>
      <c r="AS7" s="22">
        <v>72432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9279</v>
      </c>
      <c r="BG7" s="23">
        <v>0</v>
      </c>
      <c r="BH7" s="22">
        <v>9279</v>
      </c>
      <c r="BI7" s="22">
        <v>324876</v>
      </c>
      <c r="BJ7" s="23">
        <v>0</v>
      </c>
      <c r="BK7" s="22">
        <v>0</v>
      </c>
      <c r="BL7" s="22">
        <v>324876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4172.7</v>
      </c>
      <c r="O8" s="22">
        <v>4172.7</v>
      </c>
      <c r="P8" s="22">
        <v>4172.7</v>
      </c>
      <c r="Q8" s="23">
        <v>0</v>
      </c>
      <c r="R8" s="23">
        <v>0</v>
      </c>
      <c r="S8" s="23">
        <v>3000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3000</v>
      </c>
      <c r="AA8" s="23">
        <v>710.7</v>
      </c>
      <c r="AB8" s="23">
        <v>222.72</v>
      </c>
      <c r="AC8" s="23">
        <v>16.5</v>
      </c>
      <c r="AD8" s="22">
        <v>949.92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222.78</v>
      </c>
      <c r="BG8" s="23">
        <v>0</v>
      </c>
      <c r="BH8" s="22">
        <v>222.78</v>
      </c>
      <c r="BI8" s="22">
        <v>4172.7</v>
      </c>
      <c r="BJ8" s="23">
        <v>0</v>
      </c>
      <c r="BK8" s="22">
        <v>0</v>
      </c>
      <c r="BL8" s="22">
        <v>4172.7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31921.51</v>
      </c>
      <c r="O9" s="22">
        <v>31921.51</v>
      </c>
      <c r="P9" s="22">
        <v>31921.51</v>
      </c>
      <c r="Q9" s="23">
        <v>0</v>
      </c>
      <c r="R9" s="23">
        <v>0</v>
      </c>
      <c r="S9" s="23">
        <v>23218.42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23218.42</v>
      </c>
      <c r="AA9" s="23">
        <v>4369.8900000000003</v>
      </c>
      <c r="AB9" s="23">
        <v>1569.39</v>
      </c>
      <c r="AC9" s="23">
        <v>2763.81</v>
      </c>
      <c r="AD9" s="22">
        <v>8703.09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31921.51</v>
      </c>
      <c r="BJ9" s="23">
        <v>0</v>
      </c>
      <c r="BK9" s="22">
        <v>0</v>
      </c>
      <c r="BL9" s="22">
        <v>31921.51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41616.300000000003</v>
      </c>
      <c r="O10" s="22">
        <v>41616.300000000003</v>
      </c>
      <c r="P10" s="22">
        <v>41616.300000000003</v>
      </c>
      <c r="Q10" s="23">
        <v>27297.48</v>
      </c>
      <c r="R10" s="23">
        <v>0</v>
      </c>
      <c r="S10" s="23">
        <v>0</v>
      </c>
      <c r="T10" s="23">
        <v>0</v>
      </c>
      <c r="U10" s="23">
        <v>0</v>
      </c>
      <c r="V10" s="23">
        <v>457.81</v>
      </c>
      <c r="W10" s="23">
        <v>0</v>
      </c>
      <c r="X10" s="23">
        <v>0</v>
      </c>
      <c r="Y10" s="23">
        <v>0</v>
      </c>
      <c r="Z10" s="22">
        <v>27755.29</v>
      </c>
      <c r="AA10" s="23">
        <v>6513.86</v>
      </c>
      <c r="AB10" s="23">
        <v>2114</v>
      </c>
      <c r="AC10" s="23">
        <v>165.86</v>
      </c>
      <c r="AD10" s="22">
        <v>8793.7199999999993</v>
      </c>
      <c r="AE10" s="23">
        <v>1270</v>
      </c>
      <c r="AF10" s="23">
        <v>0</v>
      </c>
      <c r="AG10" s="23">
        <v>0</v>
      </c>
      <c r="AH10" s="23">
        <v>-30.04</v>
      </c>
      <c r="AI10" s="22">
        <v>1239.96</v>
      </c>
      <c r="AJ10" s="23">
        <v>2776.67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2776.67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1050.6600000000001</v>
      </c>
      <c r="BG10" s="23">
        <v>0</v>
      </c>
      <c r="BH10" s="22">
        <v>1050.6600000000001</v>
      </c>
      <c r="BI10" s="22">
        <v>41616.300000000003</v>
      </c>
      <c r="BJ10" s="23">
        <v>0</v>
      </c>
      <c r="BK10" s="22">
        <v>0</v>
      </c>
      <c r="BL10" s="22">
        <v>41616.300000000003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0.47</v>
      </c>
      <c r="E11" s="23">
        <v>36369</v>
      </c>
      <c r="F11" s="23">
        <v>0</v>
      </c>
      <c r="G11" s="23">
        <v>0</v>
      </c>
      <c r="H11" s="22">
        <v>36369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36369.47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32576.79</v>
      </c>
      <c r="W11" s="23">
        <v>0</v>
      </c>
      <c r="X11" s="23">
        <v>0</v>
      </c>
      <c r="Y11" s="23">
        <v>0</v>
      </c>
      <c r="Z11" s="22">
        <v>32576.79</v>
      </c>
      <c r="AA11" s="23">
        <v>0</v>
      </c>
      <c r="AB11" s="23">
        <v>2492.1799999999998</v>
      </c>
      <c r="AC11" s="23">
        <v>357.68</v>
      </c>
      <c r="AD11" s="22">
        <v>2849.86</v>
      </c>
      <c r="AE11" s="23">
        <v>0</v>
      </c>
      <c r="AF11" s="23">
        <v>0</v>
      </c>
      <c r="AG11" s="23">
        <v>0</v>
      </c>
      <c r="AH11" s="23">
        <v>306.8</v>
      </c>
      <c r="AI11" s="22">
        <v>306.8</v>
      </c>
      <c r="AJ11" s="23">
        <v>636.35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636.35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36369.800000000003</v>
      </c>
      <c r="BJ11" s="23">
        <v>0</v>
      </c>
      <c r="BK11" s="22">
        <v>0</v>
      </c>
      <c r="BL11" s="22">
        <v>36369.800000000003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226581.84</v>
      </c>
      <c r="O13" s="22">
        <v>226581.84</v>
      </c>
      <c r="P13" s="22">
        <v>226581.84</v>
      </c>
      <c r="Q13" s="23">
        <v>86795.94</v>
      </c>
      <c r="R13" s="23">
        <v>0</v>
      </c>
      <c r="S13" s="23">
        <v>11004.08</v>
      </c>
      <c r="T13" s="23">
        <v>0</v>
      </c>
      <c r="U13" s="23">
        <v>0</v>
      </c>
      <c r="V13" s="23">
        <v>90703.06</v>
      </c>
      <c r="W13" s="23">
        <v>0</v>
      </c>
      <c r="X13" s="23">
        <v>0</v>
      </c>
      <c r="Y13" s="23">
        <v>0</v>
      </c>
      <c r="Z13" s="22">
        <v>188503.08</v>
      </c>
      <c r="AA13" s="23">
        <v>15557.68</v>
      </c>
      <c r="AB13" s="23">
        <v>14141.32</v>
      </c>
      <c r="AC13" s="23">
        <v>0</v>
      </c>
      <c r="AD13" s="22">
        <v>29699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-502.39</v>
      </c>
      <c r="AR13" s="23">
        <v>0</v>
      </c>
      <c r="AS13" s="22">
        <v>-502.39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8882.15</v>
      </c>
      <c r="BG13" s="23">
        <v>0</v>
      </c>
      <c r="BH13" s="22">
        <v>8882.15</v>
      </c>
      <c r="BI13" s="22">
        <v>226581.84</v>
      </c>
      <c r="BJ13" s="23">
        <v>0</v>
      </c>
      <c r="BK13" s="22">
        <v>0</v>
      </c>
      <c r="BL13" s="22">
        <v>226581.84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36705.39</v>
      </c>
      <c r="O14" s="22">
        <v>36705.39</v>
      </c>
      <c r="P14" s="22">
        <v>36705.39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4633.07</v>
      </c>
      <c r="W14" s="23">
        <v>0</v>
      </c>
      <c r="X14" s="23">
        <v>0</v>
      </c>
      <c r="Y14" s="23">
        <v>0</v>
      </c>
      <c r="Z14" s="22">
        <v>4633.07</v>
      </c>
      <c r="AA14" s="23">
        <v>1803.04</v>
      </c>
      <c r="AB14" s="23">
        <v>354.49</v>
      </c>
      <c r="AC14" s="23">
        <v>57.63</v>
      </c>
      <c r="AD14" s="22">
        <v>2215.16</v>
      </c>
      <c r="AE14" s="23">
        <v>0</v>
      </c>
      <c r="AF14" s="23">
        <v>0</v>
      </c>
      <c r="AG14" s="23">
        <v>28940.959999999999</v>
      </c>
      <c r="AH14" s="23">
        <v>0</v>
      </c>
      <c r="AI14" s="22">
        <v>28940.959999999999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916.2</v>
      </c>
      <c r="BG14" s="23">
        <v>0</v>
      </c>
      <c r="BH14" s="22">
        <v>916.2</v>
      </c>
      <c r="BI14" s="22">
        <v>36705.39</v>
      </c>
      <c r="BJ14" s="23">
        <v>0</v>
      </c>
      <c r="BK14" s="22">
        <v>0</v>
      </c>
      <c r="BL14" s="22">
        <v>36705.39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4086</v>
      </c>
      <c r="O15" s="22">
        <v>4086</v>
      </c>
      <c r="P15" s="22">
        <v>4086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3526</v>
      </c>
      <c r="W15" s="23">
        <v>0</v>
      </c>
      <c r="X15" s="23">
        <v>0</v>
      </c>
      <c r="Y15" s="23">
        <v>0</v>
      </c>
      <c r="Z15" s="22">
        <v>3526</v>
      </c>
      <c r="AA15" s="23">
        <v>0</v>
      </c>
      <c r="AB15" s="23">
        <v>269</v>
      </c>
      <c r="AC15" s="23">
        <v>291</v>
      </c>
      <c r="AD15" s="22">
        <v>560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4086</v>
      </c>
      <c r="BJ15" s="23">
        <v>0</v>
      </c>
      <c r="BK15" s="22">
        <v>0</v>
      </c>
      <c r="BL15" s="22">
        <v>4086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3767.75</v>
      </c>
      <c r="O16" s="22">
        <v>3767.75</v>
      </c>
      <c r="P16" s="22">
        <v>3767.75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3500</v>
      </c>
      <c r="Z16" s="22">
        <v>3500</v>
      </c>
      <c r="AA16" s="23">
        <v>0</v>
      </c>
      <c r="AB16" s="23">
        <v>267.75</v>
      </c>
      <c r="AC16" s="23">
        <v>0</v>
      </c>
      <c r="AD16" s="22">
        <v>267.75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3767.75</v>
      </c>
      <c r="BJ16" s="23">
        <v>0</v>
      </c>
      <c r="BK16" s="22">
        <v>0</v>
      </c>
      <c r="BL16" s="22">
        <v>3767.75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89085.71</v>
      </c>
      <c r="F17" s="23">
        <v>0</v>
      </c>
      <c r="G17" s="23">
        <v>0</v>
      </c>
      <c r="H17" s="22">
        <v>89085.71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10263.59</v>
      </c>
      <c r="O17" s="22">
        <v>10263.59</v>
      </c>
      <c r="P17" s="22">
        <v>99349.3</v>
      </c>
      <c r="Q17" s="23">
        <v>0</v>
      </c>
      <c r="R17" s="23">
        <v>0</v>
      </c>
      <c r="S17" s="23">
        <v>70979.3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70979.3</v>
      </c>
      <c r="AA17" s="23">
        <v>16949.810000000001</v>
      </c>
      <c r="AB17" s="23">
        <v>5284.38</v>
      </c>
      <c r="AC17" s="23">
        <v>6135.81</v>
      </c>
      <c r="AD17" s="22">
        <v>28370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99349.3</v>
      </c>
      <c r="BJ17" s="23">
        <v>0</v>
      </c>
      <c r="BK17" s="22">
        <v>0</v>
      </c>
      <c r="BL17" s="22">
        <v>99349.3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158.55000000000001</v>
      </c>
      <c r="H18" s="22">
        <v>158.55000000000001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1029851.12</v>
      </c>
      <c r="O18" s="22">
        <v>1029851.12</v>
      </c>
      <c r="P18" s="22">
        <v>1030009.67</v>
      </c>
      <c r="Q18" s="23">
        <v>0</v>
      </c>
      <c r="R18" s="23">
        <v>0</v>
      </c>
      <c r="S18" s="23">
        <v>270537.92</v>
      </c>
      <c r="T18" s="23">
        <v>0</v>
      </c>
      <c r="U18" s="23">
        <v>0</v>
      </c>
      <c r="V18" s="23">
        <v>401817.96</v>
      </c>
      <c r="W18" s="23">
        <v>0</v>
      </c>
      <c r="X18" s="23">
        <v>0</v>
      </c>
      <c r="Y18" s="23">
        <v>0</v>
      </c>
      <c r="Z18" s="22">
        <v>672355.88</v>
      </c>
      <c r="AA18" s="23">
        <v>79278.399999999994</v>
      </c>
      <c r="AB18" s="23">
        <v>47165.77</v>
      </c>
      <c r="AC18" s="23">
        <v>70087.72</v>
      </c>
      <c r="AD18" s="22">
        <v>196531.89</v>
      </c>
      <c r="AE18" s="23">
        <v>67462.06</v>
      </c>
      <c r="AF18" s="23">
        <v>0</v>
      </c>
      <c r="AG18" s="23">
        <v>0</v>
      </c>
      <c r="AH18" s="23">
        <v>643</v>
      </c>
      <c r="AI18" s="22">
        <v>68105.06</v>
      </c>
      <c r="AJ18" s="23">
        <v>22255.86</v>
      </c>
      <c r="AK18" s="23">
        <v>0</v>
      </c>
      <c r="AL18" s="23">
        <v>0</v>
      </c>
      <c r="AM18" s="23">
        <v>0</v>
      </c>
      <c r="AN18" s="23">
        <v>10249.92</v>
      </c>
      <c r="AO18" s="23">
        <v>0</v>
      </c>
      <c r="AP18" s="23">
        <v>30903.83</v>
      </c>
      <c r="AQ18" s="23">
        <v>0</v>
      </c>
      <c r="AR18" s="23">
        <v>0</v>
      </c>
      <c r="AS18" s="22">
        <v>63409.61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29607.23</v>
      </c>
      <c r="BG18" s="23">
        <v>0</v>
      </c>
      <c r="BH18" s="22">
        <v>29607.23</v>
      </c>
      <c r="BI18" s="22">
        <v>1030009.67</v>
      </c>
      <c r="BJ18" s="23">
        <v>0</v>
      </c>
      <c r="BK18" s="22">
        <v>0</v>
      </c>
      <c r="BL18" s="22">
        <v>1030009.67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28877.22</v>
      </c>
      <c r="O19" s="22">
        <v>28877.22</v>
      </c>
      <c r="P19" s="22">
        <v>28877.22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26239.39</v>
      </c>
      <c r="W19" s="23">
        <v>0</v>
      </c>
      <c r="X19" s="23">
        <v>0</v>
      </c>
      <c r="Y19" s="23">
        <v>0</v>
      </c>
      <c r="Z19" s="22">
        <v>26239.39</v>
      </c>
      <c r="AA19" s="23">
        <v>0</v>
      </c>
      <c r="AB19" s="23">
        <v>1962.9</v>
      </c>
      <c r="AC19" s="23">
        <v>69.91</v>
      </c>
      <c r="AD19" s="22">
        <v>2032.81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605.02</v>
      </c>
      <c r="BG19" s="23">
        <v>0</v>
      </c>
      <c r="BH19" s="22">
        <v>605.02</v>
      </c>
      <c r="BI19" s="22">
        <v>28877.22</v>
      </c>
      <c r="BJ19" s="23">
        <v>0</v>
      </c>
      <c r="BK19" s="22">
        <v>0</v>
      </c>
      <c r="BL19" s="22">
        <v>28877.22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1106.57</v>
      </c>
      <c r="O22" s="22">
        <v>1106.57</v>
      </c>
      <c r="P22" s="22">
        <v>1106.57</v>
      </c>
      <c r="Q22" s="23">
        <v>1106.57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1106.57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1106.57</v>
      </c>
      <c r="BJ22" s="23">
        <v>0</v>
      </c>
      <c r="BK22" s="22">
        <v>0</v>
      </c>
      <c r="BL22" s="22">
        <v>1106.57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17048</v>
      </c>
      <c r="O23" s="22">
        <v>17048</v>
      </c>
      <c r="P23" s="22">
        <v>17048</v>
      </c>
      <c r="Q23" s="23">
        <v>0</v>
      </c>
      <c r="R23" s="23">
        <v>0</v>
      </c>
      <c r="S23" s="23">
        <v>12102.27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12102.27</v>
      </c>
      <c r="AA23" s="23">
        <v>2506.9499999999998</v>
      </c>
      <c r="AB23" s="23">
        <v>1285.97</v>
      </c>
      <c r="AC23" s="23">
        <v>0</v>
      </c>
      <c r="AD23" s="22">
        <v>3792.92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750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750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402.81</v>
      </c>
      <c r="BG23" s="23">
        <v>0</v>
      </c>
      <c r="BH23" s="22">
        <v>402.81</v>
      </c>
      <c r="BI23" s="22">
        <v>17048</v>
      </c>
      <c r="BJ23" s="23">
        <v>0</v>
      </c>
      <c r="BK23" s="22">
        <v>0</v>
      </c>
      <c r="BL23" s="22">
        <v>17048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127913.88</v>
      </c>
      <c r="O25" s="22">
        <v>127913.88</v>
      </c>
      <c r="P25" s="22">
        <v>127913.88</v>
      </c>
      <c r="Q25" s="23">
        <v>0</v>
      </c>
      <c r="R25" s="23">
        <v>0</v>
      </c>
      <c r="S25" s="23">
        <v>61421.49</v>
      </c>
      <c r="T25" s="23">
        <v>0</v>
      </c>
      <c r="U25" s="23">
        <v>0</v>
      </c>
      <c r="V25" s="23">
        <v>28402.57</v>
      </c>
      <c r="W25" s="23">
        <v>0</v>
      </c>
      <c r="X25" s="23">
        <v>0</v>
      </c>
      <c r="Y25" s="23">
        <v>0</v>
      </c>
      <c r="Z25" s="22">
        <v>89824.06</v>
      </c>
      <c r="AA25" s="23">
        <v>20260.7</v>
      </c>
      <c r="AB25" s="23">
        <v>6685.62</v>
      </c>
      <c r="AC25" s="23">
        <v>8427.93</v>
      </c>
      <c r="AD25" s="22">
        <v>35374.25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1188.24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1188.24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1527.33</v>
      </c>
      <c r="BG25" s="23">
        <v>0</v>
      </c>
      <c r="BH25" s="22">
        <v>1527.33</v>
      </c>
      <c r="BI25" s="22">
        <v>127913.88</v>
      </c>
      <c r="BJ25" s="23">
        <v>0</v>
      </c>
      <c r="BK25" s="22">
        <v>0</v>
      </c>
      <c r="BL25" s="22">
        <v>127913.88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13481.84</v>
      </c>
      <c r="O26" s="22">
        <v>13481.84</v>
      </c>
      <c r="P26" s="22">
        <v>13481.84</v>
      </c>
      <c r="Q26" s="23">
        <v>0</v>
      </c>
      <c r="R26" s="23">
        <v>0</v>
      </c>
      <c r="S26" s="23">
        <v>-5953.35</v>
      </c>
      <c r="T26" s="23">
        <v>0</v>
      </c>
      <c r="U26" s="23">
        <v>0</v>
      </c>
      <c r="V26" s="23">
        <v>13231.64</v>
      </c>
      <c r="W26" s="23">
        <v>0</v>
      </c>
      <c r="X26" s="23">
        <v>0</v>
      </c>
      <c r="Y26" s="23">
        <v>0</v>
      </c>
      <c r="Z26" s="22">
        <v>7278.29</v>
      </c>
      <c r="AA26" s="23">
        <v>0</v>
      </c>
      <c r="AB26" s="23">
        <v>557.24</v>
      </c>
      <c r="AC26" s="23">
        <v>20.98</v>
      </c>
      <c r="AD26" s="22">
        <v>578.22</v>
      </c>
      <c r="AE26" s="23">
        <v>5000</v>
      </c>
      <c r="AF26" s="23">
        <v>0</v>
      </c>
      <c r="AG26" s="23">
        <v>0</v>
      </c>
      <c r="AH26" s="23">
        <v>0</v>
      </c>
      <c r="AI26" s="22">
        <v>5000</v>
      </c>
      <c r="AJ26" s="23">
        <v>361.33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361.33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264</v>
      </c>
      <c r="BF26" s="23">
        <v>0</v>
      </c>
      <c r="BG26" s="23">
        <v>0</v>
      </c>
      <c r="BH26" s="22">
        <v>264</v>
      </c>
      <c r="BI26" s="22">
        <v>13481.84</v>
      </c>
      <c r="BJ26" s="23">
        <v>0</v>
      </c>
      <c r="BK26" s="22">
        <v>0</v>
      </c>
      <c r="BL26" s="22">
        <v>13481.84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7338.24</v>
      </c>
      <c r="F27" s="23">
        <v>0</v>
      </c>
      <c r="G27" s="23">
        <v>0</v>
      </c>
      <c r="H27" s="22">
        <v>7338.24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5305.99</v>
      </c>
      <c r="O27" s="22">
        <v>5305.99</v>
      </c>
      <c r="P27" s="22">
        <v>12644.23</v>
      </c>
      <c r="Q27" s="23">
        <v>0</v>
      </c>
      <c r="R27" s="23">
        <v>0</v>
      </c>
      <c r="S27" s="23">
        <v>9510.43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9510.43</v>
      </c>
      <c r="AA27" s="23">
        <v>2253.0100000000002</v>
      </c>
      <c r="AB27" s="23">
        <v>880.79</v>
      </c>
      <c r="AC27" s="23">
        <v>0</v>
      </c>
      <c r="AD27" s="22">
        <v>3133.8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12644.23</v>
      </c>
      <c r="BJ27" s="23">
        <v>0</v>
      </c>
      <c r="BK27" s="22">
        <v>0</v>
      </c>
      <c r="BL27" s="22">
        <v>12644.23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48852.12</v>
      </c>
      <c r="O28" s="22">
        <v>48852.12</v>
      </c>
      <c r="P28" s="22">
        <v>48852.12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35906.28</v>
      </c>
      <c r="W28" s="23">
        <v>0</v>
      </c>
      <c r="X28" s="23">
        <v>0</v>
      </c>
      <c r="Y28" s="23">
        <v>0</v>
      </c>
      <c r="Z28" s="22">
        <v>35906.28</v>
      </c>
      <c r="AA28" s="23">
        <v>7948.8</v>
      </c>
      <c r="AB28" s="23">
        <v>2747.04</v>
      </c>
      <c r="AC28" s="23">
        <v>0</v>
      </c>
      <c r="AD28" s="22">
        <v>10695.84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2250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2250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48852.12</v>
      </c>
      <c r="BJ28" s="23">
        <v>0</v>
      </c>
      <c r="BK28" s="22">
        <v>0</v>
      </c>
      <c r="BL28" s="22">
        <v>48852.12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2905.72</v>
      </c>
      <c r="F29" s="23">
        <v>0</v>
      </c>
      <c r="G29" s="23">
        <v>0</v>
      </c>
      <c r="H29" s="22">
        <v>2905.72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2905.72</v>
      </c>
      <c r="Q29" s="23">
        <v>0</v>
      </c>
      <c r="R29" s="23">
        <v>0</v>
      </c>
      <c r="S29" s="23">
        <v>2134.96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2134.96</v>
      </c>
      <c r="AA29" s="23">
        <v>607.41</v>
      </c>
      <c r="AB29" s="23">
        <v>163.35</v>
      </c>
      <c r="AC29" s="23">
        <v>0</v>
      </c>
      <c r="AD29" s="22">
        <v>770.76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2905.72</v>
      </c>
      <c r="BJ29" s="23">
        <v>0</v>
      </c>
      <c r="BK29" s="22">
        <v>0</v>
      </c>
      <c r="BL29" s="22">
        <v>2905.72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-0.54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66964.13</v>
      </c>
      <c r="O31" s="22">
        <v>66964.13</v>
      </c>
      <c r="P31" s="22">
        <v>66963.59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21690.1</v>
      </c>
      <c r="W31" s="23">
        <v>0</v>
      </c>
      <c r="X31" s="23">
        <v>0</v>
      </c>
      <c r="Y31" s="23">
        <v>0</v>
      </c>
      <c r="Z31" s="22">
        <v>21690.1</v>
      </c>
      <c r="AA31" s="23">
        <v>698.4</v>
      </c>
      <c r="AB31" s="23">
        <v>1659.35</v>
      </c>
      <c r="AC31" s="23">
        <v>147.22</v>
      </c>
      <c r="AD31" s="22">
        <v>2504.9699999999998</v>
      </c>
      <c r="AE31" s="23">
        <v>12676.62</v>
      </c>
      <c r="AF31" s="23">
        <v>0</v>
      </c>
      <c r="AG31" s="23">
        <v>0</v>
      </c>
      <c r="AH31" s="23">
        <v>31.5</v>
      </c>
      <c r="AI31" s="22">
        <v>12708.12</v>
      </c>
      <c r="AJ31" s="23">
        <v>28664.36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28664.36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1396.58</v>
      </c>
      <c r="BG31" s="23">
        <v>0</v>
      </c>
      <c r="BH31" s="22">
        <v>1396.58</v>
      </c>
      <c r="BI31" s="22">
        <v>66964.13</v>
      </c>
      <c r="BJ31" s="23">
        <v>0</v>
      </c>
      <c r="BK31" s="22">
        <v>0</v>
      </c>
      <c r="BL31" s="22">
        <v>66964.13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4851.87</v>
      </c>
      <c r="O32" s="22">
        <v>4851.87</v>
      </c>
      <c r="P32" s="22">
        <v>4851.87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3614.54</v>
      </c>
      <c r="W32" s="23">
        <v>0</v>
      </c>
      <c r="X32" s="23">
        <v>0</v>
      </c>
      <c r="Y32" s="23">
        <v>0</v>
      </c>
      <c r="Z32" s="22">
        <v>3614.54</v>
      </c>
      <c r="AA32" s="23">
        <v>723.77</v>
      </c>
      <c r="AB32" s="23">
        <v>276.58999999999997</v>
      </c>
      <c r="AC32" s="23">
        <v>39.049999999999997</v>
      </c>
      <c r="AD32" s="22">
        <v>1039.4100000000001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197.92</v>
      </c>
      <c r="BG32" s="23">
        <v>0</v>
      </c>
      <c r="BH32" s="22">
        <v>197.92</v>
      </c>
      <c r="BI32" s="22">
        <v>4851.87</v>
      </c>
      <c r="BJ32" s="23">
        <v>0</v>
      </c>
      <c r="BK32" s="22">
        <v>0</v>
      </c>
      <c r="BL32" s="22">
        <v>4851.87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-0.45</v>
      </c>
      <c r="E33" s="23">
        <v>17370</v>
      </c>
      <c r="F33" s="23">
        <v>0</v>
      </c>
      <c r="G33" s="23">
        <v>0</v>
      </c>
      <c r="H33" s="22">
        <v>17370</v>
      </c>
      <c r="I33" s="23">
        <v>0</v>
      </c>
      <c r="J33" s="23">
        <v>0</v>
      </c>
      <c r="K33" s="23">
        <v>0</v>
      </c>
      <c r="L33" s="22">
        <v>0</v>
      </c>
      <c r="M33" s="23">
        <v>9009.9500000000007</v>
      </c>
      <c r="N33" s="23">
        <v>9864.6200000000008</v>
      </c>
      <c r="O33" s="22">
        <v>18874.57</v>
      </c>
      <c r="P33" s="22">
        <v>36244.120000000003</v>
      </c>
      <c r="Q33" s="23">
        <v>0</v>
      </c>
      <c r="R33" s="23">
        <v>0</v>
      </c>
      <c r="S33" s="23">
        <v>26196.03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26196.03</v>
      </c>
      <c r="AA33" s="23">
        <v>6205.92</v>
      </c>
      <c r="AB33" s="23">
        <v>2004.07</v>
      </c>
      <c r="AC33" s="23">
        <v>1837.89</v>
      </c>
      <c r="AD33" s="22">
        <v>10047.879999999999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36243.910000000003</v>
      </c>
      <c r="BJ33" s="23">
        <v>0</v>
      </c>
      <c r="BK33" s="22">
        <v>0</v>
      </c>
      <c r="BL33" s="22">
        <v>36243.910000000003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1681.46</v>
      </c>
      <c r="F34" s="23">
        <v>0</v>
      </c>
      <c r="G34" s="23">
        <v>0</v>
      </c>
      <c r="H34" s="22">
        <v>1681.46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10350.25</v>
      </c>
      <c r="O34" s="22">
        <v>10350.25</v>
      </c>
      <c r="P34" s="22">
        <v>12031.71</v>
      </c>
      <c r="Q34" s="23">
        <v>0</v>
      </c>
      <c r="R34" s="23">
        <v>0</v>
      </c>
      <c r="S34" s="23">
        <v>8202.4500000000007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8202.4500000000007</v>
      </c>
      <c r="AA34" s="23">
        <v>1943.27</v>
      </c>
      <c r="AB34" s="23">
        <v>619.66999999999996</v>
      </c>
      <c r="AC34" s="23">
        <v>1266.32</v>
      </c>
      <c r="AD34" s="22">
        <v>3829.26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12031.71</v>
      </c>
      <c r="BJ34" s="23">
        <v>0</v>
      </c>
      <c r="BK34" s="22">
        <v>0</v>
      </c>
      <c r="BL34" s="22">
        <v>12031.71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79673.55</v>
      </c>
      <c r="O36" s="22">
        <v>79673.55</v>
      </c>
      <c r="P36" s="22">
        <v>79673.55</v>
      </c>
      <c r="Q36" s="23">
        <v>0</v>
      </c>
      <c r="R36" s="23">
        <v>0</v>
      </c>
      <c r="S36" s="23">
        <v>10371.1</v>
      </c>
      <c r="T36" s="23">
        <v>0</v>
      </c>
      <c r="U36" s="23">
        <v>0</v>
      </c>
      <c r="V36" s="23">
        <v>29804.94</v>
      </c>
      <c r="W36" s="23">
        <v>0</v>
      </c>
      <c r="X36" s="23">
        <v>0</v>
      </c>
      <c r="Y36" s="23">
        <v>0</v>
      </c>
      <c r="Z36" s="22">
        <v>40176.04</v>
      </c>
      <c r="AA36" s="23">
        <v>9239.43</v>
      </c>
      <c r="AB36" s="23">
        <v>3043.01</v>
      </c>
      <c r="AC36" s="23">
        <v>1387.96</v>
      </c>
      <c r="AD36" s="22">
        <v>13670.4</v>
      </c>
      <c r="AE36" s="23">
        <v>4500</v>
      </c>
      <c r="AF36" s="23">
        <v>0</v>
      </c>
      <c r="AG36" s="23">
        <v>0</v>
      </c>
      <c r="AH36" s="23">
        <v>0</v>
      </c>
      <c r="AI36" s="22">
        <v>4500</v>
      </c>
      <c r="AJ36" s="23">
        <v>2087.69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18232.490000000002</v>
      </c>
      <c r="AR36" s="23">
        <v>0</v>
      </c>
      <c r="AS36" s="22">
        <v>20320.18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1006.93</v>
      </c>
      <c r="BG36" s="23">
        <v>0</v>
      </c>
      <c r="BH36" s="22">
        <v>1006.93</v>
      </c>
      <c r="BI36" s="22">
        <v>79673.55</v>
      </c>
      <c r="BJ36" s="23">
        <v>0</v>
      </c>
      <c r="BK36" s="22">
        <v>0</v>
      </c>
      <c r="BL36" s="22">
        <v>79673.55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20527.18</v>
      </c>
      <c r="O37" s="22">
        <v>20527.18</v>
      </c>
      <c r="P37" s="22">
        <v>20527.18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18087.86</v>
      </c>
      <c r="W37" s="23">
        <v>0</v>
      </c>
      <c r="X37" s="23">
        <v>0</v>
      </c>
      <c r="Y37" s="23">
        <v>0</v>
      </c>
      <c r="Z37" s="22">
        <v>18087.86</v>
      </c>
      <c r="AA37" s="23">
        <v>0</v>
      </c>
      <c r="AB37" s="23">
        <v>1383.67</v>
      </c>
      <c r="AC37" s="23">
        <v>149.18</v>
      </c>
      <c r="AD37" s="22">
        <v>1532.85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906.47</v>
      </c>
      <c r="BG37" s="23">
        <v>0</v>
      </c>
      <c r="BH37" s="22">
        <v>906.47</v>
      </c>
      <c r="BI37" s="22">
        <v>20527.18</v>
      </c>
      <c r="BJ37" s="23">
        <v>0</v>
      </c>
      <c r="BK37" s="22">
        <v>0</v>
      </c>
      <c r="BL37" s="22">
        <v>20527.18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66146</v>
      </c>
      <c r="F38" s="23">
        <v>0</v>
      </c>
      <c r="G38" s="23">
        <v>0</v>
      </c>
      <c r="H38" s="22">
        <v>66146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69932</v>
      </c>
      <c r="O38" s="22">
        <v>69932</v>
      </c>
      <c r="P38" s="22">
        <v>136078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71420</v>
      </c>
      <c r="W38" s="23">
        <v>0</v>
      </c>
      <c r="X38" s="23">
        <v>0</v>
      </c>
      <c r="Y38" s="23">
        <v>0</v>
      </c>
      <c r="Z38" s="22">
        <v>71420</v>
      </c>
      <c r="AA38" s="23">
        <v>16919</v>
      </c>
      <c r="AB38" s="23">
        <v>5464</v>
      </c>
      <c r="AC38" s="23">
        <v>15036</v>
      </c>
      <c r="AD38" s="22">
        <v>37419</v>
      </c>
      <c r="AE38" s="23">
        <v>10365</v>
      </c>
      <c r="AF38" s="23">
        <v>0</v>
      </c>
      <c r="AG38" s="23">
        <v>0</v>
      </c>
      <c r="AH38" s="23">
        <v>0</v>
      </c>
      <c r="AI38" s="22">
        <v>10365</v>
      </c>
      <c r="AJ38" s="23">
        <v>16874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16874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136078</v>
      </c>
      <c r="BJ38" s="23">
        <v>0</v>
      </c>
      <c r="BK38" s="22">
        <v>0</v>
      </c>
      <c r="BL38" s="22">
        <v>136078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0.42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190023.92</v>
      </c>
      <c r="O39" s="22">
        <v>190023.92</v>
      </c>
      <c r="P39" s="22">
        <v>190024.34</v>
      </c>
      <c r="Q39" s="23">
        <v>0</v>
      </c>
      <c r="R39" s="23">
        <v>0</v>
      </c>
      <c r="S39" s="23">
        <v>19287.09</v>
      </c>
      <c r="T39" s="23">
        <v>0</v>
      </c>
      <c r="U39" s="23">
        <v>0</v>
      </c>
      <c r="V39" s="23">
        <v>51030.82</v>
      </c>
      <c r="W39" s="23">
        <v>0</v>
      </c>
      <c r="X39" s="23">
        <v>0</v>
      </c>
      <c r="Y39" s="23">
        <v>0</v>
      </c>
      <c r="Z39" s="22">
        <v>70317.91</v>
      </c>
      <c r="AA39" s="23">
        <v>3837.76</v>
      </c>
      <c r="AB39" s="23">
        <v>5270.5</v>
      </c>
      <c r="AC39" s="23">
        <v>122.33</v>
      </c>
      <c r="AD39" s="22">
        <v>9230.59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107097.13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107097.13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3378.29</v>
      </c>
      <c r="BG39" s="23">
        <v>0</v>
      </c>
      <c r="BH39" s="22">
        <v>3378.29</v>
      </c>
      <c r="BI39" s="22">
        <v>190023.92</v>
      </c>
      <c r="BJ39" s="23">
        <v>0</v>
      </c>
      <c r="BK39" s="22">
        <v>0</v>
      </c>
      <c r="BL39" s="22">
        <v>190023.92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738815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188468</v>
      </c>
      <c r="O41" s="22">
        <v>188468</v>
      </c>
      <c r="P41" s="22">
        <v>927283</v>
      </c>
      <c r="Q41" s="23">
        <v>0</v>
      </c>
      <c r="R41" s="23">
        <v>0</v>
      </c>
      <c r="S41" s="23">
        <v>48856</v>
      </c>
      <c r="T41" s="23">
        <v>0</v>
      </c>
      <c r="U41" s="23">
        <v>0</v>
      </c>
      <c r="V41" s="23">
        <v>85524</v>
      </c>
      <c r="W41" s="23">
        <v>0</v>
      </c>
      <c r="X41" s="23">
        <v>0</v>
      </c>
      <c r="Y41" s="23">
        <v>0</v>
      </c>
      <c r="Z41" s="22">
        <v>134380</v>
      </c>
      <c r="AA41" s="23">
        <v>30175</v>
      </c>
      <c r="AB41" s="23">
        <v>14780</v>
      </c>
      <c r="AC41" s="23">
        <v>74</v>
      </c>
      <c r="AD41" s="22">
        <v>45029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4201</v>
      </c>
      <c r="BF41" s="23">
        <v>0</v>
      </c>
      <c r="BG41" s="23">
        <v>0</v>
      </c>
      <c r="BH41" s="22">
        <v>4201</v>
      </c>
      <c r="BI41" s="22">
        <v>183610</v>
      </c>
      <c r="BJ41" s="23">
        <v>743673</v>
      </c>
      <c r="BK41" s="22">
        <v>743673</v>
      </c>
      <c r="BL41" s="22">
        <v>927283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0.02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393742.58</v>
      </c>
      <c r="O42" s="22">
        <v>393742.58</v>
      </c>
      <c r="P42" s="22">
        <v>393742.6</v>
      </c>
      <c r="Q42" s="23">
        <v>0</v>
      </c>
      <c r="R42" s="23">
        <v>0</v>
      </c>
      <c r="S42" s="23">
        <v>189225.71</v>
      </c>
      <c r="T42" s="23">
        <v>0</v>
      </c>
      <c r="U42" s="23">
        <v>0</v>
      </c>
      <c r="V42" s="23">
        <v>82843.600000000006</v>
      </c>
      <c r="W42" s="23">
        <v>0</v>
      </c>
      <c r="X42" s="23">
        <v>0</v>
      </c>
      <c r="Y42" s="23">
        <v>0</v>
      </c>
      <c r="Z42" s="22">
        <v>272069.31</v>
      </c>
      <c r="AA42" s="23">
        <v>49565.93</v>
      </c>
      <c r="AB42" s="23">
        <v>20357.28</v>
      </c>
      <c r="AC42" s="23">
        <v>17227.59</v>
      </c>
      <c r="AD42" s="22">
        <v>87150.8</v>
      </c>
      <c r="AE42" s="23">
        <v>4775.6499999999996</v>
      </c>
      <c r="AF42" s="23">
        <v>0</v>
      </c>
      <c r="AG42" s="23">
        <v>0</v>
      </c>
      <c r="AH42" s="23">
        <v>0</v>
      </c>
      <c r="AI42" s="22">
        <v>4775.6499999999996</v>
      </c>
      <c r="AJ42" s="23">
        <v>10034.870000000001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1196</v>
      </c>
      <c r="AQ42" s="23">
        <v>4833.7700000000004</v>
      </c>
      <c r="AR42" s="23">
        <v>0</v>
      </c>
      <c r="AS42" s="22">
        <v>16064.64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13682.18</v>
      </c>
      <c r="BG42" s="23">
        <v>0</v>
      </c>
      <c r="BH42" s="22">
        <v>13682.18</v>
      </c>
      <c r="BI42" s="22">
        <v>393742.58</v>
      </c>
      <c r="BJ42" s="23">
        <v>0</v>
      </c>
      <c r="BK42" s="22">
        <v>0</v>
      </c>
      <c r="BL42" s="22">
        <v>393742.58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125762.8</v>
      </c>
      <c r="O43" s="22">
        <v>125762.8</v>
      </c>
      <c r="P43" s="22">
        <v>125762.8</v>
      </c>
      <c r="Q43" s="23">
        <v>0</v>
      </c>
      <c r="R43" s="23">
        <v>0</v>
      </c>
      <c r="S43" s="23">
        <v>58163.21</v>
      </c>
      <c r="T43" s="23">
        <v>0</v>
      </c>
      <c r="U43" s="23">
        <v>0</v>
      </c>
      <c r="V43" s="23">
        <v>9834.31</v>
      </c>
      <c r="W43" s="23">
        <v>0</v>
      </c>
      <c r="X43" s="23">
        <v>0</v>
      </c>
      <c r="Y43" s="23">
        <v>3301.16</v>
      </c>
      <c r="Z43" s="22">
        <v>71298.679999999993</v>
      </c>
      <c r="AA43" s="23">
        <v>13309.66</v>
      </c>
      <c r="AB43" s="23">
        <v>5121.6499999999996</v>
      </c>
      <c r="AC43" s="23">
        <v>15151.31</v>
      </c>
      <c r="AD43" s="22">
        <v>33582.620000000003</v>
      </c>
      <c r="AE43" s="23">
        <v>390.04</v>
      </c>
      <c r="AF43" s="23">
        <v>0</v>
      </c>
      <c r="AG43" s="23">
        <v>0</v>
      </c>
      <c r="AH43" s="23">
        <v>103.66</v>
      </c>
      <c r="AI43" s="22">
        <v>493.7</v>
      </c>
      <c r="AJ43" s="23">
        <v>6373</v>
      </c>
      <c r="AK43" s="23">
        <v>0</v>
      </c>
      <c r="AL43" s="23">
        <v>0</v>
      </c>
      <c r="AM43" s="23">
        <v>0</v>
      </c>
      <c r="AN43" s="23">
        <v>1269</v>
      </c>
      <c r="AO43" s="23">
        <v>0</v>
      </c>
      <c r="AP43" s="23">
        <v>8363.9500000000007</v>
      </c>
      <c r="AQ43" s="23">
        <v>0</v>
      </c>
      <c r="AR43" s="23">
        <v>0</v>
      </c>
      <c r="AS43" s="22">
        <v>16005.95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4381.8500000000004</v>
      </c>
      <c r="BG43" s="23">
        <v>0</v>
      </c>
      <c r="BH43" s="22">
        <v>4381.8500000000004</v>
      </c>
      <c r="BI43" s="22">
        <v>125762.8</v>
      </c>
      <c r="BJ43" s="23">
        <v>0</v>
      </c>
      <c r="BK43" s="22">
        <v>0</v>
      </c>
      <c r="BL43" s="22">
        <v>125762.8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318940.74</v>
      </c>
      <c r="O44" s="22">
        <v>318940.74</v>
      </c>
      <c r="P44" s="22">
        <v>318940.74</v>
      </c>
      <c r="Q44" s="23">
        <v>21973.84</v>
      </c>
      <c r="R44" s="23">
        <v>0</v>
      </c>
      <c r="S44" s="23">
        <v>36629.300000000003</v>
      </c>
      <c r="T44" s="23">
        <v>0</v>
      </c>
      <c r="U44" s="23">
        <v>12326.75</v>
      </c>
      <c r="V44" s="23">
        <v>123070.61</v>
      </c>
      <c r="W44" s="23">
        <v>0</v>
      </c>
      <c r="X44" s="23">
        <v>0</v>
      </c>
      <c r="Y44" s="23">
        <v>0</v>
      </c>
      <c r="Z44" s="22">
        <v>194000.5</v>
      </c>
      <c r="AA44" s="23">
        <v>28599.33</v>
      </c>
      <c r="AB44" s="23">
        <v>14638.9</v>
      </c>
      <c r="AC44" s="23">
        <v>4855.8</v>
      </c>
      <c r="AD44" s="22">
        <v>48094.03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68336.41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68336.41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8509.4599999999991</v>
      </c>
      <c r="BG44" s="23">
        <v>0</v>
      </c>
      <c r="BH44" s="22">
        <v>8509.4599999999991</v>
      </c>
      <c r="BI44" s="22">
        <v>318940.40000000002</v>
      </c>
      <c r="BJ44" s="23">
        <v>0</v>
      </c>
      <c r="BK44" s="22">
        <v>0</v>
      </c>
      <c r="BL44" s="22">
        <v>318940.40000000002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70966.539999999994</v>
      </c>
      <c r="O45" s="22">
        <v>70966.539999999994</v>
      </c>
      <c r="P45" s="22">
        <v>70966.539999999994</v>
      </c>
      <c r="Q45" s="23">
        <v>0</v>
      </c>
      <c r="R45" s="23">
        <v>0</v>
      </c>
      <c r="S45" s="23">
        <v>0</v>
      </c>
      <c r="T45" s="23">
        <v>0</v>
      </c>
      <c r="U45" s="23">
        <v>24045.57</v>
      </c>
      <c r="V45" s="23">
        <v>14619.72</v>
      </c>
      <c r="W45" s="23">
        <v>0</v>
      </c>
      <c r="X45" s="23">
        <v>0</v>
      </c>
      <c r="Y45" s="23">
        <v>0</v>
      </c>
      <c r="Z45" s="22">
        <v>38665.29</v>
      </c>
      <c r="AA45" s="23">
        <v>5003.2</v>
      </c>
      <c r="AB45" s="23">
        <v>2904.26</v>
      </c>
      <c r="AC45" s="23">
        <v>6949.38</v>
      </c>
      <c r="AD45" s="22">
        <v>14856.84</v>
      </c>
      <c r="AE45" s="23">
        <v>14643.75</v>
      </c>
      <c r="AF45" s="23">
        <v>0</v>
      </c>
      <c r="AG45" s="23">
        <v>0</v>
      </c>
      <c r="AH45" s="23">
        <v>0</v>
      </c>
      <c r="AI45" s="22">
        <v>14643.75</v>
      </c>
      <c r="AJ45" s="23">
        <v>104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104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2696.66</v>
      </c>
      <c r="BF45" s="23">
        <v>0</v>
      </c>
      <c r="BG45" s="23">
        <v>0</v>
      </c>
      <c r="BH45" s="22">
        <v>2696.66</v>
      </c>
      <c r="BI45" s="22">
        <v>70966.539999999994</v>
      </c>
      <c r="BJ45" s="23">
        <v>0</v>
      </c>
      <c r="BK45" s="22">
        <v>0</v>
      </c>
      <c r="BL45" s="22">
        <v>70966.539999999994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45316</v>
      </c>
      <c r="O46" s="22">
        <v>45316</v>
      </c>
      <c r="P46" s="22">
        <v>45316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27086</v>
      </c>
      <c r="W46" s="23">
        <v>0</v>
      </c>
      <c r="X46" s="23">
        <v>0</v>
      </c>
      <c r="Y46" s="23">
        <v>0</v>
      </c>
      <c r="Z46" s="22">
        <v>27086</v>
      </c>
      <c r="AA46" s="23">
        <v>6209</v>
      </c>
      <c r="AB46" s="23">
        <v>1951</v>
      </c>
      <c r="AC46" s="23">
        <v>0</v>
      </c>
      <c r="AD46" s="22">
        <v>8160</v>
      </c>
      <c r="AE46" s="23">
        <v>7000</v>
      </c>
      <c r="AF46" s="23">
        <v>0</v>
      </c>
      <c r="AG46" s="23">
        <v>0</v>
      </c>
      <c r="AH46" s="23">
        <v>0</v>
      </c>
      <c r="AI46" s="22">
        <v>7000</v>
      </c>
      <c r="AJ46" s="23">
        <v>3070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3070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45316</v>
      </c>
      <c r="BJ46" s="23">
        <v>0</v>
      </c>
      <c r="BK46" s="22">
        <v>0</v>
      </c>
      <c r="BL46" s="22">
        <v>45316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228394.69</v>
      </c>
      <c r="O47" s="22">
        <v>228394.69</v>
      </c>
      <c r="P47" s="22">
        <v>228394.69</v>
      </c>
      <c r="Q47" s="23">
        <v>0</v>
      </c>
      <c r="R47" s="23">
        <v>0</v>
      </c>
      <c r="S47" s="23">
        <v>56007.040000000001</v>
      </c>
      <c r="T47" s="23">
        <v>0</v>
      </c>
      <c r="U47" s="23">
        <v>0</v>
      </c>
      <c r="V47" s="23">
        <v>24707.91</v>
      </c>
      <c r="W47" s="23">
        <v>0</v>
      </c>
      <c r="X47" s="23">
        <v>0</v>
      </c>
      <c r="Y47" s="23">
        <v>0</v>
      </c>
      <c r="Z47" s="22">
        <v>80714.95</v>
      </c>
      <c r="AA47" s="23">
        <v>13369.85</v>
      </c>
      <c r="AB47" s="23">
        <v>5717.82</v>
      </c>
      <c r="AC47" s="23">
        <v>10353.48</v>
      </c>
      <c r="AD47" s="22">
        <v>29441.15</v>
      </c>
      <c r="AE47" s="23">
        <v>71400</v>
      </c>
      <c r="AF47" s="23">
        <v>0</v>
      </c>
      <c r="AG47" s="23">
        <v>154.5</v>
      </c>
      <c r="AH47" s="23">
        <v>0</v>
      </c>
      <c r="AI47" s="22">
        <v>71554.5</v>
      </c>
      <c r="AJ47" s="23">
        <v>4561.55</v>
      </c>
      <c r="AK47" s="23">
        <v>0</v>
      </c>
      <c r="AL47" s="23">
        <v>0</v>
      </c>
      <c r="AM47" s="23">
        <v>0</v>
      </c>
      <c r="AN47" s="23">
        <v>16767.98</v>
      </c>
      <c r="AO47" s="23">
        <v>0</v>
      </c>
      <c r="AP47" s="23">
        <v>0</v>
      </c>
      <c r="AQ47" s="23">
        <v>13038.11</v>
      </c>
      <c r="AR47" s="23">
        <v>0</v>
      </c>
      <c r="AS47" s="22">
        <v>34367.64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12316.45</v>
      </c>
      <c r="BG47" s="23">
        <v>0</v>
      </c>
      <c r="BH47" s="22">
        <v>12316.45</v>
      </c>
      <c r="BI47" s="22">
        <v>228394.69</v>
      </c>
      <c r="BJ47" s="23">
        <v>0</v>
      </c>
      <c r="BK47" s="22">
        <v>0</v>
      </c>
      <c r="BL47" s="22">
        <v>228394.69</v>
      </c>
    </row>
    <row r="48" spans="1:64" x14ac:dyDescent="0.25">
      <c r="A48" s="48"/>
      <c r="B48" s="41"/>
      <c r="C48" s="39" t="s">
        <v>358</v>
      </c>
      <c r="D48" s="44">
        <f>SUM(D7:D47)</f>
        <v>738814.92</v>
      </c>
      <c r="E48" s="44">
        <f t="shared" ref="E48:BL48" si="0">SUM(E7:E47)</f>
        <v>220896.13</v>
      </c>
      <c r="F48" s="44">
        <f t="shared" si="0"/>
        <v>0</v>
      </c>
      <c r="G48" s="44">
        <f t="shared" si="0"/>
        <v>158.55000000000001</v>
      </c>
      <c r="H48" s="44">
        <f t="shared" si="0"/>
        <v>221054.68</v>
      </c>
      <c r="I48" s="44">
        <f t="shared" si="0"/>
        <v>0</v>
      </c>
      <c r="J48" s="44">
        <f t="shared" si="0"/>
        <v>0</v>
      </c>
      <c r="K48" s="44">
        <f t="shared" si="0"/>
        <v>0</v>
      </c>
      <c r="L48" s="44">
        <f t="shared" si="0"/>
        <v>0</v>
      </c>
      <c r="M48" s="44">
        <f t="shared" si="0"/>
        <v>9009.9500000000007</v>
      </c>
      <c r="N48" s="44">
        <f t="shared" si="0"/>
        <v>3780206.69</v>
      </c>
      <c r="O48" s="44">
        <f t="shared" si="0"/>
        <v>3789216.64</v>
      </c>
      <c r="P48" s="44">
        <f t="shared" si="0"/>
        <v>4749086.24</v>
      </c>
      <c r="Q48" s="44">
        <f t="shared" si="0"/>
        <v>137173.83000000002</v>
      </c>
      <c r="R48" s="44">
        <f t="shared" si="0"/>
        <v>0</v>
      </c>
      <c r="S48" s="44">
        <f t="shared" si="0"/>
        <v>953542.45</v>
      </c>
      <c r="T48" s="44">
        <f t="shared" si="0"/>
        <v>0</v>
      </c>
      <c r="U48" s="44">
        <f t="shared" si="0"/>
        <v>36372.32</v>
      </c>
      <c r="V48" s="44">
        <f t="shared" si="0"/>
        <v>1345288.9800000002</v>
      </c>
      <c r="W48" s="44">
        <f t="shared" si="0"/>
        <v>0</v>
      </c>
      <c r="X48" s="44">
        <f t="shared" si="0"/>
        <v>0</v>
      </c>
      <c r="Y48" s="44">
        <f t="shared" si="0"/>
        <v>6801.16</v>
      </c>
      <c r="Z48" s="44">
        <f t="shared" si="0"/>
        <v>2479178.7400000007</v>
      </c>
      <c r="AA48" s="44">
        <f t="shared" si="0"/>
        <v>361971.77</v>
      </c>
      <c r="AB48" s="44">
        <f t="shared" si="0"/>
        <v>187572.68</v>
      </c>
      <c r="AC48" s="44">
        <f t="shared" si="0"/>
        <v>164395.34000000003</v>
      </c>
      <c r="AD48" s="44">
        <f t="shared" si="0"/>
        <v>713939.79</v>
      </c>
      <c r="AE48" s="44">
        <f t="shared" si="0"/>
        <v>214823.12</v>
      </c>
      <c r="AF48" s="44">
        <f t="shared" si="0"/>
        <v>0</v>
      </c>
      <c r="AG48" s="44">
        <f t="shared" si="0"/>
        <v>29095.46</v>
      </c>
      <c r="AH48" s="44">
        <f t="shared" si="0"/>
        <v>8738.92</v>
      </c>
      <c r="AI48" s="44">
        <f t="shared" si="0"/>
        <v>252657.5</v>
      </c>
      <c r="AJ48" s="44">
        <f t="shared" si="0"/>
        <v>347513.46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28286.9</v>
      </c>
      <c r="AO48" s="44">
        <f t="shared" si="0"/>
        <v>0</v>
      </c>
      <c r="AP48" s="44">
        <f t="shared" si="0"/>
        <v>42803.78</v>
      </c>
      <c r="AQ48" s="44">
        <f t="shared" si="0"/>
        <v>35601.980000000003</v>
      </c>
      <c r="AR48" s="44">
        <f t="shared" si="0"/>
        <v>0</v>
      </c>
      <c r="AS48" s="44">
        <f t="shared" si="0"/>
        <v>454206.12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7161.66</v>
      </c>
      <c r="BF48" s="44">
        <f t="shared" si="0"/>
        <v>98269.310000000012</v>
      </c>
      <c r="BG48" s="44">
        <f t="shared" si="0"/>
        <v>0</v>
      </c>
      <c r="BH48" s="44">
        <f t="shared" si="0"/>
        <v>105430.97000000002</v>
      </c>
      <c r="BI48" s="44">
        <f t="shared" si="0"/>
        <v>4005413.12</v>
      </c>
      <c r="BJ48" s="44">
        <f t="shared" si="0"/>
        <v>743673</v>
      </c>
      <c r="BK48" s="44">
        <f t="shared" si="0"/>
        <v>743673</v>
      </c>
      <c r="BL48" s="44">
        <f t="shared" si="0"/>
        <v>4749086.120000001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11221.83</v>
      </c>
      <c r="O52" s="22">
        <v>11221.83</v>
      </c>
      <c r="P52" s="22">
        <v>11221.83</v>
      </c>
      <c r="Q52" s="23">
        <v>0</v>
      </c>
      <c r="R52" s="23">
        <v>0</v>
      </c>
      <c r="S52" s="23">
        <v>10330.36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10330.36</v>
      </c>
      <c r="AA52" s="23">
        <v>0</v>
      </c>
      <c r="AB52" s="23">
        <v>790.27</v>
      </c>
      <c r="AC52" s="23">
        <v>0</v>
      </c>
      <c r="AD52" s="22">
        <v>790.27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101.2</v>
      </c>
      <c r="BG52" s="23">
        <v>0</v>
      </c>
      <c r="BH52" s="22">
        <v>101.2</v>
      </c>
      <c r="BI52" s="22">
        <v>11221.83</v>
      </c>
      <c r="BJ52" s="23">
        <v>0</v>
      </c>
      <c r="BK52" s="22">
        <v>0</v>
      </c>
      <c r="BL52" s="22">
        <v>11221.83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645</v>
      </c>
      <c r="O55" s="22">
        <v>645</v>
      </c>
      <c r="P55" s="22">
        <v>645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624</v>
      </c>
      <c r="AF55" s="23">
        <v>0</v>
      </c>
      <c r="AG55" s="23">
        <v>0</v>
      </c>
      <c r="AH55" s="23">
        <v>0</v>
      </c>
      <c r="AI55" s="22">
        <v>624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21</v>
      </c>
      <c r="BG55" s="23">
        <v>0</v>
      </c>
      <c r="BH55" s="22">
        <v>21</v>
      </c>
      <c r="BI55" s="22">
        <v>645</v>
      </c>
      <c r="BJ55" s="23">
        <v>0</v>
      </c>
      <c r="BK55" s="22">
        <v>0</v>
      </c>
      <c r="BL55" s="22">
        <v>645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83.09</v>
      </c>
      <c r="AC57" s="23">
        <v>51.91</v>
      </c>
      <c r="AD57" s="22">
        <v>135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135</v>
      </c>
      <c r="BJ57" s="23">
        <v>-135</v>
      </c>
      <c r="BK57" s="22">
        <v>-135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23792.79</v>
      </c>
      <c r="O66" s="22">
        <v>23792.79</v>
      </c>
      <c r="P66" s="22">
        <v>23792.79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21747.49</v>
      </c>
      <c r="W66" s="23">
        <v>0</v>
      </c>
      <c r="X66" s="23">
        <v>0</v>
      </c>
      <c r="Y66" s="23">
        <v>0</v>
      </c>
      <c r="Z66" s="22">
        <v>21747.49</v>
      </c>
      <c r="AA66" s="23">
        <v>0</v>
      </c>
      <c r="AB66" s="23">
        <v>1663.7</v>
      </c>
      <c r="AC66" s="23">
        <v>0</v>
      </c>
      <c r="AD66" s="22">
        <v>1663.7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381.6</v>
      </c>
      <c r="BG66" s="23">
        <v>0</v>
      </c>
      <c r="BH66" s="22">
        <v>381.6</v>
      </c>
      <c r="BI66" s="22">
        <v>23792.79</v>
      </c>
      <c r="BJ66" s="23">
        <v>0</v>
      </c>
      <c r="BK66" s="22">
        <v>0</v>
      </c>
      <c r="BL66" s="22">
        <v>23792.79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18874.57</v>
      </c>
      <c r="O71" s="22">
        <v>18874.57</v>
      </c>
      <c r="P71" s="22">
        <v>18874.57</v>
      </c>
      <c r="Q71" s="23">
        <v>0</v>
      </c>
      <c r="R71" s="23">
        <v>2166.67</v>
      </c>
      <c r="S71" s="23">
        <v>216.58</v>
      </c>
      <c r="T71" s="23">
        <v>0</v>
      </c>
      <c r="U71" s="23">
        <v>0</v>
      </c>
      <c r="V71" s="23">
        <v>13877.67</v>
      </c>
      <c r="W71" s="23">
        <v>0</v>
      </c>
      <c r="X71" s="23">
        <v>0</v>
      </c>
      <c r="Y71" s="23">
        <v>0</v>
      </c>
      <c r="Z71" s="22">
        <v>16260.92</v>
      </c>
      <c r="AA71" s="23">
        <v>0</v>
      </c>
      <c r="AB71" s="23">
        <v>2134.08</v>
      </c>
      <c r="AC71" s="23">
        <v>101.66</v>
      </c>
      <c r="AD71" s="22">
        <v>2235.7399999999998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203.99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203.99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173.92</v>
      </c>
      <c r="BG71" s="23">
        <v>0</v>
      </c>
      <c r="BH71" s="22">
        <v>173.92</v>
      </c>
      <c r="BI71" s="22">
        <v>18874.57</v>
      </c>
      <c r="BJ71" s="23">
        <v>0</v>
      </c>
      <c r="BK71" s="22">
        <v>0</v>
      </c>
      <c r="BL71" s="22">
        <v>18874.57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6262.53</v>
      </c>
      <c r="O73" s="22">
        <v>6262.53</v>
      </c>
      <c r="P73" s="22">
        <v>6262.53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6262.53</v>
      </c>
      <c r="W73" s="23">
        <v>0</v>
      </c>
      <c r="X73" s="23">
        <v>0</v>
      </c>
      <c r="Y73" s="23">
        <v>0</v>
      </c>
      <c r="Z73" s="22">
        <v>6262.53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6262.53</v>
      </c>
      <c r="BJ73" s="23">
        <v>0</v>
      </c>
      <c r="BK73" s="22">
        <v>0</v>
      </c>
      <c r="BL73" s="22">
        <v>6262.53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20527.18</v>
      </c>
      <c r="O85" s="22">
        <v>20527.18</v>
      </c>
      <c r="P85" s="22">
        <v>20527.18</v>
      </c>
      <c r="Q85" s="23">
        <v>0</v>
      </c>
      <c r="R85" s="23">
        <v>18956.849999999999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18956.849999999999</v>
      </c>
      <c r="AA85" s="23">
        <v>0</v>
      </c>
      <c r="AB85" s="23">
        <v>1570.33</v>
      </c>
      <c r="AC85" s="23">
        <v>0</v>
      </c>
      <c r="AD85" s="22">
        <v>1570.33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20527.18</v>
      </c>
      <c r="BJ85" s="23">
        <v>0</v>
      </c>
      <c r="BK85" s="22">
        <v>0</v>
      </c>
      <c r="BL85" s="22">
        <v>20527.18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-0.28000000000000003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21808.69</v>
      </c>
      <c r="O103" s="22">
        <v>21808.69</v>
      </c>
      <c r="P103" s="22">
        <v>21808.41</v>
      </c>
      <c r="Q103" s="23">
        <v>0</v>
      </c>
      <c r="R103" s="23">
        <v>0</v>
      </c>
      <c r="S103" s="23">
        <v>19847.22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19847.22</v>
      </c>
      <c r="AA103" s="23">
        <v>0</v>
      </c>
      <c r="AB103" s="23">
        <v>1814.17</v>
      </c>
      <c r="AC103" s="23">
        <v>0</v>
      </c>
      <c r="AD103" s="22">
        <v>1814.17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147.30000000000001</v>
      </c>
      <c r="BG103" s="23">
        <v>0</v>
      </c>
      <c r="BH103" s="22">
        <v>147.30000000000001</v>
      </c>
      <c r="BI103" s="22">
        <v>21808.69</v>
      </c>
      <c r="BJ103" s="23">
        <v>0</v>
      </c>
      <c r="BK103" s="22">
        <v>0</v>
      </c>
      <c r="BL103" s="22">
        <v>21808.69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4819.4799999999996</v>
      </c>
      <c r="O104" s="22">
        <v>4819.4799999999996</v>
      </c>
      <c r="P104" s="22">
        <v>4819.4799999999996</v>
      </c>
      <c r="Q104" s="23">
        <v>0</v>
      </c>
      <c r="R104" s="23">
        <v>0</v>
      </c>
      <c r="S104" s="23">
        <v>3464.39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3464.39</v>
      </c>
      <c r="AA104" s="23">
        <v>833.56</v>
      </c>
      <c r="AB104" s="23">
        <v>251.1</v>
      </c>
      <c r="AC104" s="23">
        <v>458.11</v>
      </c>
      <c r="AD104" s="22">
        <v>1542.77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5007.16</v>
      </c>
      <c r="BJ104" s="23">
        <v>-187.68</v>
      </c>
      <c r="BK104" s="22">
        <v>-187.68</v>
      </c>
      <c r="BL104" s="22">
        <v>4819.4799999999996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109935.03999999999</v>
      </c>
      <c r="O111" s="22">
        <v>109935.03999999999</v>
      </c>
      <c r="P111" s="22">
        <v>109935.03999999999</v>
      </c>
      <c r="Q111" s="23">
        <v>0</v>
      </c>
      <c r="R111" s="23">
        <v>0</v>
      </c>
      <c r="S111" s="23">
        <v>37884.17</v>
      </c>
      <c r="T111" s="23">
        <v>0</v>
      </c>
      <c r="U111" s="23">
        <v>1355.6</v>
      </c>
      <c r="V111" s="23">
        <v>53962.62</v>
      </c>
      <c r="W111" s="23">
        <v>0</v>
      </c>
      <c r="X111" s="23">
        <v>0</v>
      </c>
      <c r="Y111" s="23">
        <v>0</v>
      </c>
      <c r="Z111" s="22">
        <v>93202.39</v>
      </c>
      <c r="AA111" s="23">
        <v>0</v>
      </c>
      <c r="AB111" s="23">
        <v>6976.3</v>
      </c>
      <c r="AC111" s="23">
        <v>9756.4</v>
      </c>
      <c r="AD111" s="22">
        <v>16732.7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109935.09</v>
      </c>
      <c r="BJ111" s="23">
        <v>-0.05</v>
      </c>
      <c r="BK111" s="22">
        <v>-0.05</v>
      </c>
      <c r="BL111" s="22">
        <v>109935.03999999999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16450</v>
      </c>
      <c r="O113" s="22">
        <v>16450</v>
      </c>
      <c r="P113" s="22">
        <v>16450</v>
      </c>
      <c r="Q113" s="23">
        <v>0</v>
      </c>
      <c r="R113" s="23">
        <v>0</v>
      </c>
      <c r="S113" s="23">
        <v>10500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10500</v>
      </c>
      <c r="AA113" s="23">
        <v>0</v>
      </c>
      <c r="AB113" s="23">
        <v>0</v>
      </c>
      <c r="AC113" s="23">
        <v>0</v>
      </c>
      <c r="AD113" s="22">
        <v>0</v>
      </c>
      <c r="AE113" s="23">
        <v>5950</v>
      </c>
      <c r="AF113" s="23">
        <v>0</v>
      </c>
      <c r="AG113" s="23">
        <v>0</v>
      </c>
      <c r="AH113" s="23">
        <v>0</v>
      </c>
      <c r="AI113" s="22">
        <v>5950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16450</v>
      </c>
      <c r="BJ113" s="23">
        <v>0</v>
      </c>
      <c r="BK113" s="22">
        <v>0</v>
      </c>
      <c r="BL113" s="22">
        <v>16450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1565.63</v>
      </c>
      <c r="O115" s="22">
        <v>1565.63</v>
      </c>
      <c r="P115" s="22">
        <v>1565.63</v>
      </c>
      <c r="Q115" s="23">
        <v>0</v>
      </c>
      <c r="R115" s="23">
        <v>0</v>
      </c>
      <c r="S115" s="23">
        <v>2500.02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2500.02</v>
      </c>
      <c r="AA115" s="23">
        <v>0</v>
      </c>
      <c r="AB115" s="23">
        <v>171.06</v>
      </c>
      <c r="AC115" s="23">
        <v>1379.98</v>
      </c>
      <c r="AD115" s="22">
        <v>1551.04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4051.06</v>
      </c>
      <c r="BJ115" s="23">
        <v>-2485.4299999999998</v>
      </c>
      <c r="BK115" s="22">
        <v>-2485.4299999999998</v>
      </c>
      <c r="BL115" s="22">
        <v>1565.63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13307.88</v>
      </c>
      <c r="O118" s="22">
        <v>13307.88</v>
      </c>
      <c r="P118" s="22">
        <v>13307.88</v>
      </c>
      <c r="Q118" s="23">
        <v>0</v>
      </c>
      <c r="R118" s="23">
        <v>0</v>
      </c>
      <c r="S118" s="23">
        <v>46.4</v>
      </c>
      <c r="T118" s="23">
        <v>0</v>
      </c>
      <c r="U118" s="23">
        <v>0</v>
      </c>
      <c r="V118" s="23">
        <v>15644.31</v>
      </c>
      <c r="W118" s="23">
        <v>0</v>
      </c>
      <c r="X118" s="23">
        <v>0</v>
      </c>
      <c r="Y118" s="23">
        <v>0</v>
      </c>
      <c r="Z118" s="22">
        <v>15690.71</v>
      </c>
      <c r="AA118" s="23">
        <v>0</v>
      </c>
      <c r="AB118" s="23">
        <v>1200.19</v>
      </c>
      <c r="AC118" s="23">
        <v>175.41</v>
      </c>
      <c r="AD118" s="22">
        <v>1375.6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387.61</v>
      </c>
      <c r="BG118" s="23">
        <v>0</v>
      </c>
      <c r="BH118" s="22">
        <v>387.61</v>
      </c>
      <c r="BI118" s="22">
        <v>17453.919999999998</v>
      </c>
      <c r="BJ118" s="23">
        <v>-4146.04</v>
      </c>
      <c r="BK118" s="22">
        <v>-4146.04</v>
      </c>
      <c r="BL118" s="22">
        <v>13307.88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5414</v>
      </c>
      <c r="O122" s="22">
        <v>5414</v>
      </c>
      <c r="P122" s="22">
        <v>5414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5414</v>
      </c>
      <c r="BH122" s="22">
        <v>5414</v>
      </c>
      <c r="BI122" s="22">
        <v>5414</v>
      </c>
      <c r="BJ122" s="23">
        <v>0</v>
      </c>
      <c r="BK122" s="22">
        <v>0</v>
      </c>
      <c r="BL122" s="22">
        <v>5414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28877.24</v>
      </c>
      <c r="O124" s="22">
        <v>28877.24</v>
      </c>
      <c r="P124" s="22">
        <v>28877.24</v>
      </c>
      <c r="Q124" s="23">
        <v>0</v>
      </c>
      <c r="R124" s="23">
        <v>0</v>
      </c>
      <c r="S124" s="23">
        <v>62.67</v>
      </c>
      <c r="T124" s="23">
        <v>0</v>
      </c>
      <c r="U124" s="23">
        <v>0</v>
      </c>
      <c r="V124" s="23">
        <v>8357.85</v>
      </c>
      <c r="W124" s="23">
        <v>0</v>
      </c>
      <c r="X124" s="23">
        <v>0</v>
      </c>
      <c r="Y124" s="23">
        <v>0</v>
      </c>
      <c r="Z124" s="22">
        <v>8420.52</v>
      </c>
      <c r="AA124" s="23">
        <v>0</v>
      </c>
      <c r="AB124" s="23">
        <v>697.47</v>
      </c>
      <c r="AC124" s="23">
        <v>495.76</v>
      </c>
      <c r="AD124" s="22">
        <v>1193.23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19248</v>
      </c>
      <c r="AK124" s="23">
        <v>0</v>
      </c>
      <c r="AL124" s="23">
        <v>0</v>
      </c>
      <c r="AM124" s="23">
        <v>0</v>
      </c>
      <c r="AN124" s="23">
        <v>0</v>
      </c>
      <c r="AO124" s="23">
        <v>15.49</v>
      </c>
      <c r="AP124" s="23">
        <v>0</v>
      </c>
      <c r="AQ124" s="23">
        <v>0</v>
      </c>
      <c r="AR124" s="23">
        <v>0</v>
      </c>
      <c r="AS124" s="22">
        <v>19263.490000000002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28877.24</v>
      </c>
      <c r="BJ124" s="23">
        <v>0</v>
      </c>
      <c r="BK124" s="22">
        <v>0</v>
      </c>
      <c r="BL124" s="22">
        <v>28877.24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10726.75</v>
      </c>
      <c r="O129" s="22">
        <v>10726.75</v>
      </c>
      <c r="P129" s="22">
        <v>10726.75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8181.12</v>
      </c>
      <c r="W129" s="23">
        <v>0</v>
      </c>
      <c r="X129" s="23">
        <v>0</v>
      </c>
      <c r="Y129" s="23">
        <v>0</v>
      </c>
      <c r="Z129" s="22">
        <v>8181.12</v>
      </c>
      <c r="AA129" s="23">
        <v>0</v>
      </c>
      <c r="AB129" s="23">
        <v>625.83000000000004</v>
      </c>
      <c r="AC129" s="23">
        <v>1919.8</v>
      </c>
      <c r="AD129" s="22">
        <v>2545.63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10726.75</v>
      </c>
      <c r="BJ129" s="23">
        <v>0</v>
      </c>
      <c r="BK129" s="22">
        <v>0</v>
      </c>
      <c r="BL129" s="22">
        <v>10726.75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788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788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1043.76</v>
      </c>
      <c r="O159" s="22">
        <v>1043.76</v>
      </c>
      <c r="P159" s="22">
        <v>1043.76</v>
      </c>
      <c r="Q159" s="23">
        <v>0</v>
      </c>
      <c r="R159" s="23">
        <v>0</v>
      </c>
      <c r="S159" s="23">
        <v>1168.99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1168.99</v>
      </c>
      <c r="AA159" s="23">
        <v>0</v>
      </c>
      <c r="AB159" s="23">
        <v>77.62</v>
      </c>
      <c r="AC159" s="23">
        <v>431.76</v>
      </c>
      <c r="AD159" s="22">
        <v>509.38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1678.37</v>
      </c>
      <c r="BJ159" s="23">
        <v>-634.57000000000005</v>
      </c>
      <c r="BK159" s="22">
        <v>-634.57000000000005</v>
      </c>
      <c r="BL159" s="22">
        <v>1043.8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40"/>
      <c r="B164" s="40"/>
      <c r="C164" s="40" t="s">
        <v>359</v>
      </c>
      <c r="D164" s="45">
        <f>SUM(D49:D163)</f>
        <v>787.72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295272.37</v>
      </c>
      <c r="O164" s="45">
        <f t="shared" si="1"/>
        <v>295272.37</v>
      </c>
      <c r="P164" s="45">
        <f t="shared" si="1"/>
        <v>296060.09000000003</v>
      </c>
      <c r="Q164" s="45">
        <f t="shared" si="1"/>
        <v>0</v>
      </c>
      <c r="R164" s="45">
        <f t="shared" si="1"/>
        <v>21123.519999999997</v>
      </c>
      <c r="S164" s="45">
        <f t="shared" si="1"/>
        <v>86020.800000000003</v>
      </c>
      <c r="T164" s="45">
        <f t="shared" si="1"/>
        <v>0</v>
      </c>
      <c r="U164" s="45">
        <f t="shared" si="1"/>
        <v>1355.6</v>
      </c>
      <c r="V164" s="45">
        <f t="shared" si="1"/>
        <v>128033.59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236533.50999999995</v>
      </c>
      <c r="AA164" s="45">
        <f t="shared" si="1"/>
        <v>833.56</v>
      </c>
      <c r="AB164" s="45">
        <f t="shared" si="1"/>
        <v>18055.210000000003</v>
      </c>
      <c r="AC164" s="45">
        <f t="shared" si="1"/>
        <v>14770.789999999999</v>
      </c>
      <c r="AD164" s="45">
        <f t="shared" si="1"/>
        <v>33659.56</v>
      </c>
      <c r="AE164" s="45">
        <f t="shared" si="1"/>
        <v>6574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6574</v>
      </c>
      <c r="AJ164" s="45">
        <f t="shared" si="1"/>
        <v>19451.990000000002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15.49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19467.480000000003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1212.6300000000001</v>
      </c>
      <c r="BG164" s="45">
        <f t="shared" si="1"/>
        <v>5414</v>
      </c>
      <c r="BH164" s="45">
        <f t="shared" si="1"/>
        <v>6626.63</v>
      </c>
      <c r="BI164" s="45">
        <f t="shared" si="1"/>
        <v>302861.18</v>
      </c>
      <c r="BJ164" s="45">
        <f t="shared" si="1"/>
        <v>-7588.7699999999995</v>
      </c>
      <c r="BK164" s="45">
        <f t="shared" si="1"/>
        <v>-7588.7699999999995</v>
      </c>
      <c r="BL164" s="45">
        <f t="shared" si="1"/>
        <v>295272.40999999997</v>
      </c>
    </row>
    <row r="165" spans="1:64" x14ac:dyDescent="0.25">
      <c r="A165" s="40"/>
      <c r="B165" s="40"/>
      <c r="C165" s="40" t="s">
        <v>361</v>
      </c>
      <c r="D165" s="45">
        <f>D164+D48</f>
        <v>739602.64</v>
      </c>
      <c r="E165" s="45">
        <f t="shared" ref="E165:BL165" si="2">E164+E48</f>
        <v>220896.13</v>
      </c>
      <c r="F165" s="45">
        <f t="shared" si="2"/>
        <v>0</v>
      </c>
      <c r="G165" s="45">
        <f t="shared" si="2"/>
        <v>158.55000000000001</v>
      </c>
      <c r="H165" s="45">
        <f t="shared" si="2"/>
        <v>221054.68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9009.9500000000007</v>
      </c>
      <c r="N165" s="45">
        <f t="shared" si="2"/>
        <v>4075479.06</v>
      </c>
      <c r="O165" s="45">
        <f t="shared" si="2"/>
        <v>4084489.0100000002</v>
      </c>
      <c r="P165" s="45">
        <f t="shared" si="2"/>
        <v>5045146.33</v>
      </c>
      <c r="Q165" s="45">
        <f t="shared" si="2"/>
        <v>137173.83000000002</v>
      </c>
      <c r="R165" s="45">
        <f t="shared" si="2"/>
        <v>21123.519999999997</v>
      </c>
      <c r="S165" s="45">
        <f t="shared" si="2"/>
        <v>1039563.25</v>
      </c>
      <c r="T165" s="45">
        <f t="shared" si="2"/>
        <v>0</v>
      </c>
      <c r="U165" s="45">
        <f t="shared" si="2"/>
        <v>37727.919999999998</v>
      </c>
      <c r="V165" s="45">
        <f t="shared" si="2"/>
        <v>1473322.5700000003</v>
      </c>
      <c r="W165" s="45">
        <f t="shared" si="2"/>
        <v>0</v>
      </c>
      <c r="X165" s="45">
        <f t="shared" si="2"/>
        <v>0</v>
      </c>
      <c r="Y165" s="45">
        <f t="shared" si="2"/>
        <v>6801.16</v>
      </c>
      <c r="Z165" s="45">
        <f t="shared" si="2"/>
        <v>2715712.2500000005</v>
      </c>
      <c r="AA165" s="45">
        <f t="shared" si="2"/>
        <v>362805.33</v>
      </c>
      <c r="AB165" s="45">
        <f t="shared" si="2"/>
        <v>205627.88999999998</v>
      </c>
      <c r="AC165" s="45">
        <f t="shared" si="2"/>
        <v>179166.13000000003</v>
      </c>
      <c r="AD165" s="45">
        <f t="shared" si="2"/>
        <v>747599.35000000009</v>
      </c>
      <c r="AE165" s="45">
        <f t="shared" si="2"/>
        <v>221397.12</v>
      </c>
      <c r="AF165" s="45">
        <f t="shared" si="2"/>
        <v>0</v>
      </c>
      <c r="AG165" s="45">
        <f t="shared" si="2"/>
        <v>29095.46</v>
      </c>
      <c r="AH165" s="45">
        <f t="shared" si="2"/>
        <v>8738.92</v>
      </c>
      <c r="AI165" s="45">
        <f t="shared" si="2"/>
        <v>259231.5</v>
      </c>
      <c r="AJ165" s="45">
        <f t="shared" si="2"/>
        <v>366965.45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28286.9</v>
      </c>
      <c r="AO165" s="45">
        <f t="shared" si="2"/>
        <v>15.49</v>
      </c>
      <c r="AP165" s="45">
        <f t="shared" si="2"/>
        <v>42803.78</v>
      </c>
      <c r="AQ165" s="45">
        <f t="shared" si="2"/>
        <v>35601.980000000003</v>
      </c>
      <c r="AR165" s="45">
        <f t="shared" si="2"/>
        <v>0</v>
      </c>
      <c r="AS165" s="45">
        <f t="shared" si="2"/>
        <v>473673.6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7161.66</v>
      </c>
      <c r="BF165" s="45">
        <f t="shared" si="2"/>
        <v>99481.940000000017</v>
      </c>
      <c r="BG165" s="45">
        <f t="shared" si="2"/>
        <v>5414</v>
      </c>
      <c r="BH165" s="45">
        <f t="shared" si="2"/>
        <v>112057.60000000002</v>
      </c>
      <c r="BI165" s="45">
        <f t="shared" si="2"/>
        <v>4308274.3</v>
      </c>
      <c r="BJ165" s="45">
        <f t="shared" si="2"/>
        <v>736084.23</v>
      </c>
      <c r="BK165" s="45">
        <f t="shared" si="2"/>
        <v>736084.23</v>
      </c>
      <c r="BL165" s="45">
        <f t="shared" si="2"/>
        <v>5044358.5300000012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4257812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50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3" t="s">
        <v>366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1183572</v>
      </c>
      <c r="O7" s="22">
        <v>1183572</v>
      </c>
      <c r="P7" s="22">
        <v>1183572</v>
      </c>
      <c r="Q7" s="23">
        <v>57016</v>
      </c>
      <c r="R7" s="23">
        <v>0</v>
      </c>
      <c r="S7" s="23">
        <v>724728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781744</v>
      </c>
      <c r="AA7" s="23">
        <v>173081</v>
      </c>
      <c r="AB7" s="23">
        <v>57996</v>
      </c>
      <c r="AC7" s="23">
        <v>136948</v>
      </c>
      <c r="AD7" s="22">
        <v>368025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33803</v>
      </c>
      <c r="BG7" s="23">
        <v>0</v>
      </c>
      <c r="BH7" s="22">
        <v>33803</v>
      </c>
      <c r="BI7" s="22">
        <v>1183572</v>
      </c>
      <c r="BJ7" s="23">
        <v>0</v>
      </c>
      <c r="BK7" s="22">
        <v>0</v>
      </c>
      <c r="BL7" s="22">
        <v>1183572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25360.3</v>
      </c>
      <c r="J8" s="23">
        <v>0</v>
      </c>
      <c r="K8" s="23">
        <v>0</v>
      </c>
      <c r="L8" s="22">
        <v>25360.3</v>
      </c>
      <c r="M8" s="23">
        <v>0</v>
      </c>
      <c r="N8" s="23">
        <v>37735.230000000003</v>
      </c>
      <c r="O8" s="22">
        <v>37735.230000000003</v>
      </c>
      <c r="P8" s="22">
        <v>63095.53</v>
      </c>
      <c r="Q8" s="23">
        <v>0</v>
      </c>
      <c r="R8" s="23">
        <v>0</v>
      </c>
      <c r="S8" s="23">
        <v>40000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40000</v>
      </c>
      <c r="AA8" s="23">
        <v>6613.79</v>
      </c>
      <c r="AB8" s="23">
        <v>3009.03</v>
      </c>
      <c r="AC8" s="23">
        <v>214.5</v>
      </c>
      <c r="AD8" s="22">
        <v>9837.32</v>
      </c>
      <c r="AE8" s="23">
        <v>2480</v>
      </c>
      <c r="AF8" s="23">
        <v>0</v>
      </c>
      <c r="AG8" s="23">
        <v>0</v>
      </c>
      <c r="AH8" s="23">
        <v>0</v>
      </c>
      <c r="AI8" s="22">
        <v>2480</v>
      </c>
      <c r="AJ8" s="23">
        <v>3206.34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3162</v>
      </c>
      <c r="AR8" s="23">
        <v>0</v>
      </c>
      <c r="AS8" s="22">
        <v>6368.34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1100</v>
      </c>
      <c r="BB8" s="23">
        <v>0</v>
      </c>
      <c r="BC8" s="23">
        <v>0</v>
      </c>
      <c r="BD8" s="23">
        <v>0</v>
      </c>
      <c r="BE8" s="23">
        <v>0</v>
      </c>
      <c r="BF8" s="23">
        <v>3309.87</v>
      </c>
      <c r="BG8" s="23">
        <v>0</v>
      </c>
      <c r="BH8" s="22">
        <v>4409.87</v>
      </c>
      <c r="BI8" s="22">
        <v>63095.53</v>
      </c>
      <c r="BJ8" s="23">
        <v>0</v>
      </c>
      <c r="BK8" s="22">
        <v>0</v>
      </c>
      <c r="BL8" s="22">
        <v>63095.53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298057.40999999997</v>
      </c>
      <c r="O9" s="22">
        <v>298057.40999999997</v>
      </c>
      <c r="P9" s="22">
        <v>298057.40999999997</v>
      </c>
      <c r="Q9" s="23">
        <v>74672.28</v>
      </c>
      <c r="R9" s="23">
        <v>0</v>
      </c>
      <c r="S9" s="23">
        <v>28525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103197.28</v>
      </c>
      <c r="AA9" s="23">
        <v>23837.68</v>
      </c>
      <c r="AB9" s="23">
        <v>7598.76</v>
      </c>
      <c r="AC9" s="23">
        <v>4631.4399999999996</v>
      </c>
      <c r="AD9" s="22">
        <v>36067.879999999997</v>
      </c>
      <c r="AE9" s="23">
        <v>158792.25</v>
      </c>
      <c r="AF9" s="23">
        <v>0</v>
      </c>
      <c r="AG9" s="23">
        <v>0</v>
      </c>
      <c r="AH9" s="23">
        <v>0</v>
      </c>
      <c r="AI9" s="22">
        <v>158792.25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298057.40999999997</v>
      </c>
      <c r="BJ9" s="23">
        <v>0</v>
      </c>
      <c r="BK9" s="22">
        <v>0</v>
      </c>
      <c r="BL9" s="22">
        <v>298057.40999999997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247473.74</v>
      </c>
      <c r="O10" s="22">
        <v>247473.74</v>
      </c>
      <c r="P10" s="22">
        <v>247473.74</v>
      </c>
      <c r="Q10" s="23">
        <v>53457.56</v>
      </c>
      <c r="R10" s="23">
        <v>0</v>
      </c>
      <c r="S10" s="23">
        <v>115546.69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169004.25</v>
      </c>
      <c r="AA10" s="23">
        <v>40026.58</v>
      </c>
      <c r="AB10" s="23">
        <v>12854.71</v>
      </c>
      <c r="AC10" s="23">
        <v>18495.93</v>
      </c>
      <c r="AD10" s="22">
        <v>71377.22</v>
      </c>
      <c r="AE10" s="23">
        <v>502.51</v>
      </c>
      <c r="AF10" s="23">
        <v>0</v>
      </c>
      <c r="AG10" s="23">
        <v>0</v>
      </c>
      <c r="AH10" s="23">
        <v>0</v>
      </c>
      <c r="AI10" s="22">
        <v>502.51</v>
      </c>
      <c r="AJ10" s="23">
        <v>342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342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6247.76</v>
      </c>
      <c r="BG10" s="23">
        <v>0</v>
      </c>
      <c r="BH10" s="22">
        <v>6247.76</v>
      </c>
      <c r="BI10" s="22">
        <v>247473.74</v>
      </c>
      <c r="BJ10" s="23">
        <v>0</v>
      </c>
      <c r="BK10" s="22">
        <v>0</v>
      </c>
      <c r="BL10" s="22">
        <v>247473.74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0.02</v>
      </c>
      <c r="E11" s="23">
        <v>101127</v>
      </c>
      <c r="F11" s="23">
        <v>0</v>
      </c>
      <c r="G11" s="23">
        <v>0</v>
      </c>
      <c r="H11" s="22">
        <v>101127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112040.8</v>
      </c>
      <c r="O11" s="22">
        <v>112040.8</v>
      </c>
      <c r="P11" s="22">
        <v>213167.82</v>
      </c>
      <c r="Q11" s="23">
        <v>9718.7999999999993</v>
      </c>
      <c r="R11" s="23">
        <v>0</v>
      </c>
      <c r="S11" s="23">
        <v>118349.82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128068.62</v>
      </c>
      <c r="AA11" s="23">
        <v>27783.88</v>
      </c>
      <c r="AB11" s="23">
        <v>9457.24</v>
      </c>
      <c r="AC11" s="23">
        <v>44363.02</v>
      </c>
      <c r="AD11" s="22">
        <v>81604.14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3495.16</v>
      </c>
      <c r="BG11" s="23">
        <v>0</v>
      </c>
      <c r="BH11" s="22">
        <v>3495.16</v>
      </c>
      <c r="BI11" s="22">
        <v>213167.92</v>
      </c>
      <c r="BJ11" s="23">
        <v>0</v>
      </c>
      <c r="BK11" s="22">
        <v>0</v>
      </c>
      <c r="BL11" s="22">
        <v>213167.92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57682</v>
      </c>
      <c r="O12" s="22">
        <v>57682</v>
      </c>
      <c r="P12" s="22">
        <v>57682</v>
      </c>
      <c r="Q12" s="23">
        <v>0</v>
      </c>
      <c r="R12" s="23">
        <v>0</v>
      </c>
      <c r="S12" s="23">
        <v>4426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4426</v>
      </c>
      <c r="AA12" s="23">
        <v>788</v>
      </c>
      <c r="AB12" s="23">
        <v>330</v>
      </c>
      <c r="AC12" s="23">
        <v>50</v>
      </c>
      <c r="AD12" s="22">
        <v>1168</v>
      </c>
      <c r="AE12" s="23">
        <v>4163</v>
      </c>
      <c r="AF12" s="23">
        <v>0</v>
      </c>
      <c r="AG12" s="23">
        <v>0</v>
      </c>
      <c r="AH12" s="23">
        <v>0</v>
      </c>
      <c r="AI12" s="22">
        <v>4163</v>
      </c>
      <c r="AJ12" s="23">
        <v>132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132</v>
      </c>
      <c r="AT12" s="23">
        <v>0</v>
      </c>
      <c r="AU12" s="23">
        <v>0</v>
      </c>
      <c r="AV12" s="23">
        <v>47793</v>
      </c>
      <c r="AW12" s="23">
        <v>0</v>
      </c>
      <c r="AX12" s="23">
        <v>0</v>
      </c>
      <c r="AY12" s="23">
        <v>0</v>
      </c>
      <c r="AZ12" s="22">
        <v>47793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57682</v>
      </c>
      <c r="BJ12" s="23">
        <v>0</v>
      </c>
      <c r="BK12" s="22">
        <v>0</v>
      </c>
      <c r="BL12" s="22">
        <v>57682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6300</v>
      </c>
      <c r="H13" s="22">
        <v>6300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1004658.44</v>
      </c>
      <c r="O13" s="22">
        <v>1004658.44</v>
      </c>
      <c r="P13" s="22">
        <v>1010958.44</v>
      </c>
      <c r="Q13" s="23">
        <v>229940.75</v>
      </c>
      <c r="R13" s="23">
        <v>250</v>
      </c>
      <c r="S13" s="23">
        <v>239285.89</v>
      </c>
      <c r="T13" s="23">
        <v>700</v>
      </c>
      <c r="U13" s="23">
        <v>0</v>
      </c>
      <c r="V13" s="23">
        <v>257.5</v>
      </c>
      <c r="W13" s="23">
        <v>0</v>
      </c>
      <c r="X13" s="23">
        <v>166332.47</v>
      </c>
      <c r="Y13" s="23">
        <v>0</v>
      </c>
      <c r="Z13" s="22">
        <v>636766.61</v>
      </c>
      <c r="AA13" s="23">
        <v>143530.56</v>
      </c>
      <c r="AB13" s="23">
        <v>46671.29</v>
      </c>
      <c r="AC13" s="23">
        <v>97122.240000000005</v>
      </c>
      <c r="AD13" s="22">
        <v>287324.09000000003</v>
      </c>
      <c r="AE13" s="23">
        <v>16900</v>
      </c>
      <c r="AF13" s="23">
        <v>0</v>
      </c>
      <c r="AG13" s="23">
        <v>10194</v>
      </c>
      <c r="AH13" s="23">
        <v>600.34</v>
      </c>
      <c r="AI13" s="22">
        <v>27694.34</v>
      </c>
      <c r="AJ13" s="23">
        <v>19591.21</v>
      </c>
      <c r="AK13" s="23">
        <v>0</v>
      </c>
      <c r="AL13" s="23">
        <v>0</v>
      </c>
      <c r="AM13" s="23">
        <v>0</v>
      </c>
      <c r="AN13" s="23">
        <v>199</v>
      </c>
      <c r="AO13" s="23">
        <v>0</v>
      </c>
      <c r="AP13" s="23">
        <v>0</v>
      </c>
      <c r="AQ13" s="23">
        <v>0</v>
      </c>
      <c r="AR13" s="23">
        <v>0</v>
      </c>
      <c r="AS13" s="22">
        <v>19790.21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39383.19</v>
      </c>
      <c r="BG13" s="23">
        <v>0</v>
      </c>
      <c r="BH13" s="22">
        <v>39383.19</v>
      </c>
      <c r="BI13" s="22">
        <v>1010958.44</v>
      </c>
      <c r="BJ13" s="23">
        <v>0</v>
      </c>
      <c r="BK13" s="22">
        <v>0</v>
      </c>
      <c r="BL13" s="22">
        <v>1010958.44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120526.73</v>
      </c>
      <c r="O14" s="22">
        <v>120526.73</v>
      </c>
      <c r="P14" s="22">
        <v>120526.73</v>
      </c>
      <c r="Q14" s="23">
        <v>0</v>
      </c>
      <c r="R14" s="23">
        <v>0</v>
      </c>
      <c r="S14" s="23">
        <v>42509.88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42509.88</v>
      </c>
      <c r="AA14" s="23">
        <v>8132.51</v>
      </c>
      <c r="AB14" s="23">
        <v>3228.57</v>
      </c>
      <c r="AC14" s="23">
        <v>474.47</v>
      </c>
      <c r="AD14" s="22">
        <v>11835.55</v>
      </c>
      <c r="AE14" s="23">
        <v>62004.49</v>
      </c>
      <c r="AF14" s="23">
        <v>0</v>
      </c>
      <c r="AG14" s="23">
        <v>0</v>
      </c>
      <c r="AH14" s="23">
        <v>1286.25</v>
      </c>
      <c r="AI14" s="22">
        <v>63290.74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2890.56</v>
      </c>
      <c r="BG14" s="23">
        <v>0</v>
      </c>
      <c r="BH14" s="22">
        <v>2890.56</v>
      </c>
      <c r="BI14" s="22">
        <v>120526.73</v>
      </c>
      <c r="BJ14" s="23">
        <v>0</v>
      </c>
      <c r="BK14" s="22">
        <v>0</v>
      </c>
      <c r="BL14" s="22">
        <v>120526.73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62201</v>
      </c>
      <c r="O15" s="22">
        <v>62201</v>
      </c>
      <c r="P15" s="22">
        <v>62201</v>
      </c>
      <c r="Q15" s="23">
        <v>0</v>
      </c>
      <c r="R15" s="23">
        <v>0</v>
      </c>
      <c r="S15" s="23">
        <v>47250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47250</v>
      </c>
      <c r="AA15" s="23">
        <v>10635</v>
      </c>
      <c r="AB15" s="23">
        <v>3615</v>
      </c>
      <c r="AC15" s="23">
        <v>0</v>
      </c>
      <c r="AD15" s="22">
        <v>14250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701</v>
      </c>
      <c r="BG15" s="23">
        <v>0</v>
      </c>
      <c r="BH15" s="22">
        <v>701</v>
      </c>
      <c r="BI15" s="22">
        <v>62201</v>
      </c>
      <c r="BJ15" s="23">
        <v>0</v>
      </c>
      <c r="BK15" s="22">
        <v>0</v>
      </c>
      <c r="BL15" s="22">
        <v>62201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5902.21</v>
      </c>
      <c r="O16" s="22">
        <v>5902.21</v>
      </c>
      <c r="P16" s="22">
        <v>5902.21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2275</v>
      </c>
      <c r="Z16" s="22">
        <v>2275</v>
      </c>
      <c r="AA16" s="23">
        <v>500.42</v>
      </c>
      <c r="AB16" s="23">
        <v>166.52</v>
      </c>
      <c r="AC16" s="23">
        <v>135.27000000000001</v>
      </c>
      <c r="AD16" s="22">
        <v>802.21</v>
      </c>
      <c r="AE16" s="23">
        <v>146</v>
      </c>
      <c r="AF16" s="23">
        <v>0</v>
      </c>
      <c r="AG16" s="23">
        <v>0</v>
      </c>
      <c r="AH16" s="23">
        <v>2431.8200000000002</v>
      </c>
      <c r="AI16" s="22">
        <v>2577.8200000000002</v>
      </c>
      <c r="AJ16" s="23">
        <v>247.18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247.18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5902.21</v>
      </c>
      <c r="BJ16" s="23">
        <v>0</v>
      </c>
      <c r="BK16" s="22">
        <v>0</v>
      </c>
      <c r="BL16" s="22">
        <v>5902.21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53109.93</v>
      </c>
      <c r="F17" s="23">
        <v>0</v>
      </c>
      <c r="G17" s="23">
        <v>0</v>
      </c>
      <c r="H17" s="22">
        <v>53109.93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46891.28</v>
      </c>
      <c r="O17" s="22">
        <v>46891.28</v>
      </c>
      <c r="P17" s="22">
        <v>100001.21</v>
      </c>
      <c r="Q17" s="23">
        <v>0</v>
      </c>
      <c r="R17" s="23">
        <v>0</v>
      </c>
      <c r="S17" s="23">
        <v>65622.3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65622.3</v>
      </c>
      <c r="AA17" s="23">
        <v>15531.83</v>
      </c>
      <c r="AB17" s="23">
        <v>4338.6899999999996</v>
      </c>
      <c r="AC17" s="23">
        <v>14507.62</v>
      </c>
      <c r="AD17" s="22">
        <v>34378.14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0.77</v>
      </c>
      <c r="BG17" s="23">
        <v>0</v>
      </c>
      <c r="BH17" s="22">
        <v>0.77</v>
      </c>
      <c r="BI17" s="22">
        <v>100001.21</v>
      </c>
      <c r="BJ17" s="23">
        <v>0</v>
      </c>
      <c r="BK17" s="22">
        <v>0</v>
      </c>
      <c r="BL17" s="22">
        <v>100001.21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296752.55</v>
      </c>
      <c r="H18" s="22">
        <v>296752.55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1951690.54</v>
      </c>
      <c r="O18" s="22">
        <v>1951690.54</v>
      </c>
      <c r="P18" s="22">
        <v>2248443.09</v>
      </c>
      <c r="Q18" s="23">
        <v>434426.2</v>
      </c>
      <c r="R18" s="23">
        <v>0</v>
      </c>
      <c r="S18" s="23">
        <v>886532.52</v>
      </c>
      <c r="T18" s="23">
        <v>153135.12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1474093.84</v>
      </c>
      <c r="AA18" s="23">
        <v>340545.63</v>
      </c>
      <c r="AB18" s="23">
        <v>107775.82</v>
      </c>
      <c r="AC18" s="23">
        <v>262736.26</v>
      </c>
      <c r="AD18" s="22">
        <v>711057.71</v>
      </c>
      <c r="AE18" s="23">
        <v>19227.43</v>
      </c>
      <c r="AF18" s="23">
        <v>0</v>
      </c>
      <c r="AG18" s="23">
        <v>0</v>
      </c>
      <c r="AH18" s="23">
        <v>916.28</v>
      </c>
      <c r="AI18" s="22">
        <v>20143.71</v>
      </c>
      <c r="AJ18" s="23">
        <v>57.24</v>
      </c>
      <c r="AK18" s="23">
        <v>0</v>
      </c>
      <c r="AL18" s="23">
        <v>0</v>
      </c>
      <c r="AM18" s="23">
        <v>0</v>
      </c>
      <c r="AN18" s="23">
        <v>2882.7</v>
      </c>
      <c r="AO18" s="23">
        <v>0</v>
      </c>
      <c r="AP18" s="23">
        <v>0</v>
      </c>
      <c r="AQ18" s="23">
        <v>0</v>
      </c>
      <c r="AR18" s="23">
        <v>0</v>
      </c>
      <c r="AS18" s="22">
        <v>2939.94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40207.89</v>
      </c>
      <c r="BG18" s="23">
        <v>0</v>
      </c>
      <c r="BH18" s="22">
        <v>40207.89</v>
      </c>
      <c r="BI18" s="22">
        <v>2248443.09</v>
      </c>
      <c r="BJ18" s="23">
        <v>0</v>
      </c>
      <c r="BK18" s="22">
        <v>0</v>
      </c>
      <c r="BL18" s="22">
        <v>2248443.09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320568.73</v>
      </c>
      <c r="O19" s="22">
        <v>320568.73</v>
      </c>
      <c r="P19" s="22">
        <v>320568.73</v>
      </c>
      <c r="Q19" s="23">
        <v>0</v>
      </c>
      <c r="R19" s="23">
        <v>0</v>
      </c>
      <c r="S19" s="23">
        <v>190086.6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190086.6</v>
      </c>
      <c r="AA19" s="23">
        <v>42205.93</v>
      </c>
      <c r="AB19" s="23">
        <v>13790.14</v>
      </c>
      <c r="AC19" s="23">
        <v>67769.63</v>
      </c>
      <c r="AD19" s="22">
        <v>123765.7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6716.43</v>
      </c>
      <c r="BG19" s="23">
        <v>0</v>
      </c>
      <c r="BH19" s="22">
        <v>6716.43</v>
      </c>
      <c r="BI19" s="22">
        <v>320568.73</v>
      </c>
      <c r="BJ19" s="23">
        <v>0</v>
      </c>
      <c r="BK19" s="22">
        <v>0</v>
      </c>
      <c r="BL19" s="22">
        <v>320568.73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780063.24</v>
      </c>
      <c r="O20" s="22">
        <v>780063.24</v>
      </c>
      <c r="P20" s="22">
        <v>780063.24</v>
      </c>
      <c r="Q20" s="23">
        <v>51587.26</v>
      </c>
      <c r="R20" s="23">
        <v>0</v>
      </c>
      <c r="S20" s="23">
        <v>472469.91</v>
      </c>
      <c r="T20" s="23">
        <v>0</v>
      </c>
      <c r="U20" s="23">
        <v>41723.769999999997</v>
      </c>
      <c r="V20" s="23">
        <v>0</v>
      </c>
      <c r="W20" s="23">
        <v>0</v>
      </c>
      <c r="X20" s="23">
        <v>0</v>
      </c>
      <c r="Y20" s="23">
        <v>0</v>
      </c>
      <c r="Z20" s="22">
        <v>565780.93999999994</v>
      </c>
      <c r="AA20" s="23">
        <v>110072.71</v>
      </c>
      <c r="AB20" s="23">
        <v>42415.44</v>
      </c>
      <c r="AC20" s="23">
        <v>37030.81</v>
      </c>
      <c r="AD20" s="22">
        <v>189518.96</v>
      </c>
      <c r="AE20" s="23">
        <v>2843.2</v>
      </c>
      <c r="AF20" s="23">
        <v>0</v>
      </c>
      <c r="AG20" s="23">
        <v>0</v>
      </c>
      <c r="AH20" s="23">
        <v>747.1</v>
      </c>
      <c r="AI20" s="22">
        <v>3590.3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21173.040000000001</v>
      </c>
      <c r="BG20" s="23">
        <v>0</v>
      </c>
      <c r="BH20" s="22">
        <v>21173.040000000001</v>
      </c>
      <c r="BI20" s="22">
        <v>780063.24</v>
      </c>
      <c r="BJ20" s="23">
        <v>0</v>
      </c>
      <c r="BK20" s="22">
        <v>0</v>
      </c>
      <c r="BL20" s="22">
        <v>780063.24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53366.57</v>
      </c>
      <c r="O21" s="22">
        <v>53366.57</v>
      </c>
      <c r="P21" s="22">
        <v>53366.57</v>
      </c>
      <c r="Q21" s="23">
        <v>0</v>
      </c>
      <c r="R21" s="23">
        <v>0</v>
      </c>
      <c r="S21" s="23">
        <v>36588.6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36588.6</v>
      </c>
      <c r="AA21" s="23">
        <v>7154.87</v>
      </c>
      <c r="AB21" s="23">
        <v>2142.8000000000002</v>
      </c>
      <c r="AC21" s="23">
        <v>7480.3</v>
      </c>
      <c r="AD21" s="22">
        <v>16777.97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53366.57</v>
      </c>
      <c r="BJ21" s="23">
        <v>0</v>
      </c>
      <c r="BK21" s="22">
        <v>0</v>
      </c>
      <c r="BL21" s="22">
        <v>53366.57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21564.57</v>
      </c>
      <c r="O22" s="22">
        <v>21564.57</v>
      </c>
      <c r="P22" s="22">
        <v>21564.57</v>
      </c>
      <c r="Q22" s="23">
        <v>0</v>
      </c>
      <c r="R22" s="23">
        <v>12345.84</v>
      </c>
      <c r="S22" s="23">
        <v>500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12845.84</v>
      </c>
      <c r="AA22" s="23">
        <v>3707.65</v>
      </c>
      <c r="AB22" s="23">
        <v>1170.18</v>
      </c>
      <c r="AC22" s="23">
        <v>3385.36</v>
      </c>
      <c r="AD22" s="22">
        <v>8263.19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147.32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147.32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308.22000000000003</v>
      </c>
      <c r="BG22" s="23">
        <v>0</v>
      </c>
      <c r="BH22" s="22">
        <v>308.22000000000003</v>
      </c>
      <c r="BI22" s="22">
        <v>21564.57</v>
      </c>
      <c r="BJ22" s="23">
        <v>0</v>
      </c>
      <c r="BK22" s="22">
        <v>0</v>
      </c>
      <c r="BL22" s="22">
        <v>21564.57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41372.1</v>
      </c>
      <c r="F23" s="23">
        <v>0</v>
      </c>
      <c r="G23" s="23">
        <v>0</v>
      </c>
      <c r="H23" s="22">
        <v>41372.1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74411.19</v>
      </c>
      <c r="O23" s="22">
        <v>74411.19</v>
      </c>
      <c r="P23" s="22">
        <v>115783.29</v>
      </c>
      <c r="Q23" s="23">
        <v>0</v>
      </c>
      <c r="R23" s="23">
        <v>0</v>
      </c>
      <c r="S23" s="23">
        <v>73493.52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73493.52</v>
      </c>
      <c r="AA23" s="23">
        <v>15473.57</v>
      </c>
      <c r="AB23" s="23">
        <v>5523.75</v>
      </c>
      <c r="AC23" s="23">
        <v>0</v>
      </c>
      <c r="AD23" s="22">
        <v>20997.32</v>
      </c>
      <c r="AE23" s="23">
        <v>15797.97</v>
      </c>
      <c r="AF23" s="23">
        <v>0</v>
      </c>
      <c r="AG23" s="23">
        <v>0</v>
      </c>
      <c r="AH23" s="23">
        <v>430.97</v>
      </c>
      <c r="AI23" s="22">
        <v>16228.94</v>
      </c>
      <c r="AJ23" s="23">
        <v>505.31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2800</v>
      </c>
      <c r="AR23" s="23">
        <v>0</v>
      </c>
      <c r="AS23" s="22">
        <v>3305.31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1758.2</v>
      </c>
      <c r="BG23" s="23">
        <v>0</v>
      </c>
      <c r="BH23" s="22">
        <v>1758.2</v>
      </c>
      <c r="BI23" s="22">
        <v>115783.29</v>
      </c>
      <c r="BJ23" s="23">
        <v>0</v>
      </c>
      <c r="BK23" s="22">
        <v>0</v>
      </c>
      <c r="BL23" s="22">
        <v>115783.29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-0.11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30036.79</v>
      </c>
      <c r="O24" s="22">
        <v>30036.79</v>
      </c>
      <c r="P24" s="22">
        <v>30036.68</v>
      </c>
      <c r="Q24" s="23">
        <v>0</v>
      </c>
      <c r="R24" s="23">
        <v>0</v>
      </c>
      <c r="S24" s="23">
        <v>25026.09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25026.09</v>
      </c>
      <c r="AA24" s="23">
        <v>5928.68</v>
      </c>
      <c r="AB24" s="23">
        <v>1914.48</v>
      </c>
      <c r="AC24" s="23">
        <v>107.06</v>
      </c>
      <c r="AD24" s="22">
        <v>7950.22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636.49</v>
      </c>
      <c r="BG24" s="23">
        <v>0</v>
      </c>
      <c r="BH24" s="22">
        <v>636.49</v>
      </c>
      <c r="BI24" s="22">
        <v>33612.800000000003</v>
      </c>
      <c r="BJ24" s="23">
        <v>-3576</v>
      </c>
      <c r="BK24" s="22">
        <v>-3576</v>
      </c>
      <c r="BL24" s="22">
        <v>30036.799999999999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613905.98</v>
      </c>
      <c r="O25" s="22">
        <v>613905.98</v>
      </c>
      <c r="P25" s="22">
        <v>613905.98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464923.02</v>
      </c>
      <c r="Z25" s="22">
        <v>464923.02</v>
      </c>
      <c r="AA25" s="23">
        <v>97938.3</v>
      </c>
      <c r="AB25" s="23">
        <v>34647.78</v>
      </c>
      <c r="AC25" s="23">
        <v>799.12</v>
      </c>
      <c r="AD25" s="22">
        <v>133385.20000000001</v>
      </c>
      <c r="AE25" s="23">
        <v>0</v>
      </c>
      <c r="AF25" s="23">
        <v>0</v>
      </c>
      <c r="AG25" s="23">
        <v>960</v>
      </c>
      <c r="AH25" s="23">
        <v>0</v>
      </c>
      <c r="AI25" s="22">
        <v>960</v>
      </c>
      <c r="AJ25" s="23">
        <v>3404.04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3404.04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13557.74</v>
      </c>
      <c r="BG25" s="23">
        <v>0</v>
      </c>
      <c r="BH25" s="22">
        <v>13557.74</v>
      </c>
      <c r="BI25" s="22">
        <v>616230</v>
      </c>
      <c r="BJ25" s="23">
        <v>-2324.02</v>
      </c>
      <c r="BK25" s="22">
        <v>-2324.02</v>
      </c>
      <c r="BL25" s="22">
        <v>613905.98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77617.279999999999</v>
      </c>
      <c r="O26" s="22">
        <v>77617.279999999999</v>
      </c>
      <c r="P26" s="22">
        <v>77617.279999999999</v>
      </c>
      <c r="Q26" s="23">
        <v>0</v>
      </c>
      <c r="R26" s="23">
        <v>0</v>
      </c>
      <c r="S26" s="23">
        <v>54864.91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54864.91</v>
      </c>
      <c r="AA26" s="23">
        <v>10077.57</v>
      </c>
      <c r="AB26" s="23">
        <v>4180.07</v>
      </c>
      <c r="AC26" s="23">
        <v>251.23</v>
      </c>
      <c r="AD26" s="22">
        <v>14508.87</v>
      </c>
      <c r="AE26" s="23">
        <v>2838.56</v>
      </c>
      <c r="AF26" s="23">
        <v>0</v>
      </c>
      <c r="AG26" s="23">
        <v>0</v>
      </c>
      <c r="AH26" s="23">
        <v>0</v>
      </c>
      <c r="AI26" s="22">
        <v>2838.56</v>
      </c>
      <c r="AJ26" s="23">
        <v>1212.3900000000001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1212.3900000000001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4192.55</v>
      </c>
      <c r="BG26" s="23">
        <v>0</v>
      </c>
      <c r="BH26" s="22">
        <v>4192.55</v>
      </c>
      <c r="BI26" s="22">
        <v>77617.279999999999</v>
      </c>
      <c r="BJ26" s="23">
        <v>0</v>
      </c>
      <c r="BK26" s="22">
        <v>0</v>
      </c>
      <c r="BL26" s="22">
        <v>77617.279999999999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88115.12</v>
      </c>
      <c r="F27" s="23">
        <v>0</v>
      </c>
      <c r="G27" s="23">
        <v>0</v>
      </c>
      <c r="H27" s="22">
        <v>88115.12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10942.8</v>
      </c>
      <c r="O27" s="22">
        <v>10942.8</v>
      </c>
      <c r="P27" s="22">
        <v>99057.919999999998</v>
      </c>
      <c r="Q27" s="23">
        <v>0</v>
      </c>
      <c r="R27" s="23">
        <v>0</v>
      </c>
      <c r="S27" s="23">
        <v>58020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58020</v>
      </c>
      <c r="AA27" s="23">
        <v>13991.07</v>
      </c>
      <c r="AB27" s="23">
        <v>4270.8500000000004</v>
      </c>
      <c r="AC27" s="23">
        <v>22776</v>
      </c>
      <c r="AD27" s="22">
        <v>41037.919999999998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99057.919999999998</v>
      </c>
      <c r="BJ27" s="23">
        <v>0</v>
      </c>
      <c r="BK27" s="22">
        <v>0</v>
      </c>
      <c r="BL27" s="22">
        <v>99057.919999999998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73748.37</v>
      </c>
      <c r="O28" s="22">
        <v>73748.37</v>
      </c>
      <c r="P28" s="22">
        <v>73748.37</v>
      </c>
      <c r="Q28" s="23">
        <v>0</v>
      </c>
      <c r="R28" s="23">
        <v>0</v>
      </c>
      <c r="S28" s="23">
        <v>54034.33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54034.33</v>
      </c>
      <c r="AA28" s="23">
        <v>11839.14</v>
      </c>
      <c r="AB28" s="23">
        <v>4073.69</v>
      </c>
      <c r="AC28" s="23">
        <v>0</v>
      </c>
      <c r="AD28" s="22">
        <v>15912.83</v>
      </c>
      <c r="AE28" s="23">
        <v>2641</v>
      </c>
      <c r="AF28" s="23">
        <v>0</v>
      </c>
      <c r="AG28" s="23">
        <v>0</v>
      </c>
      <c r="AH28" s="23">
        <v>0</v>
      </c>
      <c r="AI28" s="22">
        <v>2641</v>
      </c>
      <c r="AJ28" s="23">
        <v>1160.21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1160.21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73748.37</v>
      </c>
      <c r="BJ28" s="23">
        <v>0</v>
      </c>
      <c r="BK28" s="22">
        <v>0</v>
      </c>
      <c r="BL28" s="22">
        <v>73748.37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11857.75</v>
      </c>
      <c r="O29" s="22">
        <v>11857.75</v>
      </c>
      <c r="P29" s="22">
        <v>11857.75</v>
      </c>
      <c r="Q29" s="23">
        <v>0</v>
      </c>
      <c r="R29" s="23">
        <v>0</v>
      </c>
      <c r="S29" s="23">
        <v>9414.7999999999993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9414.7999999999993</v>
      </c>
      <c r="AA29" s="23">
        <v>1602.66</v>
      </c>
      <c r="AB29" s="23">
        <v>697.37</v>
      </c>
      <c r="AC29" s="23">
        <v>0</v>
      </c>
      <c r="AD29" s="22">
        <v>2300.0300000000002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142.91999999999999</v>
      </c>
      <c r="BF29" s="23">
        <v>0</v>
      </c>
      <c r="BG29" s="23">
        <v>0</v>
      </c>
      <c r="BH29" s="22">
        <v>142.91999999999999</v>
      </c>
      <c r="BI29" s="22">
        <v>11857.75</v>
      </c>
      <c r="BJ29" s="23">
        <v>0</v>
      </c>
      <c r="BK29" s="22">
        <v>0</v>
      </c>
      <c r="BL29" s="22">
        <v>11857.75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500</v>
      </c>
      <c r="E30" s="23">
        <v>0</v>
      </c>
      <c r="F30" s="23">
        <v>0</v>
      </c>
      <c r="G30" s="23">
        <v>0</v>
      </c>
      <c r="H30" s="22">
        <v>0</v>
      </c>
      <c r="I30" s="23">
        <v>-3221.43</v>
      </c>
      <c r="J30" s="23">
        <v>0</v>
      </c>
      <c r="K30" s="23">
        <v>0</v>
      </c>
      <c r="L30" s="22">
        <v>-3221.43</v>
      </c>
      <c r="M30" s="23">
        <v>0</v>
      </c>
      <c r="N30" s="23">
        <v>11092.6</v>
      </c>
      <c r="O30" s="22">
        <v>11092.6</v>
      </c>
      <c r="P30" s="22">
        <v>8371.17</v>
      </c>
      <c r="Q30" s="23">
        <v>0</v>
      </c>
      <c r="R30" s="23">
        <v>0</v>
      </c>
      <c r="S30" s="23">
        <v>3404.04</v>
      </c>
      <c r="T30" s="23">
        <v>0</v>
      </c>
      <c r="U30" s="23">
        <v>0</v>
      </c>
      <c r="V30" s="23">
        <v>99.96</v>
      </c>
      <c r="W30" s="23">
        <v>0</v>
      </c>
      <c r="X30" s="23">
        <v>0</v>
      </c>
      <c r="Y30" s="23">
        <v>0</v>
      </c>
      <c r="Z30" s="22">
        <v>3504</v>
      </c>
      <c r="AA30" s="23">
        <v>790.48</v>
      </c>
      <c r="AB30" s="23">
        <v>261.17</v>
      </c>
      <c r="AC30" s="23">
        <v>101.56</v>
      </c>
      <c r="AD30" s="22">
        <v>1153.21</v>
      </c>
      <c r="AE30" s="23">
        <v>3052.32</v>
      </c>
      <c r="AF30" s="23">
        <v>0</v>
      </c>
      <c r="AG30" s="23">
        <v>0</v>
      </c>
      <c r="AH30" s="23">
        <v>0</v>
      </c>
      <c r="AI30" s="22">
        <v>3052.32</v>
      </c>
      <c r="AJ30" s="23">
        <v>161.63999999999999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161.63999999999999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7871.17</v>
      </c>
      <c r="BJ30" s="23">
        <v>0</v>
      </c>
      <c r="BK30" s="22">
        <v>0</v>
      </c>
      <c r="BL30" s="22">
        <v>7871.17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132938.28</v>
      </c>
      <c r="O31" s="22">
        <v>132938.28</v>
      </c>
      <c r="P31" s="22">
        <v>132938.28</v>
      </c>
      <c r="Q31" s="23">
        <v>0</v>
      </c>
      <c r="R31" s="23">
        <v>42001.03</v>
      </c>
      <c r="S31" s="23">
        <v>55955.24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97956.27</v>
      </c>
      <c r="AA31" s="23">
        <v>16521.919999999998</v>
      </c>
      <c r="AB31" s="23">
        <v>7070.51</v>
      </c>
      <c r="AC31" s="23">
        <v>3422.15</v>
      </c>
      <c r="AD31" s="22">
        <v>27014.58</v>
      </c>
      <c r="AE31" s="23">
        <v>5194.8999999999996</v>
      </c>
      <c r="AF31" s="23">
        <v>0</v>
      </c>
      <c r="AG31" s="23">
        <v>0</v>
      </c>
      <c r="AH31" s="23">
        <v>0</v>
      </c>
      <c r="AI31" s="22">
        <v>5194.8999999999996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2772.53</v>
      </c>
      <c r="BG31" s="23">
        <v>0</v>
      </c>
      <c r="BH31" s="22">
        <v>2772.53</v>
      </c>
      <c r="BI31" s="22">
        <v>132938.28</v>
      </c>
      <c r="BJ31" s="23">
        <v>0</v>
      </c>
      <c r="BK31" s="22">
        <v>0</v>
      </c>
      <c r="BL31" s="22">
        <v>132938.28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38900.42</v>
      </c>
      <c r="O32" s="22">
        <v>38900.42</v>
      </c>
      <c r="P32" s="22">
        <v>38900.42</v>
      </c>
      <c r="Q32" s="23">
        <v>0</v>
      </c>
      <c r="R32" s="23">
        <v>0</v>
      </c>
      <c r="S32" s="23">
        <v>22927.84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22927.84</v>
      </c>
      <c r="AA32" s="23">
        <v>5297.62</v>
      </c>
      <c r="AB32" s="23">
        <v>1736.65</v>
      </c>
      <c r="AC32" s="23">
        <v>266.62</v>
      </c>
      <c r="AD32" s="22">
        <v>7300.89</v>
      </c>
      <c r="AE32" s="23">
        <v>6816.28</v>
      </c>
      <c r="AF32" s="23">
        <v>0</v>
      </c>
      <c r="AG32" s="23">
        <v>0</v>
      </c>
      <c r="AH32" s="23">
        <v>136</v>
      </c>
      <c r="AI32" s="22">
        <v>6952.28</v>
      </c>
      <c r="AJ32" s="23">
        <v>129.96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129.96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1589.45</v>
      </c>
      <c r="BG32" s="23">
        <v>0</v>
      </c>
      <c r="BH32" s="22">
        <v>1589.45</v>
      </c>
      <c r="BI32" s="22">
        <v>38900.42</v>
      </c>
      <c r="BJ32" s="23">
        <v>0</v>
      </c>
      <c r="BK32" s="22">
        <v>0</v>
      </c>
      <c r="BL32" s="22">
        <v>38900.42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-0.18</v>
      </c>
      <c r="E33" s="23">
        <v>30258</v>
      </c>
      <c r="F33" s="23">
        <v>0</v>
      </c>
      <c r="G33" s="23">
        <v>0</v>
      </c>
      <c r="H33" s="22">
        <v>30258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77189.88</v>
      </c>
      <c r="O33" s="22">
        <v>77189.88</v>
      </c>
      <c r="P33" s="22">
        <v>107447.7</v>
      </c>
      <c r="Q33" s="23">
        <v>0</v>
      </c>
      <c r="R33" s="23">
        <v>0</v>
      </c>
      <c r="S33" s="23">
        <v>69661.06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69661.06</v>
      </c>
      <c r="AA33" s="23">
        <v>13946.27</v>
      </c>
      <c r="AB33" s="23">
        <v>5329.2</v>
      </c>
      <c r="AC33" s="23">
        <v>18511.259999999998</v>
      </c>
      <c r="AD33" s="22">
        <v>37786.730000000003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107447.79</v>
      </c>
      <c r="BJ33" s="23">
        <v>0</v>
      </c>
      <c r="BK33" s="22">
        <v>0</v>
      </c>
      <c r="BL33" s="22">
        <v>107447.79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17055.099999999999</v>
      </c>
      <c r="O34" s="22">
        <v>17055.099999999999</v>
      </c>
      <c r="P34" s="22">
        <v>17055.099999999999</v>
      </c>
      <c r="Q34" s="23">
        <v>0</v>
      </c>
      <c r="R34" s="23">
        <v>0</v>
      </c>
      <c r="S34" s="23">
        <v>10543.56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10543.56</v>
      </c>
      <c r="AA34" s="23">
        <v>2497.79</v>
      </c>
      <c r="AB34" s="23">
        <v>786.72</v>
      </c>
      <c r="AC34" s="23">
        <v>3207.2</v>
      </c>
      <c r="AD34" s="22">
        <v>6491.71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17035.27</v>
      </c>
      <c r="BJ34" s="23">
        <v>0</v>
      </c>
      <c r="BK34" s="22">
        <v>0</v>
      </c>
      <c r="BL34" s="22">
        <v>17035.27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14620.77</v>
      </c>
      <c r="O35" s="22">
        <v>14620.77</v>
      </c>
      <c r="P35" s="22">
        <v>14620.77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8515.9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8515.9</v>
      </c>
      <c r="BI35" s="22">
        <v>8515.9</v>
      </c>
      <c r="BJ35" s="23">
        <v>0</v>
      </c>
      <c r="BK35" s="22">
        <v>0</v>
      </c>
      <c r="BL35" s="22">
        <v>8515.9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160302.84</v>
      </c>
      <c r="O36" s="22">
        <v>160302.84</v>
      </c>
      <c r="P36" s="22">
        <v>160302.84</v>
      </c>
      <c r="Q36" s="23">
        <v>0</v>
      </c>
      <c r="R36" s="23">
        <v>0</v>
      </c>
      <c r="S36" s="23">
        <v>99060</v>
      </c>
      <c r="T36" s="23">
        <v>450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99510</v>
      </c>
      <c r="AA36" s="23">
        <v>21175.84</v>
      </c>
      <c r="AB36" s="23">
        <v>7202.37</v>
      </c>
      <c r="AC36" s="23">
        <v>2956.42</v>
      </c>
      <c r="AD36" s="22">
        <v>31334.63</v>
      </c>
      <c r="AE36" s="23">
        <v>1325.9</v>
      </c>
      <c r="AF36" s="23">
        <v>0</v>
      </c>
      <c r="AG36" s="23">
        <v>0</v>
      </c>
      <c r="AH36" s="23">
        <v>10322.719999999999</v>
      </c>
      <c r="AI36" s="22">
        <v>11648.62</v>
      </c>
      <c r="AJ36" s="23">
        <v>15783.64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15783.64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2025.95</v>
      </c>
      <c r="BG36" s="23">
        <v>0</v>
      </c>
      <c r="BH36" s="22">
        <v>2025.95</v>
      </c>
      <c r="BI36" s="22">
        <v>160302.84</v>
      </c>
      <c r="BJ36" s="23">
        <v>0</v>
      </c>
      <c r="BK36" s="22">
        <v>0</v>
      </c>
      <c r="BL36" s="22">
        <v>160302.84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311260.39</v>
      </c>
      <c r="O37" s="22">
        <v>311260.39</v>
      </c>
      <c r="P37" s="22">
        <v>311260.39</v>
      </c>
      <c r="Q37" s="23">
        <v>0</v>
      </c>
      <c r="R37" s="23">
        <v>0</v>
      </c>
      <c r="S37" s="23">
        <v>196823.14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2940</v>
      </c>
      <c r="Z37" s="22">
        <v>199763.14</v>
      </c>
      <c r="AA37" s="23">
        <v>42773.14</v>
      </c>
      <c r="AB37" s="23">
        <v>15031.96</v>
      </c>
      <c r="AC37" s="23">
        <v>35296.54</v>
      </c>
      <c r="AD37" s="22">
        <v>93101.64</v>
      </c>
      <c r="AE37" s="23">
        <v>1003.17</v>
      </c>
      <c r="AF37" s="23">
        <v>0</v>
      </c>
      <c r="AG37" s="23">
        <v>0</v>
      </c>
      <c r="AH37" s="23">
        <v>3647.23</v>
      </c>
      <c r="AI37" s="22">
        <v>4650.3999999999996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13745.21</v>
      </c>
      <c r="BG37" s="23">
        <v>0</v>
      </c>
      <c r="BH37" s="22">
        <v>13745.21</v>
      </c>
      <c r="BI37" s="22">
        <v>311260.39</v>
      </c>
      <c r="BJ37" s="23">
        <v>0</v>
      </c>
      <c r="BK37" s="22">
        <v>0</v>
      </c>
      <c r="BL37" s="22">
        <v>311260.39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23267</v>
      </c>
      <c r="F38" s="23">
        <v>0</v>
      </c>
      <c r="G38" s="23">
        <v>0</v>
      </c>
      <c r="H38" s="22">
        <v>23267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101637</v>
      </c>
      <c r="O38" s="22">
        <v>101637</v>
      </c>
      <c r="P38" s="22">
        <v>124904</v>
      </c>
      <c r="Q38" s="23">
        <v>0</v>
      </c>
      <c r="R38" s="23">
        <v>0</v>
      </c>
      <c r="S38" s="23">
        <v>82939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82939</v>
      </c>
      <c r="AA38" s="23">
        <v>19293</v>
      </c>
      <c r="AB38" s="23">
        <v>6230</v>
      </c>
      <c r="AC38" s="23">
        <v>15036</v>
      </c>
      <c r="AD38" s="22">
        <v>40559</v>
      </c>
      <c r="AE38" s="23">
        <v>0</v>
      </c>
      <c r="AF38" s="23">
        <v>0</v>
      </c>
      <c r="AG38" s="23">
        <v>0</v>
      </c>
      <c r="AH38" s="23">
        <v>1406</v>
      </c>
      <c r="AI38" s="22">
        <v>1406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124904</v>
      </c>
      <c r="BJ38" s="23">
        <v>0</v>
      </c>
      <c r="BK38" s="22">
        <v>0</v>
      </c>
      <c r="BL38" s="22">
        <v>124904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-0.01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686994.06</v>
      </c>
      <c r="O39" s="22">
        <v>686994.06</v>
      </c>
      <c r="P39" s="22">
        <v>686994.05</v>
      </c>
      <c r="Q39" s="23">
        <v>0</v>
      </c>
      <c r="R39" s="23">
        <v>0</v>
      </c>
      <c r="S39" s="23">
        <v>418573.64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418573.64</v>
      </c>
      <c r="AA39" s="23">
        <v>95237.33</v>
      </c>
      <c r="AB39" s="23">
        <v>30217.32</v>
      </c>
      <c r="AC39" s="23">
        <v>130752.24</v>
      </c>
      <c r="AD39" s="22">
        <v>256206.89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12213.53</v>
      </c>
      <c r="BG39" s="23">
        <v>0</v>
      </c>
      <c r="BH39" s="22">
        <v>12213.53</v>
      </c>
      <c r="BI39" s="22">
        <v>686994.06</v>
      </c>
      <c r="BJ39" s="23">
        <v>0</v>
      </c>
      <c r="BK39" s="22">
        <v>0</v>
      </c>
      <c r="BL39" s="22">
        <v>686994.06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-0.23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18397.189999999999</v>
      </c>
      <c r="O40" s="22">
        <v>18397.189999999999</v>
      </c>
      <c r="P40" s="22">
        <v>18396.96</v>
      </c>
      <c r="Q40" s="23">
        <v>0</v>
      </c>
      <c r="R40" s="23">
        <v>0</v>
      </c>
      <c r="S40" s="23">
        <v>11731.94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11731.94</v>
      </c>
      <c r="AA40" s="23">
        <v>2762.22</v>
      </c>
      <c r="AB40" s="23">
        <v>891.74</v>
      </c>
      <c r="AC40" s="23">
        <v>810.83</v>
      </c>
      <c r="AD40" s="22">
        <v>4464.79</v>
      </c>
      <c r="AE40" s="23">
        <v>800</v>
      </c>
      <c r="AF40" s="23">
        <v>0</v>
      </c>
      <c r="AG40" s="23">
        <v>0</v>
      </c>
      <c r="AH40" s="23">
        <v>823.59</v>
      </c>
      <c r="AI40" s="22">
        <v>1623.59</v>
      </c>
      <c r="AJ40" s="23">
        <v>267.97000000000003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267.97000000000003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308.81</v>
      </c>
      <c r="BG40" s="23">
        <v>0</v>
      </c>
      <c r="BH40" s="22">
        <v>308.81</v>
      </c>
      <c r="BI40" s="22">
        <v>18397.099999999999</v>
      </c>
      <c r="BJ40" s="23">
        <v>0</v>
      </c>
      <c r="BK40" s="22">
        <v>0</v>
      </c>
      <c r="BL40" s="22">
        <v>18397.099999999999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-1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423407</v>
      </c>
      <c r="O41" s="22">
        <v>423407</v>
      </c>
      <c r="P41" s="22">
        <v>423406</v>
      </c>
      <c r="Q41" s="23">
        <v>0</v>
      </c>
      <c r="R41" s="23">
        <v>0</v>
      </c>
      <c r="S41" s="23">
        <v>306984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306984</v>
      </c>
      <c r="AA41" s="23">
        <v>71003</v>
      </c>
      <c r="AB41" s="23">
        <v>22072</v>
      </c>
      <c r="AC41" s="23">
        <v>13910</v>
      </c>
      <c r="AD41" s="22">
        <v>106985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9439</v>
      </c>
      <c r="BF41" s="23">
        <v>0</v>
      </c>
      <c r="BG41" s="23">
        <v>0</v>
      </c>
      <c r="BH41" s="22">
        <v>9439</v>
      </c>
      <c r="BI41" s="22">
        <v>423408</v>
      </c>
      <c r="BJ41" s="23">
        <v>-2</v>
      </c>
      <c r="BK41" s="22">
        <v>-2</v>
      </c>
      <c r="BL41" s="22">
        <v>423406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701108.12</v>
      </c>
      <c r="O42" s="22">
        <v>701108.12</v>
      </c>
      <c r="P42" s="22">
        <v>701108.12</v>
      </c>
      <c r="Q42" s="23">
        <v>0</v>
      </c>
      <c r="R42" s="23">
        <v>0</v>
      </c>
      <c r="S42" s="23">
        <v>469752.92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469752.92</v>
      </c>
      <c r="AA42" s="23">
        <v>104556.8</v>
      </c>
      <c r="AB42" s="23">
        <v>34673.15</v>
      </c>
      <c r="AC42" s="23">
        <v>57305.9</v>
      </c>
      <c r="AD42" s="22">
        <v>196535.85</v>
      </c>
      <c r="AE42" s="23">
        <v>1685</v>
      </c>
      <c r="AF42" s="23">
        <v>0</v>
      </c>
      <c r="AG42" s="23">
        <v>0</v>
      </c>
      <c r="AH42" s="23">
        <v>958.19</v>
      </c>
      <c r="AI42" s="22">
        <v>2643.19</v>
      </c>
      <c r="AJ42" s="23">
        <v>14.2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3856.73</v>
      </c>
      <c r="AQ42" s="23">
        <v>2109.4699999999998</v>
      </c>
      <c r="AR42" s="23">
        <v>0</v>
      </c>
      <c r="AS42" s="22">
        <v>5980.4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1246</v>
      </c>
      <c r="BB42" s="23">
        <v>0</v>
      </c>
      <c r="BC42" s="23">
        <v>0</v>
      </c>
      <c r="BD42" s="23">
        <v>0</v>
      </c>
      <c r="BE42" s="23">
        <v>0</v>
      </c>
      <c r="BF42" s="23">
        <v>24296.76</v>
      </c>
      <c r="BG42" s="23">
        <v>653</v>
      </c>
      <c r="BH42" s="22">
        <v>26195.759999999998</v>
      </c>
      <c r="BI42" s="22">
        <v>701108.12</v>
      </c>
      <c r="BJ42" s="23">
        <v>0</v>
      </c>
      <c r="BK42" s="22">
        <v>0</v>
      </c>
      <c r="BL42" s="22">
        <v>701108.12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489122.67</v>
      </c>
      <c r="O43" s="22">
        <v>489122.67</v>
      </c>
      <c r="P43" s="22">
        <v>489122.67</v>
      </c>
      <c r="Q43" s="23">
        <v>0</v>
      </c>
      <c r="R43" s="23">
        <v>0</v>
      </c>
      <c r="S43" s="23">
        <v>280306.21000000002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280306.21000000002</v>
      </c>
      <c r="AA43" s="23">
        <v>64530.94</v>
      </c>
      <c r="AB43" s="23">
        <v>19643.95</v>
      </c>
      <c r="AC43" s="23">
        <v>51077.06</v>
      </c>
      <c r="AD43" s="22">
        <v>135251.95000000001</v>
      </c>
      <c r="AE43" s="23">
        <v>48918.87</v>
      </c>
      <c r="AF43" s="23">
        <v>0</v>
      </c>
      <c r="AG43" s="23">
        <v>0</v>
      </c>
      <c r="AH43" s="23">
        <v>0</v>
      </c>
      <c r="AI43" s="22">
        <v>48918.87</v>
      </c>
      <c r="AJ43" s="23">
        <v>7321.71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7321.71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292</v>
      </c>
      <c r="BB43" s="23">
        <v>0</v>
      </c>
      <c r="BC43" s="23">
        <v>0</v>
      </c>
      <c r="BD43" s="23">
        <v>0</v>
      </c>
      <c r="BE43" s="23">
        <v>0</v>
      </c>
      <c r="BF43" s="23">
        <v>17031.93</v>
      </c>
      <c r="BG43" s="23">
        <v>0</v>
      </c>
      <c r="BH43" s="22">
        <v>17323.93</v>
      </c>
      <c r="BI43" s="22">
        <v>489122.67</v>
      </c>
      <c r="BJ43" s="23">
        <v>0</v>
      </c>
      <c r="BK43" s="22">
        <v>0</v>
      </c>
      <c r="BL43" s="22">
        <v>489122.67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433684.24</v>
      </c>
      <c r="O44" s="22">
        <v>433684.24</v>
      </c>
      <c r="P44" s="22">
        <v>433684.24</v>
      </c>
      <c r="Q44" s="23">
        <v>93557.05</v>
      </c>
      <c r="R44" s="23">
        <v>0</v>
      </c>
      <c r="S44" s="23">
        <v>204665.5</v>
      </c>
      <c r="T44" s="23">
        <v>0</v>
      </c>
      <c r="U44" s="23">
        <v>20126.740000000002</v>
      </c>
      <c r="V44" s="23">
        <v>0</v>
      </c>
      <c r="W44" s="23">
        <v>0</v>
      </c>
      <c r="X44" s="23">
        <v>0</v>
      </c>
      <c r="Y44" s="23">
        <v>0</v>
      </c>
      <c r="Z44" s="22">
        <v>318349.28999999998</v>
      </c>
      <c r="AA44" s="23">
        <v>75608.2</v>
      </c>
      <c r="AB44" s="23">
        <v>22962.73</v>
      </c>
      <c r="AC44" s="23">
        <v>4910.57</v>
      </c>
      <c r="AD44" s="22">
        <v>103481.5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11853.45</v>
      </c>
      <c r="BG44" s="23">
        <v>0</v>
      </c>
      <c r="BH44" s="22">
        <v>11853.45</v>
      </c>
      <c r="BI44" s="22">
        <v>433684.24</v>
      </c>
      <c r="BJ44" s="23">
        <v>0</v>
      </c>
      <c r="BK44" s="22">
        <v>0</v>
      </c>
      <c r="BL44" s="22">
        <v>433684.24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218389.93</v>
      </c>
      <c r="O45" s="22">
        <v>218389.93</v>
      </c>
      <c r="P45" s="22">
        <v>218389.93</v>
      </c>
      <c r="Q45" s="23">
        <v>0</v>
      </c>
      <c r="R45" s="23">
        <v>0</v>
      </c>
      <c r="S45" s="23">
        <v>135615.70000000001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135615.70000000001</v>
      </c>
      <c r="AA45" s="23">
        <v>30398.2</v>
      </c>
      <c r="AB45" s="23">
        <v>10088.32</v>
      </c>
      <c r="AC45" s="23">
        <v>3023.92</v>
      </c>
      <c r="AD45" s="22">
        <v>43510.44</v>
      </c>
      <c r="AE45" s="23">
        <v>27803.99</v>
      </c>
      <c r="AF45" s="23">
        <v>0</v>
      </c>
      <c r="AG45" s="23">
        <v>0</v>
      </c>
      <c r="AH45" s="23">
        <v>-1947</v>
      </c>
      <c r="AI45" s="22">
        <v>25856.99</v>
      </c>
      <c r="AJ45" s="23">
        <v>5108.1899999999996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5108.1899999999996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8298.61</v>
      </c>
      <c r="BF45" s="23">
        <v>0</v>
      </c>
      <c r="BG45" s="23">
        <v>0</v>
      </c>
      <c r="BH45" s="22">
        <v>8298.61</v>
      </c>
      <c r="BI45" s="22">
        <v>218389.93</v>
      </c>
      <c r="BJ45" s="23">
        <v>0</v>
      </c>
      <c r="BK45" s="22">
        <v>0</v>
      </c>
      <c r="BL45" s="22">
        <v>218389.93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134714</v>
      </c>
      <c r="O46" s="22">
        <v>134714</v>
      </c>
      <c r="P46" s="22">
        <v>134714</v>
      </c>
      <c r="Q46" s="23">
        <v>0</v>
      </c>
      <c r="R46" s="23">
        <v>0</v>
      </c>
      <c r="S46" s="23">
        <v>101766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600</v>
      </c>
      <c r="Z46" s="22">
        <v>102366</v>
      </c>
      <c r="AA46" s="23">
        <v>24438</v>
      </c>
      <c r="AB46" s="23">
        <v>7910</v>
      </c>
      <c r="AC46" s="23">
        <v>0</v>
      </c>
      <c r="AD46" s="22">
        <v>32348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134714</v>
      </c>
      <c r="BJ46" s="23">
        <v>0</v>
      </c>
      <c r="BK46" s="22">
        <v>0</v>
      </c>
      <c r="BL46" s="22">
        <v>134714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534523.97</v>
      </c>
      <c r="O47" s="22">
        <v>534523.97</v>
      </c>
      <c r="P47" s="22">
        <v>534523.97</v>
      </c>
      <c r="Q47" s="23">
        <v>0</v>
      </c>
      <c r="R47" s="23">
        <v>0</v>
      </c>
      <c r="S47" s="23">
        <v>335601.53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335601.53</v>
      </c>
      <c r="AA47" s="23">
        <v>70519.14</v>
      </c>
      <c r="AB47" s="23">
        <v>24528.78</v>
      </c>
      <c r="AC47" s="23">
        <v>2564.85</v>
      </c>
      <c r="AD47" s="22">
        <v>97612.77</v>
      </c>
      <c r="AE47" s="23">
        <v>47445.95</v>
      </c>
      <c r="AF47" s="23">
        <v>0</v>
      </c>
      <c r="AG47" s="23">
        <v>15595.37</v>
      </c>
      <c r="AH47" s="23">
        <v>50</v>
      </c>
      <c r="AI47" s="22">
        <v>63091.32</v>
      </c>
      <c r="AJ47" s="23">
        <v>8898.5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495</v>
      </c>
      <c r="AR47" s="23">
        <v>0</v>
      </c>
      <c r="AS47" s="22">
        <v>9393.5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28824.85</v>
      </c>
      <c r="BG47" s="23">
        <v>0</v>
      </c>
      <c r="BH47" s="22">
        <v>28824.85</v>
      </c>
      <c r="BI47" s="22">
        <v>534523.97</v>
      </c>
      <c r="BJ47" s="23">
        <v>0</v>
      </c>
      <c r="BK47" s="22">
        <v>0</v>
      </c>
      <c r="BL47" s="22">
        <v>534523.97</v>
      </c>
    </row>
    <row r="48" spans="1:64" x14ac:dyDescent="0.25">
      <c r="A48" s="48"/>
      <c r="B48" s="41"/>
      <c r="C48" s="39" t="s">
        <v>358</v>
      </c>
      <c r="D48" s="44">
        <f>SUM(D7:D47)</f>
        <v>498.49</v>
      </c>
      <c r="E48" s="44">
        <f t="shared" ref="E48:BL48" si="0">SUM(E7:E47)</f>
        <v>337249.15</v>
      </c>
      <c r="F48" s="44">
        <f t="shared" si="0"/>
        <v>0</v>
      </c>
      <c r="G48" s="44">
        <f t="shared" si="0"/>
        <v>303052.55</v>
      </c>
      <c r="H48" s="44">
        <f t="shared" si="0"/>
        <v>640301.69999999995</v>
      </c>
      <c r="I48" s="44">
        <f t="shared" si="0"/>
        <v>22138.87</v>
      </c>
      <c r="J48" s="44">
        <f t="shared" si="0"/>
        <v>0</v>
      </c>
      <c r="K48" s="44">
        <f t="shared" si="0"/>
        <v>0</v>
      </c>
      <c r="L48" s="44">
        <f t="shared" si="0"/>
        <v>22138.87</v>
      </c>
      <c r="M48" s="44">
        <f t="shared" si="0"/>
        <v>0</v>
      </c>
      <c r="N48" s="44">
        <f t="shared" si="0"/>
        <v>11701853.109999999</v>
      </c>
      <c r="O48" s="44">
        <f t="shared" si="0"/>
        <v>11701853.109999999</v>
      </c>
      <c r="P48" s="44">
        <f t="shared" si="0"/>
        <v>12364792.170000002</v>
      </c>
      <c r="Q48" s="44">
        <f t="shared" si="0"/>
        <v>1004375.9000000001</v>
      </c>
      <c r="R48" s="44">
        <f t="shared" si="0"/>
        <v>54596.869999999995</v>
      </c>
      <c r="S48" s="44">
        <f t="shared" si="0"/>
        <v>6093586.1800000006</v>
      </c>
      <c r="T48" s="44">
        <f t="shared" si="0"/>
        <v>154285.12</v>
      </c>
      <c r="U48" s="44">
        <f t="shared" si="0"/>
        <v>61850.509999999995</v>
      </c>
      <c r="V48" s="44">
        <f t="shared" si="0"/>
        <v>357.46</v>
      </c>
      <c r="W48" s="44">
        <f t="shared" si="0"/>
        <v>0</v>
      </c>
      <c r="X48" s="44">
        <f t="shared" si="0"/>
        <v>166332.47</v>
      </c>
      <c r="Y48" s="44">
        <f t="shared" si="0"/>
        <v>470738.02</v>
      </c>
      <c r="Z48" s="44">
        <f t="shared" si="0"/>
        <v>8006122.5299999975</v>
      </c>
      <c r="AA48" s="44">
        <f t="shared" si="0"/>
        <v>1772348.92</v>
      </c>
      <c r="AB48" s="44">
        <f t="shared" si="0"/>
        <v>588504.75</v>
      </c>
      <c r="AC48" s="44">
        <f t="shared" si="0"/>
        <v>1062431.3800000001</v>
      </c>
      <c r="AD48" s="44">
        <f t="shared" si="0"/>
        <v>3423285.0500000007</v>
      </c>
      <c r="AE48" s="44">
        <f t="shared" si="0"/>
        <v>432382.79000000004</v>
      </c>
      <c r="AF48" s="44">
        <f t="shared" si="0"/>
        <v>0</v>
      </c>
      <c r="AG48" s="44">
        <f t="shared" si="0"/>
        <v>26749.370000000003</v>
      </c>
      <c r="AH48" s="44">
        <f t="shared" si="0"/>
        <v>21809.489999999998</v>
      </c>
      <c r="AI48" s="44">
        <f t="shared" si="0"/>
        <v>480941.65000000008</v>
      </c>
      <c r="AJ48" s="44">
        <f t="shared" si="0"/>
        <v>67691.049999999988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3081.7</v>
      </c>
      <c r="AO48" s="44">
        <f t="shared" si="0"/>
        <v>0</v>
      </c>
      <c r="AP48" s="44">
        <f t="shared" si="0"/>
        <v>3856.73</v>
      </c>
      <c r="AQ48" s="44">
        <f t="shared" si="0"/>
        <v>8566.4699999999993</v>
      </c>
      <c r="AR48" s="44">
        <f t="shared" si="0"/>
        <v>0</v>
      </c>
      <c r="AS48" s="44">
        <f t="shared" si="0"/>
        <v>83195.95</v>
      </c>
      <c r="AT48" s="44">
        <f t="shared" si="0"/>
        <v>0</v>
      </c>
      <c r="AU48" s="44">
        <f t="shared" si="0"/>
        <v>0</v>
      </c>
      <c r="AV48" s="44">
        <f t="shared" si="0"/>
        <v>47793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47793</v>
      </c>
      <c r="BA48" s="44">
        <f t="shared" si="0"/>
        <v>11153.9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17880.53</v>
      </c>
      <c r="BF48" s="44">
        <f t="shared" si="0"/>
        <v>293044.33999999997</v>
      </c>
      <c r="BG48" s="44">
        <f t="shared" si="0"/>
        <v>653</v>
      </c>
      <c r="BH48" s="44">
        <f t="shared" si="0"/>
        <v>322731.77</v>
      </c>
      <c r="BI48" s="44">
        <f t="shared" si="0"/>
        <v>12364069.950000001</v>
      </c>
      <c r="BJ48" s="44">
        <f t="shared" si="0"/>
        <v>-5902.02</v>
      </c>
      <c r="BK48" s="44">
        <f t="shared" si="0"/>
        <v>-5902.02</v>
      </c>
      <c r="BL48" s="44">
        <f t="shared" si="0"/>
        <v>12358167.930000002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7371</v>
      </c>
      <c r="O49" s="22">
        <v>7371</v>
      </c>
      <c r="P49" s="22">
        <v>7371</v>
      </c>
      <c r="Q49" s="23">
        <v>0</v>
      </c>
      <c r="R49" s="23">
        <v>0</v>
      </c>
      <c r="S49" s="23">
        <v>5092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5092</v>
      </c>
      <c r="AA49" s="23">
        <v>1018</v>
      </c>
      <c r="AB49" s="23">
        <v>498</v>
      </c>
      <c r="AC49" s="23">
        <v>763</v>
      </c>
      <c r="AD49" s="22">
        <v>2279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7371</v>
      </c>
      <c r="BJ49" s="23">
        <v>0</v>
      </c>
      <c r="BK49" s="22">
        <v>0</v>
      </c>
      <c r="BL49" s="22">
        <v>7371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9825</v>
      </c>
      <c r="O50" s="22">
        <v>9825</v>
      </c>
      <c r="P50" s="22">
        <v>9825</v>
      </c>
      <c r="Q50" s="23">
        <v>0</v>
      </c>
      <c r="R50" s="23">
        <v>1</v>
      </c>
      <c r="S50" s="23">
        <v>0</v>
      </c>
      <c r="T50" s="23">
        <v>0</v>
      </c>
      <c r="U50" s="23">
        <v>0</v>
      </c>
      <c r="V50" s="23">
        <v>5748</v>
      </c>
      <c r="W50" s="23">
        <v>0</v>
      </c>
      <c r="X50" s="23">
        <v>0</v>
      </c>
      <c r="Y50" s="23">
        <v>0</v>
      </c>
      <c r="Z50" s="22">
        <v>5749</v>
      </c>
      <c r="AA50" s="23">
        <v>0</v>
      </c>
      <c r="AB50" s="23">
        <v>476</v>
      </c>
      <c r="AC50" s="23">
        <v>0</v>
      </c>
      <c r="AD50" s="22">
        <v>476</v>
      </c>
      <c r="AE50" s="23">
        <v>3000</v>
      </c>
      <c r="AF50" s="23">
        <v>0</v>
      </c>
      <c r="AG50" s="23">
        <v>0</v>
      </c>
      <c r="AH50" s="23">
        <v>0</v>
      </c>
      <c r="AI50" s="22">
        <v>3000</v>
      </c>
      <c r="AJ50" s="23">
        <v>600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600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9825</v>
      </c>
      <c r="BJ50" s="23">
        <v>0</v>
      </c>
      <c r="BK50" s="22">
        <v>0</v>
      </c>
      <c r="BL50" s="22">
        <v>9825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6875</v>
      </c>
      <c r="O51" s="22">
        <v>6875</v>
      </c>
      <c r="P51" s="22">
        <v>6875</v>
      </c>
      <c r="Q51" s="23">
        <v>0</v>
      </c>
      <c r="R51" s="23">
        <v>0</v>
      </c>
      <c r="S51" s="23">
        <v>6875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6875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6875</v>
      </c>
      <c r="BJ51" s="23">
        <v>0</v>
      </c>
      <c r="BK51" s="22">
        <v>0</v>
      </c>
      <c r="BL51" s="22">
        <v>6875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19232.21</v>
      </c>
      <c r="O52" s="22">
        <v>19232.21</v>
      </c>
      <c r="P52" s="22">
        <v>19232.21</v>
      </c>
      <c r="Q52" s="23">
        <v>0</v>
      </c>
      <c r="R52" s="23">
        <v>0</v>
      </c>
      <c r="S52" s="23">
        <v>3335.96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3335.96</v>
      </c>
      <c r="AA52" s="23">
        <v>0</v>
      </c>
      <c r="AB52" s="23">
        <v>255.2</v>
      </c>
      <c r="AC52" s="23">
        <v>0</v>
      </c>
      <c r="AD52" s="22">
        <v>255.2</v>
      </c>
      <c r="AE52" s="23">
        <v>15467.61</v>
      </c>
      <c r="AF52" s="23">
        <v>0</v>
      </c>
      <c r="AG52" s="23">
        <v>0</v>
      </c>
      <c r="AH52" s="23">
        <v>0</v>
      </c>
      <c r="AI52" s="22">
        <v>15467.61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173.44</v>
      </c>
      <c r="BG52" s="23">
        <v>0</v>
      </c>
      <c r="BH52" s="22">
        <v>173.44</v>
      </c>
      <c r="BI52" s="22">
        <v>19232.21</v>
      </c>
      <c r="BJ52" s="23">
        <v>0</v>
      </c>
      <c r="BK52" s="22">
        <v>0</v>
      </c>
      <c r="BL52" s="22">
        <v>19232.21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15415.98</v>
      </c>
      <c r="O53" s="22">
        <v>15415.98</v>
      </c>
      <c r="P53" s="22">
        <v>15415.98</v>
      </c>
      <c r="Q53" s="23">
        <v>0</v>
      </c>
      <c r="R53" s="23">
        <v>0</v>
      </c>
      <c r="S53" s="23">
        <v>14000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14000</v>
      </c>
      <c r="AA53" s="23">
        <v>0</v>
      </c>
      <c r="AB53" s="23">
        <v>1415.98</v>
      </c>
      <c r="AC53" s="23">
        <v>0</v>
      </c>
      <c r="AD53" s="22">
        <v>1415.98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15415.98</v>
      </c>
      <c r="BJ53" s="23">
        <v>0</v>
      </c>
      <c r="BK53" s="22">
        <v>0</v>
      </c>
      <c r="BL53" s="22">
        <v>15415.98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9418.1299999999992</v>
      </c>
      <c r="O54" s="22">
        <v>9418.1299999999992</v>
      </c>
      <c r="P54" s="22">
        <v>9418.1299999999992</v>
      </c>
      <c r="Q54" s="23">
        <v>0</v>
      </c>
      <c r="R54" s="23">
        <v>0</v>
      </c>
      <c r="S54" s="23">
        <v>2304.17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2304.17</v>
      </c>
      <c r="AA54" s="23">
        <v>0</v>
      </c>
      <c r="AB54" s="23">
        <v>244.46</v>
      </c>
      <c r="AC54" s="23">
        <v>362.5</v>
      </c>
      <c r="AD54" s="22">
        <v>606.96</v>
      </c>
      <c r="AE54" s="23">
        <v>6507</v>
      </c>
      <c r="AF54" s="23">
        <v>0</v>
      </c>
      <c r="AG54" s="23">
        <v>0</v>
      </c>
      <c r="AH54" s="23">
        <v>0</v>
      </c>
      <c r="AI54" s="22">
        <v>6507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9418.1299999999992</v>
      </c>
      <c r="BJ54" s="23">
        <v>0</v>
      </c>
      <c r="BK54" s="22">
        <v>0</v>
      </c>
      <c r="BL54" s="22">
        <v>9418.1299999999992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7757</v>
      </c>
      <c r="O55" s="22">
        <v>7757</v>
      </c>
      <c r="P55" s="22">
        <v>7757</v>
      </c>
      <c r="Q55" s="23">
        <v>0</v>
      </c>
      <c r="R55" s="23">
        <v>0</v>
      </c>
      <c r="S55" s="23">
        <v>6468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6468</v>
      </c>
      <c r="AA55" s="23">
        <v>0</v>
      </c>
      <c r="AB55" s="23">
        <v>495</v>
      </c>
      <c r="AC55" s="23">
        <v>537</v>
      </c>
      <c r="AD55" s="22">
        <v>1032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257</v>
      </c>
      <c r="BG55" s="23">
        <v>0</v>
      </c>
      <c r="BH55" s="22">
        <v>257</v>
      </c>
      <c r="BI55" s="22">
        <v>7757</v>
      </c>
      <c r="BJ55" s="23">
        <v>0</v>
      </c>
      <c r="BK55" s="22">
        <v>0</v>
      </c>
      <c r="BL55" s="22">
        <v>7757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11643</v>
      </c>
      <c r="O56" s="22">
        <v>11643</v>
      </c>
      <c r="P56" s="22">
        <v>11643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11643</v>
      </c>
      <c r="AF56" s="23">
        <v>0</v>
      </c>
      <c r="AG56" s="23">
        <v>0</v>
      </c>
      <c r="AH56" s="23">
        <v>0</v>
      </c>
      <c r="AI56" s="22">
        <v>11643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11643</v>
      </c>
      <c r="BJ56" s="23">
        <v>0</v>
      </c>
      <c r="BK56" s="22">
        <v>0</v>
      </c>
      <c r="BL56" s="22">
        <v>11643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0.45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10642.14</v>
      </c>
      <c r="O57" s="22">
        <v>10642.14</v>
      </c>
      <c r="P57" s="22">
        <v>10642.59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10642.59</v>
      </c>
      <c r="AF57" s="23">
        <v>0</v>
      </c>
      <c r="AG57" s="23">
        <v>0</v>
      </c>
      <c r="AH57" s="23">
        <v>0</v>
      </c>
      <c r="AI57" s="22">
        <v>10642.59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10642.59</v>
      </c>
      <c r="BJ57" s="23">
        <v>0</v>
      </c>
      <c r="BK57" s="22">
        <v>0</v>
      </c>
      <c r="BL57" s="22">
        <v>10642.59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10141</v>
      </c>
      <c r="O59" s="22">
        <v>10141</v>
      </c>
      <c r="P59" s="22">
        <v>10141</v>
      </c>
      <c r="Q59" s="23">
        <v>0</v>
      </c>
      <c r="R59" s="23">
        <v>0</v>
      </c>
      <c r="S59" s="23">
        <v>7000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7000</v>
      </c>
      <c r="AA59" s="23">
        <v>0</v>
      </c>
      <c r="AB59" s="23">
        <v>536</v>
      </c>
      <c r="AC59" s="23">
        <v>366</v>
      </c>
      <c r="AD59" s="22">
        <v>902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2239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2239</v>
      </c>
      <c r="BI59" s="22">
        <v>10141</v>
      </c>
      <c r="BJ59" s="23">
        <v>0</v>
      </c>
      <c r="BK59" s="22">
        <v>0</v>
      </c>
      <c r="BL59" s="22">
        <v>10141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4991.6899999999996</v>
      </c>
      <c r="O60" s="22">
        <v>4991.6899999999996</v>
      </c>
      <c r="P60" s="22">
        <v>4991.6899999999996</v>
      </c>
      <c r="Q60" s="23">
        <v>0</v>
      </c>
      <c r="R60" s="23">
        <v>0</v>
      </c>
      <c r="S60" s="23">
        <v>3489.34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3489.34</v>
      </c>
      <c r="AA60" s="23">
        <v>767.22</v>
      </c>
      <c r="AB60" s="23">
        <v>259.93</v>
      </c>
      <c r="AC60" s="23">
        <v>475.2</v>
      </c>
      <c r="AD60" s="22">
        <v>1502.35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4991.6899999999996</v>
      </c>
      <c r="BJ60" s="23">
        <v>0</v>
      </c>
      <c r="BK60" s="22">
        <v>0</v>
      </c>
      <c r="BL60" s="22">
        <v>4991.6899999999996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5490</v>
      </c>
      <c r="O61" s="22">
        <v>5490</v>
      </c>
      <c r="P61" s="22">
        <v>5490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5394</v>
      </c>
      <c r="AF61" s="23">
        <v>0</v>
      </c>
      <c r="AG61" s="23">
        <v>0</v>
      </c>
      <c r="AH61" s="23">
        <v>0</v>
      </c>
      <c r="AI61" s="22">
        <v>5394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96</v>
      </c>
      <c r="BG61" s="23">
        <v>0</v>
      </c>
      <c r="BH61" s="22">
        <v>96</v>
      </c>
      <c r="BI61" s="22">
        <v>5490</v>
      </c>
      <c r="BJ61" s="23">
        <v>0</v>
      </c>
      <c r="BK61" s="22">
        <v>0</v>
      </c>
      <c r="BL61" s="22">
        <v>5490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8357</v>
      </c>
      <c r="O62" s="22">
        <v>8357</v>
      </c>
      <c r="P62" s="22">
        <v>8357</v>
      </c>
      <c r="Q62" s="23">
        <v>0</v>
      </c>
      <c r="R62" s="23">
        <v>0</v>
      </c>
      <c r="S62" s="23">
        <v>7500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7500</v>
      </c>
      <c r="AA62" s="23">
        <v>0</v>
      </c>
      <c r="AB62" s="23">
        <v>857</v>
      </c>
      <c r="AC62" s="23">
        <v>0</v>
      </c>
      <c r="AD62" s="22">
        <v>857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8357</v>
      </c>
      <c r="BJ62" s="23">
        <v>0</v>
      </c>
      <c r="BK62" s="22">
        <v>0</v>
      </c>
      <c r="BL62" s="22">
        <v>8357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18795</v>
      </c>
      <c r="O64" s="22">
        <v>18795</v>
      </c>
      <c r="P64" s="22">
        <v>18795</v>
      </c>
      <c r="Q64" s="23">
        <v>0</v>
      </c>
      <c r="R64" s="23">
        <v>0</v>
      </c>
      <c r="S64" s="23">
        <v>18795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18795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18795</v>
      </c>
      <c r="BJ64" s="23">
        <v>0</v>
      </c>
      <c r="BK64" s="22">
        <v>0</v>
      </c>
      <c r="BL64" s="22">
        <v>18795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17555.55</v>
      </c>
      <c r="O65" s="22">
        <v>17555.55</v>
      </c>
      <c r="P65" s="22">
        <v>17555.55</v>
      </c>
      <c r="Q65" s="23">
        <v>0</v>
      </c>
      <c r="R65" s="23">
        <v>0</v>
      </c>
      <c r="S65" s="23">
        <v>17555.55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17555.55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17555.55</v>
      </c>
      <c r="BJ65" s="23">
        <v>0</v>
      </c>
      <c r="BK65" s="22">
        <v>0</v>
      </c>
      <c r="BL65" s="22">
        <v>17555.55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18185.52</v>
      </c>
      <c r="O66" s="22">
        <v>18185.52</v>
      </c>
      <c r="P66" s="22">
        <v>18185.52</v>
      </c>
      <c r="Q66" s="23">
        <v>0</v>
      </c>
      <c r="R66" s="23">
        <v>16805.52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16805.52</v>
      </c>
      <c r="AA66" s="23">
        <v>0</v>
      </c>
      <c r="AB66" s="23">
        <v>1088</v>
      </c>
      <c r="AC66" s="23">
        <v>0</v>
      </c>
      <c r="AD66" s="22">
        <v>1088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292</v>
      </c>
      <c r="BG66" s="23">
        <v>0</v>
      </c>
      <c r="BH66" s="22">
        <v>292</v>
      </c>
      <c r="BI66" s="22">
        <v>18185.52</v>
      </c>
      <c r="BJ66" s="23">
        <v>0</v>
      </c>
      <c r="BK66" s="22">
        <v>0</v>
      </c>
      <c r="BL66" s="22">
        <v>18185.52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74843.289999999994</v>
      </c>
      <c r="O67" s="22">
        <v>74843.289999999994</v>
      </c>
      <c r="P67" s="22">
        <v>74843.289999999994</v>
      </c>
      <c r="Q67" s="23">
        <v>0</v>
      </c>
      <c r="R67" s="23">
        <v>0</v>
      </c>
      <c r="S67" s="23">
        <v>67752.62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67752.62</v>
      </c>
      <c r="AA67" s="23">
        <v>0</v>
      </c>
      <c r="AB67" s="23">
        <v>7066.78</v>
      </c>
      <c r="AC67" s="23">
        <v>15</v>
      </c>
      <c r="AD67" s="22">
        <v>7081.78</v>
      </c>
      <c r="AE67" s="23">
        <v>8.89</v>
      </c>
      <c r="AF67" s="23">
        <v>0</v>
      </c>
      <c r="AG67" s="23">
        <v>0</v>
      </c>
      <c r="AH67" s="23">
        <v>0</v>
      </c>
      <c r="AI67" s="22">
        <v>8.89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74843.289999999994</v>
      </c>
      <c r="BJ67" s="23">
        <v>0</v>
      </c>
      <c r="BK67" s="22">
        <v>0</v>
      </c>
      <c r="BL67" s="22">
        <v>74843.289999999994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18087.400000000001</v>
      </c>
      <c r="O68" s="22">
        <v>18087.400000000001</v>
      </c>
      <c r="P68" s="22">
        <v>18087.400000000001</v>
      </c>
      <c r="Q68" s="23">
        <v>18677.45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18677.45</v>
      </c>
      <c r="AA68" s="23">
        <v>0</v>
      </c>
      <c r="AB68" s="23">
        <v>1390.1</v>
      </c>
      <c r="AC68" s="23">
        <v>2202.9499999999998</v>
      </c>
      <c r="AD68" s="22">
        <v>3593.05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318.07</v>
      </c>
      <c r="BG68" s="23">
        <v>0</v>
      </c>
      <c r="BH68" s="22">
        <v>318.07</v>
      </c>
      <c r="BI68" s="22">
        <v>22588.57</v>
      </c>
      <c r="BJ68" s="23">
        <v>-4501.17</v>
      </c>
      <c r="BK68" s="22">
        <v>-4501.17</v>
      </c>
      <c r="BL68" s="22">
        <v>18087.400000000001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9057.52</v>
      </c>
      <c r="O69" s="22">
        <v>9057.52</v>
      </c>
      <c r="P69" s="22">
        <v>9057.52</v>
      </c>
      <c r="Q69" s="23">
        <v>0</v>
      </c>
      <c r="R69" s="23">
        <v>0</v>
      </c>
      <c r="S69" s="23">
        <v>8204.5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8204.5</v>
      </c>
      <c r="AA69" s="23">
        <v>0</v>
      </c>
      <c r="AB69" s="23">
        <v>669.33</v>
      </c>
      <c r="AC69" s="23">
        <v>0</v>
      </c>
      <c r="AD69" s="22">
        <v>669.33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183.69</v>
      </c>
      <c r="BG69" s="23">
        <v>0</v>
      </c>
      <c r="BH69" s="22">
        <v>183.69</v>
      </c>
      <c r="BI69" s="22">
        <v>9057.52</v>
      </c>
      <c r="BJ69" s="23">
        <v>0</v>
      </c>
      <c r="BK69" s="22">
        <v>0</v>
      </c>
      <c r="BL69" s="22">
        <v>9057.52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4091</v>
      </c>
      <c r="O70" s="22">
        <v>4091</v>
      </c>
      <c r="P70" s="22">
        <v>4091</v>
      </c>
      <c r="Q70" s="23">
        <v>0</v>
      </c>
      <c r="R70" s="23">
        <v>0</v>
      </c>
      <c r="S70" s="23">
        <v>3582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3582</v>
      </c>
      <c r="AA70" s="23">
        <v>0</v>
      </c>
      <c r="AB70" s="23">
        <v>274</v>
      </c>
      <c r="AC70" s="23">
        <v>146</v>
      </c>
      <c r="AD70" s="22">
        <v>420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89</v>
      </c>
      <c r="BG70" s="23">
        <v>0</v>
      </c>
      <c r="BH70" s="22">
        <v>89</v>
      </c>
      <c r="BI70" s="22">
        <v>4091</v>
      </c>
      <c r="BJ70" s="23">
        <v>0</v>
      </c>
      <c r="BK70" s="22">
        <v>0</v>
      </c>
      <c r="BL70" s="22">
        <v>4091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26786.38</v>
      </c>
      <c r="O71" s="22">
        <v>26786.38</v>
      </c>
      <c r="P71" s="22">
        <v>26786.38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26539.56</v>
      </c>
      <c r="AF71" s="23">
        <v>0</v>
      </c>
      <c r="AG71" s="23">
        <v>0</v>
      </c>
      <c r="AH71" s="23">
        <v>0</v>
      </c>
      <c r="AI71" s="22">
        <v>26539.56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246.82</v>
      </c>
      <c r="BG71" s="23">
        <v>0</v>
      </c>
      <c r="BH71" s="22">
        <v>246.82</v>
      </c>
      <c r="BI71" s="22">
        <v>26786.38</v>
      </c>
      <c r="BJ71" s="23">
        <v>0</v>
      </c>
      <c r="BK71" s="22">
        <v>0</v>
      </c>
      <c r="BL71" s="22">
        <v>26786.38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24819</v>
      </c>
      <c r="O72" s="22">
        <v>24819</v>
      </c>
      <c r="P72" s="22">
        <v>24819</v>
      </c>
      <c r="Q72" s="23">
        <v>0</v>
      </c>
      <c r="R72" s="23">
        <v>0</v>
      </c>
      <c r="S72" s="23">
        <v>22979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22979</v>
      </c>
      <c r="AA72" s="23">
        <v>0</v>
      </c>
      <c r="AB72" s="23">
        <v>1840</v>
      </c>
      <c r="AC72" s="23">
        <v>0</v>
      </c>
      <c r="AD72" s="22">
        <v>1840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24819</v>
      </c>
      <c r="BJ72" s="23">
        <v>0</v>
      </c>
      <c r="BK72" s="22">
        <v>0</v>
      </c>
      <c r="BL72" s="22">
        <v>24819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8703.1299999999992</v>
      </c>
      <c r="O73" s="22">
        <v>8703.1299999999992</v>
      </c>
      <c r="P73" s="22">
        <v>8703.1299999999992</v>
      </c>
      <c r="Q73" s="23">
        <v>0</v>
      </c>
      <c r="R73" s="23">
        <v>0</v>
      </c>
      <c r="S73" s="23">
        <v>7875.89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7875.89</v>
      </c>
      <c r="AA73" s="23">
        <v>0</v>
      </c>
      <c r="AB73" s="23">
        <v>652.41</v>
      </c>
      <c r="AC73" s="23">
        <v>0</v>
      </c>
      <c r="AD73" s="22">
        <v>652.41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174.83</v>
      </c>
      <c r="BG73" s="23">
        <v>0</v>
      </c>
      <c r="BH73" s="22">
        <v>174.83</v>
      </c>
      <c r="BI73" s="22">
        <v>8703.1299999999992</v>
      </c>
      <c r="BJ73" s="23">
        <v>0</v>
      </c>
      <c r="BK73" s="22">
        <v>0</v>
      </c>
      <c r="BL73" s="22">
        <v>8703.1299999999992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15789.16</v>
      </c>
      <c r="O74" s="22">
        <v>15789.16</v>
      </c>
      <c r="P74" s="22">
        <v>15789.16</v>
      </c>
      <c r="Q74" s="23">
        <v>0</v>
      </c>
      <c r="R74" s="23">
        <v>0</v>
      </c>
      <c r="S74" s="23">
        <v>14153.67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14153.67</v>
      </c>
      <c r="AA74" s="23">
        <v>0</v>
      </c>
      <c r="AB74" s="23">
        <v>1335.07</v>
      </c>
      <c r="AC74" s="23">
        <v>153.38</v>
      </c>
      <c r="AD74" s="22">
        <v>1488.45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147.04</v>
      </c>
      <c r="BG74" s="23">
        <v>0</v>
      </c>
      <c r="BH74" s="22">
        <v>147.04</v>
      </c>
      <c r="BI74" s="22">
        <v>15789.16</v>
      </c>
      <c r="BJ74" s="23">
        <v>0</v>
      </c>
      <c r="BK74" s="22">
        <v>0</v>
      </c>
      <c r="BL74" s="22">
        <v>15789.16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2602.87</v>
      </c>
      <c r="O75" s="22">
        <v>2602.87</v>
      </c>
      <c r="P75" s="22">
        <v>2602.87</v>
      </c>
      <c r="Q75" s="23">
        <v>0</v>
      </c>
      <c r="R75" s="23">
        <v>0</v>
      </c>
      <c r="S75" s="23">
        <v>2323.59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2323.59</v>
      </c>
      <c r="AA75" s="23">
        <v>0</v>
      </c>
      <c r="AB75" s="23">
        <v>192.48</v>
      </c>
      <c r="AC75" s="23">
        <v>0</v>
      </c>
      <c r="AD75" s="22">
        <v>192.48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86.8</v>
      </c>
      <c r="BG75" s="23">
        <v>0</v>
      </c>
      <c r="BH75" s="22">
        <v>86.8</v>
      </c>
      <c r="BI75" s="22">
        <v>2602.87</v>
      </c>
      <c r="BJ75" s="23">
        <v>0</v>
      </c>
      <c r="BK75" s="22">
        <v>0</v>
      </c>
      <c r="BL75" s="22">
        <v>2602.87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0.01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10263.58</v>
      </c>
      <c r="O76" s="22">
        <v>10263.58</v>
      </c>
      <c r="P76" s="22">
        <v>10263.59</v>
      </c>
      <c r="Q76" s="23">
        <v>0</v>
      </c>
      <c r="R76" s="23">
        <v>11840.27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11840.27</v>
      </c>
      <c r="AA76" s="23">
        <v>0</v>
      </c>
      <c r="AB76" s="23">
        <v>905.77</v>
      </c>
      <c r="AC76" s="23">
        <v>1179.6500000000001</v>
      </c>
      <c r="AD76" s="22">
        <v>2085.42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13925.69</v>
      </c>
      <c r="BJ76" s="23">
        <v>-3662.11</v>
      </c>
      <c r="BK76" s="22">
        <v>-3662.11</v>
      </c>
      <c r="BL76" s="22">
        <v>10263.58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21911.43</v>
      </c>
      <c r="O77" s="22">
        <v>21911.43</v>
      </c>
      <c r="P77" s="22">
        <v>21911.43</v>
      </c>
      <c r="Q77" s="23">
        <v>0</v>
      </c>
      <c r="R77" s="23">
        <v>0</v>
      </c>
      <c r="S77" s="23">
        <v>20000.16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20000.16</v>
      </c>
      <c r="AA77" s="23">
        <v>0</v>
      </c>
      <c r="AB77" s="23">
        <v>1909.94</v>
      </c>
      <c r="AC77" s="23">
        <v>1.33</v>
      </c>
      <c r="AD77" s="22">
        <v>1911.27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21911.43</v>
      </c>
      <c r="BJ77" s="23">
        <v>0</v>
      </c>
      <c r="BK77" s="22">
        <v>0</v>
      </c>
      <c r="BL77" s="22">
        <v>21911.43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5100.42</v>
      </c>
      <c r="O78" s="22">
        <v>5100.42</v>
      </c>
      <c r="P78" s="22">
        <v>5100.42</v>
      </c>
      <c r="Q78" s="23">
        <v>0</v>
      </c>
      <c r="R78" s="23">
        <v>0</v>
      </c>
      <c r="S78" s="23">
        <v>4710.24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4710.24</v>
      </c>
      <c r="AA78" s="23">
        <v>0</v>
      </c>
      <c r="AB78" s="23">
        <v>390.18</v>
      </c>
      <c r="AC78" s="23">
        <v>0</v>
      </c>
      <c r="AD78" s="22">
        <v>390.18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5100.42</v>
      </c>
      <c r="BJ78" s="23">
        <v>0</v>
      </c>
      <c r="BK78" s="22">
        <v>0</v>
      </c>
      <c r="BL78" s="22">
        <v>5100.42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5640.19</v>
      </c>
      <c r="O79" s="22">
        <v>5640.19</v>
      </c>
      <c r="P79" s="22">
        <v>5640.19</v>
      </c>
      <c r="Q79" s="23">
        <v>0</v>
      </c>
      <c r="R79" s="23">
        <v>0</v>
      </c>
      <c r="S79" s="23">
        <v>1550</v>
      </c>
      <c r="T79" s="23">
        <v>4316.7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5866.7</v>
      </c>
      <c r="AA79" s="23">
        <v>0</v>
      </c>
      <c r="AB79" s="23">
        <v>517.44000000000005</v>
      </c>
      <c r="AC79" s="23">
        <v>1374.56</v>
      </c>
      <c r="AD79" s="22">
        <v>1892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7758.7</v>
      </c>
      <c r="BJ79" s="23">
        <v>-2118.5100000000002</v>
      </c>
      <c r="BK79" s="22">
        <v>-2118.5100000000002</v>
      </c>
      <c r="BL79" s="22">
        <v>5640.19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6408.77</v>
      </c>
      <c r="O80" s="22">
        <v>6408.77</v>
      </c>
      <c r="P80" s="22">
        <v>6408.77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6087.94</v>
      </c>
      <c r="AF80" s="23">
        <v>0</v>
      </c>
      <c r="AG80" s="23">
        <v>0</v>
      </c>
      <c r="AH80" s="23">
        <v>0</v>
      </c>
      <c r="AI80" s="22">
        <v>6087.94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320.83</v>
      </c>
      <c r="BG80" s="23">
        <v>0</v>
      </c>
      <c r="BH80" s="22">
        <v>320.83</v>
      </c>
      <c r="BI80" s="22">
        <v>6408.77</v>
      </c>
      <c r="BJ80" s="23">
        <v>0</v>
      </c>
      <c r="BK80" s="22">
        <v>0</v>
      </c>
      <c r="BL80" s="22">
        <v>6408.77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5828.82</v>
      </c>
      <c r="O82" s="22">
        <v>5828.82</v>
      </c>
      <c r="P82" s="22">
        <v>5828.82</v>
      </c>
      <c r="Q82" s="23">
        <v>0</v>
      </c>
      <c r="R82" s="23">
        <v>0</v>
      </c>
      <c r="S82" s="23">
        <v>5205.51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5205.51</v>
      </c>
      <c r="AA82" s="23">
        <v>0</v>
      </c>
      <c r="AB82" s="23">
        <v>623.30999999999995</v>
      </c>
      <c r="AC82" s="23">
        <v>0</v>
      </c>
      <c r="AD82" s="22">
        <v>623.30999999999995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5828.82</v>
      </c>
      <c r="BJ82" s="23">
        <v>0</v>
      </c>
      <c r="BK82" s="22">
        <v>0</v>
      </c>
      <c r="BL82" s="22">
        <v>5828.82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1675.36</v>
      </c>
      <c r="J83" s="23">
        <v>0</v>
      </c>
      <c r="K83" s="23">
        <v>0</v>
      </c>
      <c r="L83" s="22">
        <v>1675.36</v>
      </c>
      <c r="M83" s="23">
        <v>0</v>
      </c>
      <c r="N83" s="23">
        <v>10087.24</v>
      </c>
      <c r="O83" s="22">
        <v>10087.24</v>
      </c>
      <c r="P83" s="22">
        <v>11762.6</v>
      </c>
      <c r="Q83" s="23">
        <v>9044.52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9044.52</v>
      </c>
      <c r="AA83" s="23">
        <v>0</v>
      </c>
      <c r="AB83" s="23">
        <v>678.17</v>
      </c>
      <c r="AC83" s="23">
        <v>1666.58</v>
      </c>
      <c r="AD83" s="22">
        <v>2344.75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373.33</v>
      </c>
      <c r="BG83" s="23">
        <v>0</v>
      </c>
      <c r="BH83" s="22">
        <v>373.33</v>
      </c>
      <c r="BI83" s="22">
        <v>11762.6</v>
      </c>
      <c r="BJ83" s="23">
        <v>0</v>
      </c>
      <c r="BK83" s="22">
        <v>0</v>
      </c>
      <c r="BL83" s="22">
        <v>11762.6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25490.51</v>
      </c>
      <c r="O84" s="22">
        <v>25490.51</v>
      </c>
      <c r="P84" s="22">
        <v>25490.51</v>
      </c>
      <c r="Q84" s="23">
        <v>0</v>
      </c>
      <c r="R84" s="23">
        <v>22814.01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22814.01</v>
      </c>
      <c r="AA84" s="23">
        <v>0</v>
      </c>
      <c r="AB84" s="23">
        <v>2676.5</v>
      </c>
      <c r="AC84" s="23">
        <v>0</v>
      </c>
      <c r="AD84" s="22">
        <v>2676.5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25490.51</v>
      </c>
      <c r="BJ84" s="23">
        <v>0</v>
      </c>
      <c r="BK84" s="22">
        <v>0</v>
      </c>
      <c r="BL84" s="22">
        <v>25490.51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0.41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6797.16</v>
      </c>
      <c r="O85" s="22">
        <v>6797.16</v>
      </c>
      <c r="P85" s="22">
        <v>6797.57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6797.16</v>
      </c>
      <c r="AF85" s="23">
        <v>0</v>
      </c>
      <c r="AG85" s="23">
        <v>0</v>
      </c>
      <c r="AH85" s="23">
        <v>0</v>
      </c>
      <c r="AI85" s="22">
        <v>6797.16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6797.16</v>
      </c>
      <c r="BJ85" s="23">
        <v>0</v>
      </c>
      <c r="BK85" s="22">
        <v>0</v>
      </c>
      <c r="BL85" s="22">
        <v>6797.16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24579.65</v>
      </c>
      <c r="O87" s="22">
        <v>24579.65</v>
      </c>
      <c r="P87" s="22">
        <v>24579.65</v>
      </c>
      <c r="Q87" s="23">
        <v>0</v>
      </c>
      <c r="R87" s="23">
        <v>18496.8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18496.8</v>
      </c>
      <c r="AA87" s="23">
        <v>0</v>
      </c>
      <c r="AB87" s="23">
        <v>1541.93</v>
      </c>
      <c r="AC87" s="23">
        <v>4523.2299999999996</v>
      </c>
      <c r="AD87" s="22">
        <v>6065.16</v>
      </c>
      <c r="AE87" s="23">
        <v>17.690000000000001</v>
      </c>
      <c r="AF87" s="23">
        <v>0</v>
      </c>
      <c r="AG87" s="23">
        <v>0</v>
      </c>
      <c r="AH87" s="23">
        <v>0</v>
      </c>
      <c r="AI87" s="22">
        <v>17.690000000000001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24579.65</v>
      </c>
      <c r="BJ87" s="23">
        <v>0</v>
      </c>
      <c r="BK87" s="22">
        <v>0</v>
      </c>
      <c r="BL87" s="22">
        <v>24579.65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12808.11</v>
      </c>
      <c r="O88" s="22">
        <v>12808.11</v>
      </c>
      <c r="P88" s="22">
        <v>12808.11</v>
      </c>
      <c r="Q88" s="23">
        <v>0</v>
      </c>
      <c r="R88" s="23">
        <v>11228.68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11228.68</v>
      </c>
      <c r="AA88" s="23">
        <v>0</v>
      </c>
      <c r="AB88" s="23">
        <v>930.15</v>
      </c>
      <c r="AC88" s="23">
        <v>0</v>
      </c>
      <c r="AD88" s="22">
        <v>930.15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649.28</v>
      </c>
      <c r="BG88" s="23">
        <v>0</v>
      </c>
      <c r="BH88" s="22">
        <v>649.28</v>
      </c>
      <c r="BI88" s="22">
        <v>12808.11</v>
      </c>
      <c r="BJ88" s="23">
        <v>0</v>
      </c>
      <c r="BK88" s="22">
        <v>0</v>
      </c>
      <c r="BL88" s="22">
        <v>12808.11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2329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6195.11</v>
      </c>
      <c r="O89" s="22">
        <v>6195.11</v>
      </c>
      <c r="P89" s="22">
        <v>8524.11</v>
      </c>
      <c r="Q89" s="23">
        <v>5047.05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5047.05</v>
      </c>
      <c r="AA89" s="23">
        <v>0</v>
      </c>
      <c r="AB89" s="23">
        <v>367.87</v>
      </c>
      <c r="AC89" s="23">
        <v>780.19</v>
      </c>
      <c r="AD89" s="22">
        <v>1148.06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6195.11</v>
      </c>
      <c r="BJ89" s="23">
        <v>0</v>
      </c>
      <c r="BK89" s="22">
        <v>0</v>
      </c>
      <c r="BL89" s="22">
        <v>6195.11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5382.05</v>
      </c>
      <c r="O91" s="22">
        <v>5382.05</v>
      </c>
      <c r="P91" s="22">
        <v>5382.05</v>
      </c>
      <c r="Q91" s="23">
        <v>0</v>
      </c>
      <c r="R91" s="23">
        <v>0</v>
      </c>
      <c r="S91" s="23">
        <v>2021.3</v>
      </c>
      <c r="T91" s="23">
        <v>0</v>
      </c>
      <c r="U91" s="23">
        <v>0</v>
      </c>
      <c r="V91" s="23">
        <v>50</v>
      </c>
      <c r="W91" s="23">
        <v>0</v>
      </c>
      <c r="X91" s="23">
        <v>0</v>
      </c>
      <c r="Y91" s="23">
        <v>0</v>
      </c>
      <c r="Z91" s="22">
        <v>2071.3000000000002</v>
      </c>
      <c r="AA91" s="23">
        <v>0</v>
      </c>
      <c r="AB91" s="23">
        <v>181.4</v>
      </c>
      <c r="AC91" s="23">
        <v>0</v>
      </c>
      <c r="AD91" s="22">
        <v>181.4</v>
      </c>
      <c r="AE91" s="23">
        <v>3129.35</v>
      </c>
      <c r="AF91" s="23">
        <v>0</v>
      </c>
      <c r="AG91" s="23">
        <v>0</v>
      </c>
      <c r="AH91" s="23">
        <v>0</v>
      </c>
      <c r="AI91" s="22">
        <v>3129.35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5382.05</v>
      </c>
      <c r="BJ91" s="23">
        <v>0</v>
      </c>
      <c r="BK91" s="22">
        <v>0</v>
      </c>
      <c r="BL91" s="22">
        <v>5382.05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10013.18</v>
      </c>
      <c r="O92" s="22">
        <v>10013.18</v>
      </c>
      <c r="P92" s="22">
        <v>10013.18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10013.18</v>
      </c>
      <c r="BH92" s="22">
        <v>10013.18</v>
      </c>
      <c r="BI92" s="22">
        <v>10013.18</v>
      </c>
      <c r="BJ92" s="23">
        <v>0</v>
      </c>
      <c r="BK92" s="22">
        <v>0</v>
      </c>
      <c r="BL92" s="22">
        <v>10013.18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13602.61</v>
      </c>
      <c r="O93" s="22">
        <v>13602.61</v>
      </c>
      <c r="P93" s="22">
        <v>13602.61</v>
      </c>
      <c r="Q93" s="23">
        <v>0</v>
      </c>
      <c r="R93" s="23">
        <v>0</v>
      </c>
      <c r="S93" s="23">
        <v>12478.76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12478.76</v>
      </c>
      <c r="AA93" s="23">
        <v>0</v>
      </c>
      <c r="AB93" s="23">
        <v>975.85</v>
      </c>
      <c r="AC93" s="23">
        <v>0</v>
      </c>
      <c r="AD93" s="22">
        <v>975.85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148</v>
      </c>
      <c r="BG93" s="23">
        <v>0</v>
      </c>
      <c r="BH93" s="22">
        <v>148</v>
      </c>
      <c r="BI93" s="22">
        <v>13602.61</v>
      </c>
      <c r="BJ93" s="23">
        <v>0</v>
      </c>
      <c r="BK93" s="22">
        <v>0</v>
      </c>
      <c r="BL93" s="22">
        <v>13602.61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9955.48</v>
      </c>
      <c r="O94" s="22">
        <v>9955.48</v>
      </c>
      <c r="P94" s="22">
        <v>9955.48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5217.18</v>
      </c>
      <c r="AF94" s="23">
        <v>0</v>
      </c>
      <c r="AG94" s="23">
        <v>0</v>
      </c>
      <c r="AH94" s="23">
        <v>0</v>
      </c>
      <c r="AI94" s="22">
        <v>5217.18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4738.3</v>
      </c>
      <c r="AR94" s="23">
        <v>0</v>
      </c>
      <c r="AS94" s="22">
        <v>4738.3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9955.48</v>
      </c>
      <c r="BJ94" s="23">
        <v>0</v>
      </c>
      <c r="BK94" s="22">
        <v>0</v>
      </c>
      <c r="BL94" s="22">
        <v>9955.48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38144.78</v>
      </c>
      <c r="O95" s="22">
        <v>38144.78</v>
      </c>
      <c r="P95" s="22">
        <v>38144.78</v>
      </c>
      <c r="Q95" s="23">
        <v>0</v>
      </c>
      <c r="R95" s="23">
        <v>13268.29</v>
      </c>
      <c r="S95" s="23">
        <v>19168.95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32437.24</v>
      </c>
      <c r="AA95" s="23">
        <v>0</v>
      </c>
      <c r="AB95" s="23">
        <v>3024.57</v>
      </c>
      <c r="AC95" s="23">
        <v>590.46</v>
      </c>
      <c r="AD95" s="22">
        <v>3615.03</v>
      </c>
      <c r="AE95" s="23">
        <v>1601.26</v>
      </c>
      <c r="AF95" s="23">
        <v>0</v>
      </c>
      <c r="AG95" s="23">
        <v>491.25</v>
      </c>
      <c r="AH95" s="23">
        <v>0</v>
      </c>
      <c r="AI95" s="22">
        <v>2092.5100000000002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38144.78</v>
      </c>
      <c r="BJ95" s="23">
        <v>0</v>
      </c>
      <c r="BK95" s="22">
        <v>0</v>
      </c>
      <c r="BL95" s="22">
        <v>38144.78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7929.42</v>
      </c>
      <c r="O96" s="22">
        <v>7929.42</v>
      </c>
      <c r="P96" s="22">
        <v>7929.42</v>
      </c>
      <c r="Q96" s="23">
        <v>0</v>
      </c>
      <c r="R96" s="23">
        <v>0</v>
      </c>
      <c r="S96" s="23">
        <v>7000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7000</v>
      </c>
      <c r="AA96" s="23">
        <v>0</v>
      </c>
      <c r="AB96" s="23">
        <v>483.27</v>
      </c>
      <c r="AC96" s="23">
        <v>446.15</v>
      </c>
      <c r="AD96" s="22">
        <v>929.42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7929.42</v>
      </c>
      <c r="BJ96" s="23">
        <v>0</v>
      </c>
      <c r="BK96" s="22">
        <v>0</v>
      </c>
      <c r="BL96" s="22">
        <v>7929.42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5874.73</v>
      </c>
      <c r="O97" s="22">
        <v>5874.73</v>
      </c>
      <c r="P97" s="22">
        <v>5874.73</v>
      </c>
      <c r="Q97" s="23">
        <v>0</v>
      </c>
      <c r="R97" s="23">
        <v>5874.73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5874.73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5874.73</v>
      </c>
      <c r="BJ97" s="23">
        <v>0</v>
      </c>
      <c r="BK97" s="22">
        <v>0</v>
      </c>
      <c r="BL97" s="22">
        <v>5874.73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7984</v>
      </c>
      <c r="O98" s="22">
        <v>7984</v>
      </c>
      <c r="P98" s="22">
        <v>7984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7984</v>
      </c>
      <c r="AF98" s="23">
        <v>0</v>
      </c>
      <c r="AG98" s="23">
        <v>0</v>
      </c>
      <c r="AH98" s="23">
        <v>0</v>
      </c>
      <c r="AI98" s="22">
        <v>7984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7984</v>
      </c>
      <c r="BJ98" s="23">
        <v>0</v>
      </c>
      <c r="BK98" s="22">
        <v>0</v>
      </c>
      <c r="BL98" s="22">
        <v>7984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5091.59</v>
      </c>
      <c r="O99" s="22">
        <v>5091.59</v>
      </c>
      <c r="P99" s="22">
        <v>5091.59</v>
      </c>
      <c r="Q99" s="23">
        <v>0</v>
      </c>
      <c r="R99" s="23">
        <v>0</v>
      </c>
      <c r="S99" s="23">
        <v>4624.22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4624.22</v>
      </c>
      <c r="AA99" s="23">
        <v>0</v>
      </c>
      <c r="AB99" s="23">
        <v>467.37</v>
      </c>
      <c r="AC99" s="23">
        <v>0</v>
      </c>
      <c r="AD99" s="22">
        <v>467.37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5091.59</v>
      </c>
      <c r="BJ99" s="23">
        <v>0</v>
      </c>
      <c r="BK99" s="22">
        <v>0</v>
      </c>
      <c r="BL99" s="22">
        <v>5091.59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-0.36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8870.36</v>
      </c>
      <c r="O100" s="22">
        <v>8870.36</v>
      </c>
      <c r="P100" s="22">
        <v>8870</v>
      </c>
      <c r="Q100" s="23">
        <v>0</v>
      </c>
      <c r="R100" s="23">
        <v>0</v>
      </c>
      <c r="S100" s="23">
        <v>8105.7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8105.7</v>
      </c>
      <c r="AA100" s="23">
        <v>0</v>
      </c>
      <c r="AB100" s="23">
        <v>616.37</v>
      </c>
      <c r="AC100" s="23">
        <v>0</v>
      </c>
      <c r="AD100" s="22">
        <v>616.37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148.29</v>
      </c>
      <c r="BG100" s="23">
        <v>0</v>
      </c>
      <c r="BH100" s="22">
        <v>148.29</v>
      </c>
      <c r="BI100" s="22">
        <v>8870.36</v>
      </c>
      <c r="BJ100" s="23">
        <v>0</v>
      </c>
      <c r="BK100" s="22">
        <v>0</v>
      </c>
      <c r="BL100" s="22">
        <v>8870.36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1880.32</v>
      </c>
      <c r="O101" s="22">
        <v>1880.32</v>
      </c>
      <c r="P101" s="22">
        <v>1880.32</v>
      </c>
      <c r="Q101" s="23">
        <v>0</v>
      </c>
      <c r="R101" s="23">
        <v>0</v>
      </c>
      <c r="S101" s="23">
        <v>1880.32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1880.32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1880.32</v>
      </c>
      <c r="BJ101" s="23">
        <v>0</v>
      </c>
      <c r="BK101" s="22">
        <v>0</v>
      </c>
      <c r="BL101" s="22">
        <v>1880.32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29202.79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50590.98</v>
      </c>
      <c r="O103" s="22">
        <v>50590.98</v>
      </c>
      <c r="P103" s="22">
        <v>79793.77</v>
      </c>
      <c r="Q103" s="23">
        <v>0</v>
      </c>
      <c r="R103" s="23">
        <v>0</v>
      </c>
      <c r="S103" s="23">
        <v>51036.84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51036.84</v>
      </c>
      <c r="AA103" s="23">
        <v>0</v>
      </c>
      <c r="AB103" s="23">
        <v>2786.53</v>
      </c>
      <c r="AC103" s="23">
        <v>0</v>
      </c>
      <c r="AD103" s="22">
        <v>2786.53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342</v>
      </c>
      <c r="BG103" s="23">
        <v>0</v>
      </c>
      <c r="BH103" s="22">
        <v>342</v>
      </c>
      <c r="BI103" s="22">
        <v>54165.37</v>
      </c>
      <c r="BJ103" s="23">
        <v>0</v>
      </c>
      <c r="BK103" s="22">
        <v>0</v>
      </c>
      <c r="BL103" s="22">
        <v>54165.37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1375.82</v>
      </c>
      <c r="O104" s="22">
        <v>1375.82</v>
      </c>
      <c r="P104" s="22">
        <v>1375.82</v>
      </c>
      <c r="Q104" s="23">
        <v>31319.38</v>
      </c>
      <c r="R104" s="23">
        <v>0</v>
      </c>
      <c r="S104" s="23">
        <v>900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32219.38</v>
      </c>
      <c r="AA104" s="23">
        <v>7583.33</v>
      </c>
      <c r="AB104" s="23">
        <v>2461.62</v>
      </c>
      <c r="AC104" s="23">
        <v>244.02</v>
      </c>
      <c r="AD104" s="22">
        <v>10288.969999999999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184.98</v>
      </c>
      <c r="BG104" s="23">
        <v>0</v>
      </c>
      <c r="BH104" s="22">
        <v>184.98</v>
      </c>
      <c r="BI104" s="22">
        <v>42693.33</v>
      </c>
      <c r="BJ104" s="23">
        <v>-41317.51</v>
      </c>
      <c r="BK104" s="22">
        <v>-41317.51</v>
      </c>
      <c r="BL104" s="22">
        <v>1375.82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8742.1</v>
      </c>
      <c r="O105" s="22">
        <v>8742.1</v>
      </c>
      <c r="P105" s="22">
        <v>8742.1</v>
      </c>
      <c r="Q105" s="23">
        <v>0</v>
      </c>
      <c r="R105" s="23">
        <v>0</v>
      </c>
      <c r="S105" s="23">
        <v>4604.25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4604.25</v>
      </c>
      <c r="AA105" s="23">
        <v>0</v>
      </c>
      <c r="AB105" s="23">
        <v>0</v>
      </c>
      <c r="AC105" s="23">
        <v>0</v>
      </c>
      <c r="AD105" s="22">
        <v>0</v>
      </c>
      <c r="AE105" s="23">
        <v>4137.8500000000004</v>
      </c>
      <c r="AF105" s="23">
        <v>0</v>
      </c>
      <c r="AG105" s="23">
        <v>0</v>
      </c>
      <c r="AH105" s="23">
        <v>0</v>
      </c>
      <c r="AI105" s="22">
        <v>4137.8500000000004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8742.1</v>
      </c>
      <c r="BJ105" s="23">
        <v>0</v>
      </c>
      <c r="BK105" s="22">
        <v>0</v>
      </c>
      <c r="BL105" s="22">
        <v>8742.1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4632.26</v>
      </c>
      <c r="O106" s="22">
        <v>4632.26</v>
      </c>
      <c r="P106" s="22">
        <v>4632.26</v>
      </c>
      <c r="Q106" s="23">
        <v>0</v>
      </c>
      <c r="R106" s="23">
        <v>2961.09</v>
      </c>
      <c r="S106" s="23">
        <v>900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3861.09</v>
      </c>
      <c r="AA106" s="23">
        <v>0</v>
      </c>
      <c r="AB106" s="23">
        <v>210.18</v>
      </c>
      <c r="AC106" s="23">
        <v>387.04</v>
      </c>
      <c r="AD106" s="22">
        <v>597.22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321.18</v>
      </c>
      <c r="BG106" s="23">
        <v>0</v>
      </c>
      <c r="BH106" s="22">
        <v>321.18</v>
      </c>
      <c r="BI106" s="22">
        <v>4779.49</v>
      </c>
      <c r="BJ106" s="23">
        <v>-147.22999999999999</v>
      </c>
      <c r="BK106" s="22">
        <v>-147.22999999999999</v>
      </c>
      <c r="BL106" s="22">
        <v>4632.26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9473.5499999999993</v>
      </c>
      <c r="O107" s="22">
        <v>9473.5499999999993</v>
      </c>
      <c r="P107" s="22">
        <v>9473.5499999999993</v>
      </c>
      <c r="Q107" s="23">
        <v>0</v>
      </c>
      <c r="R107" s="23">
        <v>0</v>
      </c>
      <c r="S107" s="23">
        <v>8574.75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8574.75</v>
      </c>
      <c r="AA107" s="23">
        <v>0</v>
      </c>
      <c r="AB107" s="23">
        <v>710.31</v>
      </c>
      <c r="AC107" s="23">
        <v>0</v>
      </c>
      <c r="AD107" s="22">
        <v>710.31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188.49</v>
      </c>
      <c r="BG107" s="23">
        <v>0</v>
      </c>
      <c r="BH107" s="22">
        <v>188.49</v>
      </c>
      <c r="BI107" s="22">
        <v>9473.5499999999993</v>
      </c>
      <c r="BJ107" s="23">
        <v>0</v>
      </c>
      <c r="BK107" s="22">
        <v>0</v>
      </c>
      <c r="BL107" s="22">
        <v>9473.5499999999993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11487.9</v>
      </c>
      <c r="O108" s="22">
        <v>11487.9</v>
      </c>
      <c r="P108" s="22">
        <v>11487.9</v>
      </c>
      <c r="Q108" s="23">
        <v>0</v>
      </c>
      <c r="R108" s="23">
        <v>0</v>
      </c>
      <c r="S108" s="23">
        <v>10830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10830</v>
      </c>
      <c r="AA108" s="23">
        <v>0</v>
      </c>
      <c r="AB108" s="23">
        <v>657.9</v>
      </c>
      <c r="AC108" s="23">
        <v>0</v>
      </c>
      <c r="AD108" s="22">
        <v>657.9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11487.9</v>
      </c>
      <c r="BJ108" s="23">
        <v>0</v>
      </c>
      <c r="BK108" s="22">
        <v>0</v>
      </c>
      <c r="BL108" s="22">
        <v>11487.9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9459</v>
      </c>
      <c r="O109" s="22">
        <v>9459</v>
      </c>
      <c r="P109" s="22">
        <v>9459</v>
      </c>
      <c r="Q109" s="23">
        <v>0</v>
      </c>
      <c r="R109" s="23">
        <v>0</v>
      </c>
      <c r="S109" s="23">
        <v>8300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8300</v>
      </c>
      <c r="AA109" s="23">
        <v>0</v>
      </c>
      <c r="AB109" s="23">
        <v>1159</v>
      </c>
      <c r="AC109" s="23">
        <v>0</v>
      </c>
      <c r="AD109" s="22">
        <v>1159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9459</v>
      </c>
      <c r="BJ109" s="23">
        <v>0</v>
      </c>
      <c r="BK109" s="22">
        <v>0</v>
      </c>
      <c r="BL109" s="22">
        <v>9459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9551</v>
      </c>
      <c r="O110" s="22">
        <v>9551</v>
      </c>
      <c r="P110" s="22">
        <v>9551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9430.2900000000009</v>
      </c>
      <c r="AF110" s="23">
        <v>0</v>
      </c>
      <c r="AG110" s="23">
        <v>0</v>
      </c>
      <c r="AH110" s="23">
        <v>0</v>
      </c>
      <c r="AI110" s="22">
        <v>9430.2900000000009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120.71</v>
      </c>
      <c r="BG110" s="23">
        <v>0</v>
      </c>
      <c r="BH110" s="22">
        <v>120.71</v>
      </c>
      <c r="BI110" s="22">
        <v>9551</v>
      </c>
      <c r="BJ110" s="23">
        <v>0</v>
      </c>
      <c r="BK110" s="22">
        <v>0</v>
      </c>
      <c r="BL110" s="22">
        <v>9551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103813.77</v>
      </c>
      <c r="O111" s="22">
        <v>103813.77</v>
      </c>
      <c r="P111" s="22">
        <v>103813.77</v>
      </c>
      <c r="Q111" s="23">
        <v>0</v>
      </c>
      <c r="R111" s="23">
        <v>0</v>
      </c>
      <c r="S111" s="23">
        <v>23607.360000000001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23607.360000000001</v>
      </c>
      <c r="AA111" s="23">
        <v>0</v>
      </c>
      <c r="AB111" s="23">
        <v>1644.95</v>
      </c>
      <c r="AC111" s="23">
        <v>5193.96</v>
      </c>
      <c r="AD111" s="22">
        <v>6838.91</v>
      </c>
      <c r="AE111" s="23">
        <v>98750</v>
      </c>
      <c r="AF111" s="23">
        <v>0</v>
      </c>
      <c r="AG111" s="23">
        <v>0</v>
      </c>
      <c r="AH111" s="23">
        <v>0</v>
      </c>
      <c r="AI111" s="22">
        <v>98750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129196.27</v>
      </c>
      <c r="BJ111" s="23">
        <v>-25382.5</v>
      </c>
      <c r="BK111" s="22">
        <v>-25382.5</v>
      </c>
      <c r="BL111" s="22">
        <v>103813.77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10329</v>
      </c>
      <c r="O112" s="22">
        <v>10329</v>
      </c>
      <c r="P112" s="22">
        <v>10329</v>
      </c>
      <c r="Q112" s="23">
        <v>0</v>
      </c>
      <c r="R112" s="23">
        <v>0</v>
      </c>
      <c r="S112" s="23">
        <v>8693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8693</v>
      </c>
      <c r="AA112" s="23">
        <v>0</v>
      </c>
      <c r="AB112" s="23">
        <v>721</v>
      </c>
      <c r="AC112" s="23">
        <v>465</v>
      </c>
      <c r="AD112" s="22">
        <v>1186</v>
      </c>
      <c r="AE112" s="23">
        <v>450</v>
      </c>
      <c r="AF112" s="23">
        <v>0</v>
      </c>
      <c r="AG112" s="23">
        <v>0</v>
      </c>
      <c r="AH112" s="23">
        <v>0</v>
      </c>
      <c r="AI112" s="22">
        <v>450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10329</v>
      </c>
      <c r="BJ112" s="23">
        <v>0</v>
      </c>
      <c r="BK112" s="22">
        <v>0</v>
      </c>
      <c r="BL112" s="22">
        <v>10329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26413</v>
      </c>
      <c r="O113" s="22">
        <v>26413</v>
      </c>
      <c r="P113" s="22">
        <v>26413</v>
      </c>
      <c r="Q113" s="23">
        <v>0</v>
      </c>
      <c r="R113" s="23">
        <v>0</v>
      </c>
      <c r="S113" s="23">
        <v>14590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14590</v>
      </c>
      <c r="AA113" s="23">
        <v>0</v>
      </c>
      <c r="AB113" s="23">
        <v>0</v>
      </c>
      <c r="AC113" s="23">
        <v>0</v>
      </c>
      <c r="AD113" s="22">
        <v>0</v>
      </c>
      <c r="AE113" s="23">
        <v>6077</v>
      </c>
      <c r="AF113" s="23">
        <v>0</v>
      </c>
      <c r="AG113" s="23">
        <v>0</v>
      </c>
      <c r="AH113" s="23">
        <v>0</v>
      </c>
      <c r="AI113" s="22">
        <v>6077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5746</v>
      </c>
      <c r="AR113" s="23">
        <v>0</v>
      </c>
      <c r="AS113" s="22">
        <v>5746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26413</v>
      </c>
      <c r="BJ113" s="23">
        <v>0</v>
      </c>
      <c r="BK113" s="22">
        <v>0</v>
      </c>
      <c r="BL113" s="22">
        <v>26413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2784.66</v>
      </c>
      <c r="O114" s="22">
        <v>2784.66</v>
      </c>
      <c r="P114" s="22">
        <v>2784.66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1950</v>
      </c>
      <c r="AF114" s="23">
        <v>0</v>
      </c>
      <c r="AG114" s="23">
        <v>0</v>
      </c>
      <c r="AH114" s="23">
        <v>750.67</v>
      </c>
      <c r="AI114" s="22">
        <v>2700.67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83.99</v>
      </c>
      <c r="BG114" s="23">
        <v>0</v>
      </c>
      <c r="BH114" s="22">
        <v>83.99</v>
      </c>
      <c r="BI114" s="22">
        <v>2784.66</v>
      </c>
      <c r="BJ114" s="23">
        <v>0</v>
      </c>
      <c r="BK114" s="22">
        <v>0</v>
      </c>
      <c r="BL114" s="22">
        <v>2784.66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378.54</v>
      </c>
      <c r="H115" s="22">
        <v>378.54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18863.61</v>
      </c>
      <c r="O115" s="22">
        <v>18863.61</v>
      </c>
      <c r="P115" s="22">
        <v>19242.150000000001</v>
      </c>
      <c r="Q115" s="23">
        <v>13541.7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13541.7</v>
      </c>
      <c r="AA115" s="23">
        <v>0</v>
      </c>
      <c r="AB115" s="23">
        <v>973.27</v>
      </c>
      <c r="AC115" s="23">
        <v>4727.18</v>
      </c>
      <c r="AD115" s="22">
        <v>5700.45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19242.150000000001</v>
      </c>
      <c r="BJ115" s="23">
        <v>0</v>
      </c>
      <c r="BK115" s="22">
        <v>0</v>
      </c>
      <c r="BL115" s="22">
        <v>19242.150000000001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21017.3</v>
      </c>
      <c r="O116" s="22">
        <v>21017.3</v>
      </c>
      <c r="P116" s="22">
        <v>21017.3</v>
      </c>
      <c r="Q116" s="23">
        <v>26134.61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26134.61</v>
      </c>
      <c r="AA116" s="23">
        <v>0</v>
      </c>
      <c r="AB116" s="23">
        <v>1972.84</v>
      </c>
      <c r="AC116" s="23">
        <v>2230</v>
      </c>
      <c r="AD116" s="22">
        <v>4202.84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549.11</v>
      </c>
      <c r="BG116" s="23">
        <v>0</v>
      </c>
      <c r="BH116" s="22">
        <v>549.11</v>
      </c>
      <c r="BI116" s="22">
        <v>30886.560000000001</v>
      </c>
      <c r="BJ116" s="23">
        <v>-9869.26</v>
      </c>
      <c r="BK116" s="22">
        <v>-9869.26</v>
      </c>
      <c r="BL116" s="22">
        <v>21017.3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1886</v>
      </c>
      <c r="O117" s="22">
        <v>1886</v>
      </c>
      <c r="P117" s="22">
        <v>1886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1200</v>
      </c>
      <c r="W117" s="23">
        <v>0</v>
      </c>
      <c r="X117" s="23">
        <v>0</v>
      </c>
      <c r="Y117" s="23">
        <v>0</v>
      </c>
      <c r="Z117" s="22">
        <v>1200</v>
      </c>
      <c r="AA117" s="23">
        <v>255</v>
      </c>
      <c r="AB117" s="23">
        <v>92</v>
      </c>
      <c r="AC117" s="23">
        <v>52</v>
      </c>
      <c r="AD117" s="22">
        <v>399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260</v>
      </c>
      <c r="AR117" s="23">
        <v>0</v>
      </c>
      <c r="AS117" s="22">
        <v>260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27</v>
      </c>
      <c r="BG117" s="23">
        <v>0</v>
      </c>
      <c r="BH117" s="22">
        <v>27</v>
      </c>
      <c r="BI117" s="22">
        <v>1886</v>
      </c>
      <c r="BJ117" s="23">
        <v>0</v>
      </c>
      <c r="BK117" s="22">
        <v>0</v>
      </c>
      <c r="BL117" s="22">
        <v>1886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13712.87</v>
      </c>
      <c r="O118" s="22">
        <v>13712.87</v>
      </c>
      <c r="P118" s="22">
        <v>13712.87</v>
      </c>
      <c r="Q118" s="23">
        <v>0</v>
      </c>
      <c r="R118" s="23">
        <v>0</v>
      </c>
      <c r="S118" s="23">
        <v>2590.0300000000002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2590.0300000000002</v>
      </c>
      <c r="AA118" s="23">
        <v>0</v>
      </c>
      <c r="AB118" s="23">
        <v>344.16</v>
      </c>
      <c r="AC118" s="23">
        <v>552.85</v>
      </c>
      <c r="AD118" s="22">
        <v>897.01</v>
      </c>
      <c r="AE118" s="23">
        <v>235.88</v>
      </c>
      <c r="AF118" s="23">
        <v>0</v>
      </c>
      <c r="AG118" s="23">
        <v>0</v>
      </c>
      <c r="AH118" s="23">
        <v>0</v>
      </c>
      <c r="AI118" s="22">
        <v>235.88</v>
      </c>
      <c r="AJ118" s="23">
        <v>11417.28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11417.28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399.4</v>
      </c>
      <c r="BG118" s="23">
        <v>0</v>
      </c>
      <c r="BH118" s="22">
        <v>399.4</v>
      </c>
      <c r="BI118" s="22">
        <v>15539.6</v>
      </c>
      <c r="BJ118" s="23">
        <v>-1826.73</v>
      </c>
      <c r="BK118" s="22">
        <v>-1826.73</v>
      </c>
      <c r="BL118" s="22">
        <v>13712.87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9568.36</v>
      </c>
      <c r="O120" s="22">
        <v>9568.36</v>
      </c>
      <c r="P120" s="22">
        <v>9568.36</v>
      </c>
      <c r="Q120" s="23">
        <v>0</v>
      </c>
      <c r="R120" s="23">
        <v>0</v>
      </c>
      <c r="S120" s="23">
        <v>8750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8750</v>
      </c>
      <c r="AA120" s="23">
        <v>0</v>
      </c>
      <c r="AB120" s="23">
        <v>651.01</v>
      </c>
      <c r="AC120" s="23">
        <v>45.49</v>
      </c>
      <c r="AD120" s="22">
        <v>696.5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121.86</v>
      </c>
      <c r="BG120" s="23">
        <v>0</v>
      </c>
      <c r="BH120" s="22">
        <v>121.86</v>
      </c>
      <c r="BI120" s="22">
        <v>9568.36</v>
      </c>
      <c r="BJ120" s="23">
        <v>0</v>
      </c>
      <c r="BK120" s="22">
        <v>0</v>
      </c>
      <c r="BL120" s="22">
        <v>9568.36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28798.22</v>
      </c>
      <c r="O121" s="22">
        <v>28798.22</v>
      </c>
      <c r="P121" s="22">
        <v>28798.22</v>
      </c>
      <c r="Q121" s="23">
        <v>0</v>
      </c>
      <c r="R121" s="23">
        <v>200</v>
      </c>
      <c r="S121" s="23">
        <v>26498.22</v>
      </c>
      <c r="T121" s="23">
        <v>0</v>
      </c>
      <c r="U121" s="23">
        <v>0</v>
      </c>
      <c r="V121" s="23">
        <v>2100</v>
      </c>
      <c r="W121" s="23">
        <v>0</v>
      </c>
      <c r="X121" s="23">
        <v>0</v>
      </c>
      <c r="Y121" s="23">
        <v>0</v>
      </c>
      <c r="Z121" s="22">
        <v>28798.22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28798.22</v>
      </c>
      <c r="BJ121" s="23">
        <v>0</v>
      </c>
      <c r="BK121" s="22">
        <v>0</v>
      </c>
      <c r="BL121" s="22">
        <v>28798.22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9702.44</v>
      </c>
      <c r="O122" s="22">
        <v>9702.44</v>
      </c>
      <c r="P122" s="22">
        <v>9702.44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9498.23</v>
      </c>
      <c r="AF122" s="23">
        <v>0</v>
      </c>
      <c r="AG122" s="23">
        <v>0</v>
      </c>
      <c r="AH122" s="23">
        <v>0</v>
      </c>
      <c r="AI122" s="22">
        <v>9498.23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204.21</v>
      </c>
      <c r="BG122" s="23">
        <v>0</v>
      </c>
      <c r="BH122" s="22">
        <v>204.21</v>
      </c>
      <c r="BI122" s="22">
        <v>9702.44</v>
      </c>
      <c r="BJ122" s="23">
        <v>0</v>
      </c>
      <c r="BK122" s="22">
        <v>0</v>
      </c>
      <c r="BL122" s="22">
        <v>9702.44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10233.459999999999</v>
      </c>
      <c r="O123" s="22">
        <v>10233.459999999999</v>
      </c>
      <c r="P123" s="22">
        <v>10233.459999999999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8677.61</v>
      </c>
      <c r="W123" s="23">
        <v>0</v>
      </c>
      <c r="X123" s="23">
        <v>0</v>
      </c>
      <c r="Y123" s="23">
        <v>0</v>
      </c>
      <c r="Z123" s="22">
        <v>8677.61</v>
      </c>
      <c r="AA123" s="23">
        <v>0</v>
      </c>
      <c r="AB123" s="23">
        <v>694.09</v>
      </c>
      <c r="AC123" s="23">
        <v>81.760000000000005</v>
      </c>
      <c r="AD123" s="22">
        <v>775.85</v>
      </c>
      <c r="AE123" s="23">
        <v>780</v>
      </c>
      <c r="AF123" s="23">
        <v>0</v>
      </c>
      <c r="AG123" s="23">
        <v>0</v>
      </c>
      <c r="AH123" s="23">
        <v>0</v>
      </c>
      <c r="AI123" s="22">
        <v>780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10233.459999999999</v>
      </c>
      <c r="BJ123" s="23">
        <v>0</v>
      </c>
      <c r="BK123" s="22">
        <v>0</v>
      </c>
      <c r="BL123" s="22">
        <v>10233.459999999999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34948.300000000003</v>
      </c>
      <c r="O124" s="22">
        <v>34948.300000000003</v>
      </c>
      <c r="P124" s="22">
        <v>34948.300000000003</v>
      </c>
      <c r="Q124" s="23">
        <v>0</v>
      </c>
      <c r="R124" s="23">
        <v>0</v>
      </c>
      <c r="S124" s="23">
        <v>33200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33200</v>
      </c>
      <c r="AA124" s="23">
        <v>0</v>
      </c>
      <c r="AB124" s="23">
        <v>4190.55</v>
      </c>
      <c r="AC124" s="23">
        <v>68.959999999999994</v>
      </c>
      <c r="AD124" s="22">
        <v>4259.51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37459.51</v>
      </c>
      <c r="BJ124" s="23">
        <v>-2511.21</v>
      </c>
      <c r="BK124" s="22">
        <v>-2511.21</v>
      </c>
      <c r="BL124" s="22">
        <v>34948.300000000003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6719.2</v>
      </c>
      <c r="O125" s="22">
        <v>6719.2</v>
      </c>
      <c r="P125" s="22">
        <v>6719.2</v>
      </c>
      <c r="Q125" s="23">
        <v>5447.17</v>
      </c>
      <c r="R125" s="23">
        <v>0</v>
      </c>
      <c r="S125" s="23">
        <v>450</v>
      </c>
      <c r="T125" s="23">
        <v>2257.5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8154.67</v>
      </c>
      <c r="AA125" s="23">
        <v>1135.25</v>
      </c>
      <c r="AB125" s="23">
        <v>583.57000000000005</v>
      </c>
      <c r="AC125" s="23">
        <v>1660.29</v>
      </c>
      <c r="AD125" s="22">
        <v>3379.11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-4814.58</v>
      </c>
      <c r="BH125" s="22">
        <v>-4814.58</v>
      </c>
      <c r="BI125" s="22">
        <v>6719.2</v>
      </c>
      <c r="BJ125" s="23">
        <v>0</v>
      </c>
      <c r="BK125" s="22">
        <v>0</v>
      </c>
      <c r="BL125" s="22">
        <v>6719.2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16088.24</v>
      </c>
      <c r="O126" s="22">
        <v>16088.24</v>
      </c>
      <c r="P126" s="22">
        <v>16088.24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16088.24</v>
      </c>
      <c r="AF126" s="23">
        <v>0</v>
      </c>
      <c r="AG126" s="23">
        <v>0</v>
      </c>
      <c r="AH126" s="23">
        <v>0</v>
      </c>
      <c r="AI126" s="22">
        <v>16088.24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16088.24</v>
      </c>
      <c r="BJ126" s="23">
        <v>0</v>
      </c>
      <c r="BK126" s="22">
        <v>0</v>
      </c>
      <c r="BL126" s="22">
        <v>16088.24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3230</v>
      </c>
      <c r="O127" s="22">
        <v>3230</v>
      </c>
      <c r="P127" s="22">
        <v>3230</v>
      </c>
      <c r="Q127" s="23">
        <v>0</v>
      </c>
      <c r="R127" s="23">
        <v>0</v>
      </c>
      <c r="S127" s="23">
        <v>2724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2724</v>
      </c>
      <c r="AA127" s="23">
        <v>0</v>
      </c>
      <c r="AB127" s="23">
        <v>208</v>
      </c>
      <c r="AC127" s="23">
        <v>268</v>
      </c>
      <c r="AD127" s="22">
        <v>476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30</v>
      </c>
      <c r="BG127" s="23">
        <v>0</v>
      </c>
      <c r="BH127" s="22">
        <v>30</v>
      </c>
      <c r="BI127" s="22">
        <v>3230</v>
      </c>
      <c r="BJ127" s="23">
        <v>0</v>
      </c>
      <c r="BK127" s="22">
        <v>0</v>
      </c>
      <c r="BL127" s="22">
        <v>3230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2313.7399999999998</v>
      </c>
      <c r="O128" s="22">
        <v>2313.7399999999998</v>
      </c>
      <c r="P128" s="22">
        <v>2313.7399999999998</v>
      </c>
      <c r="Q128" s="23">
        <v>0</v>
      </c>
      <c r="R128" s="23">
        <v>0</v>
      </c>
      <c r="S128" s="23">
        <v>2850.01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2850.01</v>
      </c>
      <c r="AA128" s="23">
        <v>0</v>
      </c>
      <c r="AB128" s="23">
        <v>221.7</v>
      </c>
      <c r="AC128" s="23">
        <v>766.3</v>
      </c>
      <c r="AD128" s="22">
        <v>988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35.99</v>
      </c>
      <c r="BG128" s="23">
        <v>0</v>
      </c>
      <c r="BH128" s="22">
        <v>35.99</v>
      </c>
      <c r="BI128" s="22">
        <v>3874</v>
      </c>
      <c r="BJ128" s="23">
        <v>-1560.26</v>
      </c>
      <c r="BK128" s="22">
        <v>-1560.26</v>
      </c>
      <c r="BL128" s="22">
        <v>2313.7399999999998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40555.89</v>
      </c>
      <c r="O129" s="22">
        <v>40555.89</v>
      </c>
      <c r="P129" s="22">
        <v>40555.89</v>
      </c>
      <c r="Q129" s="23">
        <v>0</v>
      </c>
      <c r="R129" s="23">
        <v>0</v>
      </c>
      <c r="S129" s="23">
        <v>31351.67</v>
      </c>
      <c r="T129" s="23">
        <v>0</v>
      </c>
      <c r="U129" s="23">
        <v>728.5</v>
      </c>
      <c r="V129" s="23">
        <v>0</v>
      </c>
      <c r="W129" s="23">
        <v>0</v>
      </c>
      <c r="X129" s="23">
        <v>0</v>
      </c>
      <c r="Y129" s="23">
        <v>0</v>
      </c>
      <c r="Z129" s="22">
        <v>32080.17</v>
      </c>
      <c r="AA129" s="23">
        <v>0</v>
      </c>
      <c r="AB129" s="23">
        <v>2383.4299999999998</v>
      </c>
      <c r="AC129" s="23">
        <v>5389.78</v>
      </c>
      <c r="AD129" s="22">
        <v>7773.21</v>
      </c>
      <c r="AE129" s="23">
        <v>250</v>
      </c>
      <c r="AF129" s="23">
        <v>0</v>
      </c>
      <c r="AG129" s="23">
        <v>0</v>
      </c>
      <c r="AH129" s="23">
        <v>0</v>
      </c>
      <c r="AI129" s="22">
        <v>250</v>
      </c>
      <c r="AJ129" s="23">
        <v>452.51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452.51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40555.89</v>
      </c>
      <c r="BJ129" s="23">
        <v>0</v>
      </c>
      <c r="BK129" s="22">
        <v>0</v>
      </c>
      <c r="BL129" s="22">
        <v>40555.89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4499.2</v>
      </c>
      <c r="O130" s="22">
        <v>4499.2</v>
      </c>
      <c r="P130" s="22">
        <v>4499.2</v>
      </c>
      <c r="Q130" s="23">
        <v>0</v>
      </c>
      <c r="R130" s="23">
        <v>4115.91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4115.91</v>
      </c>
      <c r="AA130" s="23">
        <v>0</v>
      </c>
      <c r="AB130" s="23">
        <v>340.95</v>
      </c>
      <c r="AC130" s="23">
        <v>0</v>
      </c>
      <c r="AD130" s="22">
        <v>340.95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42.34</v>
      </c>
      <c r="BG130" s="23">
        <v>0</v>
      </c>
      <c r="BH130" s="22">
        <v>42.34</v>
      </c>
      <c r="BI130" s="22">
        <v>4499.2</v>
      </c>
      <c r="BJ130" s="23">
        <v>0</v>
      </c>
      <c r="BK130" s="22">
        <v>0</v>
      </c>
      <c r="BL130" s="22">
        <v>4499.2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4116.33</v>
      </c>
      <c r="O131" s="22">
        <v>4116.33</v>
      </c>
      <c r="P131" s="22">
        <v>4116.33</v>
      </c>
      <c r="Q131" s="23">
        <v>0</v>
      </c>
      <c r="R131" s="23">
        <v>0</v>
      </c>
      <c r="S131" s="23">
        <v>3200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3200</v>
      </c>
      <c r="AA131" s="23">
        <v>585.67999999999995</v>
      </c>
      <c r="AB131" s="23">
        <v>244.8</v>
      </c>
      <c r="AC131" s="23">
        <v>0</v>
      </c>
      <c r="AD131" s="22">
        <v>830.48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85.85</v>
      </c>
      <c r="BG131" s="23">
        <v>0</v>
      </c>
      <c r="BH131" s="22">
        <v>85.85</v>
      </c>
      <c r="BI131" s="22">
        <v>4116.33</v>
      </c>
      <c r="BJ131" s="23">
        <v>0</v>
      </c>
      <c r="BK131" s="22">
        <v>0</v>
      </c>
      <c r="BL131" s="22">
        <v>4116.33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10651.69</v>
      </c>
      <c r="O132" s="22">
        <v>10651.69</v>
      </c>
      <c r="P132" s="22">
        <v>10651.69</v>
      </c>
      <c r="Q132" s="23">
        <v>0</v>
      </c>
      <c r="R132" s="23">
        <v>9860.8700000000008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9860.8700000000008</v>
      </c>
      <c r="AA132" s="23">
        <v>0</v>
      </c>
      <c r="AB132" s="23">
        <v>790.82</v>
      </c>
      <c r="AC132" s="23">
        <v>0</v>
      </c>
      <c r="AD132" s="22">
        <v>790.82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10651.69</v>
      </c>
      <c r="BJ132" s="23">
        <v>0</v>
      </c>
      <c r="BK132" s="22">
        <v>0</v>
      </c>
      <c r="BL132" s="22">
        <v>10651.69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25701.95</v>
      </c>
      <c r="O133" s="22">
        <v>25701.95</v>
      </c>
      <c r="P133" s="22">
        <v>25701.95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893.75</v>
      </c>
      <c r="W133" s="23">
        <v>0</v>
      </c>
      <c r="X133" s="23">
        <v>0</v>
      </c>
      <c r="Y133" s="23">
        <v>7008.25</v>
      </c>
      <c r="Z133" s="22">
        <v>7902</v>
      </c>
      <c r="AA133" s="23">
        <v>0</v>
      </c>
      <c r="AB133" s="23">
        <v>599.55999999999995</v>
      </c>
      <c r="AC133" s="23">
        <v>0</v>
      </c>
      <c r="AD133" s="22">
        <v>599.55999999999995</v>
      </c>
      <c r="AE133" s="23">
        <v>17200.39</v>
      </c>
      <c r="AF133" s="23">
        <v>0</v>
      </c>
      <c r="AG133" s="23">
        <v>0</v>
      </c>
      <c r="AH133" s="23">
        <v>0</v>
      </c>
      <c r="AI133" s="22">
        <v>17200.39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25701.95</v>
      </c>
      <c r="BJ133" s="23">
        <v>0</v>
      </c>
      <c r="BK133" s="22">
        <v>0</v>
      </c>
      <c r="BL133" s="22">
        <v>25701.95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8482.27</v>
      </c>
      <c r="O134" s="22">
        <v>8482.27</v>
      </c>
      <c r="P134" s="22">
        <v>8482.27</v>
      </c>
      <c r="Q134" s="23">
        <v>0</v>
      </c>
      <c r="R134" s="23">
        <v>0</v>
      </c>
      <c r="S134" s="23">
        <v>11200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11200</v>
      </c>
      <c r="AA134" s="23">
        <v>0</v>
      </c>
      <c r="AB134" s="23">
        <v>838.11</v>
      </c>
      <c r="AC134" s="23">
        <v>3350.64</v>
      </c>
      <c r="AD134" s="22">
        <v>4188.75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259.02999999999997</v>
      </c>
      <c r="BG134" s="23">
        <v>0</v>
      </c>
      <c r="BH134" s="22">
        <v>259.02999999999997</v>
      </c>
      <c r="BI134" s="22">
        <v>15647.78</v>
      </c>
      <c r="BJ134" s="23">
        <v>-7165.51</v>
      </c>
      <c r="BK134" s="22">
        <v>-7165.51</v>
      </c>
      <c r="BL134" s="22">
        <v>8482.27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11790.31</v>
      </c>
      <c r="O135" s="22">
        <v>11790.31</v>
      </c>
      <c r="P135" s="22">
        <v>11790.31</v>
      </c>
      <c r="Q135" s="23">
        <v>0</v>
      </c>
      <c r="R135" s="23">
        <v>0</v>
      </c>
      <c r="S135" s="23">
        <v>10772.7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10772.7</v>
      </c>
      <c r="AA135" s="23">
        <v>0</v>
      </c>
      <c r="AB135" s="23">
        <v>803.45</v>
      </c>
      <c r="AC135" s="23">
        <v>0</v>
      </c>
      <c r="AD135" s="22">
        <v>803.45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214.16</v>
      </c>
      <c r="BG135" s="23">
        <v>0</v>
      </c>
      <c r="BH135" s="22">
        <v>214.16</v>
      </c>
      <c r="BI135" s="22">
        <v>11790.31</v>
      </c>
      <c r="BJ135" s="23">
        <v>0</v>
      </c>
      <c r="BK135" s="22">
        <v>0</v>
      </c>
      <c r="BL135" s="22">
        <v>11790.31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9824.35</v>
      </c>
      <c r="O137" s="22">
        <v>9824.35</v>
      </c>
      <c r="P137" s="22">
        <v>9824.35</v>
      </c>
      <c r="Q137" s="23">
        <v>7800</v>
      </c>
      <c r="R137" s="23">
        <v>147.31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7947.31</v>
      </c>
      <c r="AA137" s="23">
        <v>0</v>
      </c>
      <c r="AB137" s="23">
        <v>465.29</v>
      </c>
      <c r="AC137" s="23">
        <v>1217.23</v>
      </c>
      <c r="AD137" s="22">
        <v>1682.52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194.52</v>
      </c>
      <c r="BG137" s="23">
        <v>0</v>
      </c>
      <c r="BH137" s="22">
        <v>194.52</v>
      </c>
      <c r="BI137" s="22">
        <v>9824.35</v>
      </c>
      <c r="BJ137" s="23">
        <v>0</v>
      </c>
      <c r="BK137" s="22">
        <v>0</v>
      </c>
      <c r="BL137" s="22">
        <v>9824.35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3769.25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3769.25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3769.25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3769.25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3769.25</v>
      </c>
      <c r="BJ138" s="23">
        <v>0</v>
      </c>
      <c r="BK138" s="22">
        <v>0</v>
      </c>
      <c r="BL138" s="22">
        <v>3769.25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28.9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28.9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88</v>
      </c>
      <c r="H141" s="22">
        <v>88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1912</v>
      </c>
      <c r="O141" s="22">
        <v>1912</v>
      </c>
      <c r="P141" s="22">
        <v>2000</v>
      </c>
      <c r="Q141" s="23">
        <v>0</v>
      </c>
      <c r="R141" s="23">
        <v>0</v>
      </c>
      <c r="S141" s="23">
        <v>2000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2000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2000</v>
      </c>
      <c r="BJ141" s="23">
        <v>0</v>
      </c>
      <c r="BK141" s="22">
        <v>0</v>
      </c>
      <c r="BL141" s="22">
        <v>2000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3528.01</v>
      </c>
      <c r="O142" s="22">
        <v>3528.01</v>
      </c>
      <c r="P142" s="22">
        <v>3528.01</v>
      </c>
      <c r="Q142" s="23">
        <v>0</v>
      </c>
      <c r="R142" s="23">
        <v>0</v>
      </c>
      <c r="S142" s="23">
        <v>1000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1000</v>
      </c>
      <c r="AA142" s="23">
        <v>0</v>
      </c>
      <c r="AB142" s="23">
        <v>0</v>
      </c>
      <c r="AC142" s="23">
        <v>0</v>
      </c>
      <c r="AD142" s="22">
        <v>0</v>
      </c>
      <c r="AE142" s="23">
        <v>2528.0100000000002</v>
      </c>
      <c r="AF142" s="23">
        <v>0</v>
      </c>
      <c r="AG142" s="23">
        <v>0</v>
      </c>
      <c r="AH142" s="23">
        <v>0</v>
      </c>
      <c r="AI142" s="22">
        <v>2528.0100000000002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3528.01</v>
      </c>
      <c r="BJ142" s="23">
        <v>0</v>
      </c>
      <c r="BK142" s="22">
        <v>0</v>
      </c>
      <c r="BL142" s="22">
        <v>3528.01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4422</v>
      </c>
      <c r="O145" s="22">
        <v>4422</v>
      </c>
      <c r="P145" s="22">
        <v>4422</v>
      </c>
      <c r="Q145" s="23">
        <v>0</v>
      </c>
      <c r="R145" s="23">
        <v>0</v>
      </c>
      <c r="S145" s="23">
        <v>4000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4000</v>
      </c>
      <c r="AA145" s="23">
        <v>330</v>
      </c>
      <c r="AB145" s="23">
        <v>92</v>
      </c>
      <c r="AC145" s="23">
        <v>0</v>
      </c>
      <c r="AD145" s="22">
        <v>422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4422</v>
      </c>
      <c r="BJ145" s="23">
        <v>0</v>
      </c>
      <c r="BK145" s="22">
        <v>0</v>
      </c>
      <c r="BL145" s="22">
        <v>4422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5022.2</v>
      </c>
      <c r="O148" s="22">
        <v>5022.2</v>
      </c>
      <c r="P148" s="22">
        <v>5022.2</v>
      </c>
      <c r="Q148" s="23">
        <v>4695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4695</v>
      </c>
      <c r="AA148" s="23">
        <v>0</v>
      </c>
      <c r="AB148" s="23">
        <v>327.2</v>
      </c>
      <c r="AC148" s="23">
        <v>0</v>
      </c>
      <c r="AD148" s="22">
        <v>327.2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5022.2</v>
      </c>
      <c r="BJ148" s="23">
        <v>0</v>
      </c>
      <c r="BK148" s="22">
        <v>0</v>
      </c>
      <c r="BL148" s="22">
        <v>5022.2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3815</v>
      </c>
      <c r="O149" s="22">
        <v>3815</v>
      </c>
      <c r="P149" s="22">
        <v>3815</v>
      </c>
      <c r="Q149" s="23">
        <v>0</v>
      </c>
      <c r="R149" s="23">
        <v>1250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1250</v>
      </c>
      <c r="AA149" s="23">
        <v>0</v>
      </c>
      <c r="AB149" s="23">
        <v>184</v>
      </c>
      <c r="AC149" s="23">
        <v>0</v>
      </c>
      <c r="AD149" s="22">
        <v>184</v>
      </c>
      <c r="AE149" s="23">
        <v>2381</v>
      </c>
      <c r="AF149" s="23">
        <v>0</v>
      </c>
      <c r="AG149" s="23">
        <v>0</v>
      </c>
      <c r="AH149" s="23">
        <v>0</v>
      </c>
      <c r="AI149" s="22">
        <v>2381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3815</v>
      </c>
      <c r="BJ149" s="23">
        <v>0</v>
      </c>
      <c r="BK149" s="22">
        <v>0</v>
      </c>
      <c r="BL149" s="22">
        <v>3815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22445.65</v>
      </c>
      <c r="O150" s="22">
        <v>22445.65</v>
      </c>
      <c r="P150" s="22">
        <v>22445.65</v>
      </c>
      <c r="Q150" s="23">
        <v>0</v>
      </c>
      <c r="R150" s="23">
        <v>0</v>
      </c>
      <c r="S150" s="23">
        <v>18250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18250</v>
      </c>
      <c r="AA150" s="23">
        <v>0</v>
      </c>
      <c r="AB150" s="23">
        <v>1342.09</v>
      </c>
      <c r="AC150" s="23">
        <v>3106.99</v>
      </c>
      <c r="AD150" s="22">
        <v>4449.08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553.86</v>
      </c>
      <c r="BG150" s="23">
        <v>0</v>
      </c>
      <c r="BH150" s="22">
        <v>553.86</v>
      </c>
      <c r="BI150" s="22">
        <v>23252.94</v>
      </c>
      <c r="BJ150" s="23">
        <v>-807.29</v>
      </c>
      <c r="BK150" s="22">
        <v>-807.29</v>
      </c>
      <c r="BL150" s="22">
        <v>22445.65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8300.67</v>
      </c>
      <c r="O151" s="22">
        <v>8300.67</v>
      </c>
      <c r="P151" s="22">
        <v>8300.67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8300.67</v>
      </c>
      <c r="AI151" s="22">
        <v>8300.67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8300.67</v>
      </c>
      <c r="BJ151" s="23">
        <v>0</v>
      </c>
      <c r="BK151" s="22">
        <v>0</v>
      </c>
      <c r="BL151" s="22">
        <v>8300.67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1603.31</v>
      </c>
      <c r="O152" s="22">
        <v>1603.31</v>
      </c>
      <c r="P152" s="22">
        <v>1603.31</v>
      </c>
      <c r="Q152" s="23">
        <v>0</v>
      </c>
      <c r="R152" s="23">
        <v>0</v>
      </c>
      <c r="S152" s="23">
        <v>1603.31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1603.31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1603.31</v>
      </c>
      <c r="BJ152" s="23">
        <v>0</v>
      </c>
      <c r="BK152" s="22">
        <v>0</v>
      </c>
      <c r="BL152" s="22">
        <v>1603.31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2217.2199999999998</v>
      </c>
      <c r="O153" s="22">
        <v>2217.2199999999998</v>
      </c>
      <c r="P153" s="22">
        <v>2217.2199999999998</v>
      </c>
      <c r="Q153" s="23">
        <v>0</v>
      </c>
      <c r="R153" s="23">
        <v>0</v>
      </c>
      <c r="S153" s="23">
        <v>2217.2199999999998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2217.2199999999998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2217.2199999999998</v>
      </c>
      <c r="BJ153" s="23">
        <v>0</v>
      </c>
      <c r="BK153" s="22">
        <v>0</v>
      </c>
      <c r="BL153" s="22">
        <v>2217.2199999999998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4868</v>
      </c>
      <c r="O154" s="22">
        <v>4868</v>
      </c>
      <c r="P154" s="22">
        <v>4868</v>
      </c>
      <c r="Q154" s="23">
        <v>0</v>
      </c>
      <c r="R154" s="23">
        <v>0</v>
      </c>
      <c r="S154" s="23">
        <v>1000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1000</v>
      </c>
      <c r="AA154" s="23">
        <v>0</v>
      </c>
      <c r="AB154" s="23">
        <v>78</v>
      </c>
      <c r="AC154" s="23">
        <v>41</v>
      </c>
      <c r="AD154" s="22">
        <v>119</v>
      </c>
      <c r="AE154" s="23">
        <v>3203</v>
      </c>
      <c r="AF154" s="23">
        <v>0</v>
      </c>
      <c r="AG154" s="23">
        <v>0</v>
      </c>
      <c r="AH154" s="23">
        <v>0</v>
      </c>
      <c r="AI154" s="22">
        <v>3203</v>
      </c>
      <c r="AJ154" s="23">
        <v>546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546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4868</v>
      </c>
      <c r="BJ154" s="23">
        <v>0</v>
      </c>
      <c r="BK154" s="22">
        <v>0</v>
      </c>
      <c r="BL154" s="22">
        <v>4868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8998.9500000000007</v>
      </c>
      <c r="O155" s="22">
        <v>8998.9500000000007</v>
      </c>
      <c r="P155" s="22">
        <v>8998.9500000000007</v>
      </c>
      <c r="Q155" s="23">
        <v>0</v>
      </c>
      <c r="R155" s="23">
        <v>0</v>
      </c>
      <c r="S155" s="23">
        <v>6612.68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6612.68</v>
      </c>
      <c r="AA155" s="23">
        <v>1772.76</v>
      </c>
      <c r="AB155" s="23">
        <v>613.51</v>
      </c>
      <c r="AC155" s="23">
        <v>0</v>
      </c>
      <c r="AD155" s="22">
        <v>2386.27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8998.9500000000007</v>
      </c>
      <c r="BJ155" s="23">
        <v>0</v>
      </c>
      <c r="BK155" s="22">
        <v>0</v>
      </c>
      <c r="BL155" s="22">
        <v>8998.9500000000007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0.08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0.08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25906.240000000002</v>
      </c>
      <c r="O157" s="22">
        <v>25906.240000000002</v>
      </c>
      <c r="P157" s="22">
        <v>25906.240000000002</v>
      </c>
      <c r="Q157" s="23">
        <v>0</v>
      </c>
      <c r="R157" s="23">
        <v>0</v>
      </c>
      <c r="S157" s="23">
        <v>22256.63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22256.63</v>
      </c>
      <c r="AA157" s="23">
        <v>0</v>
      </c>
      <c r="AB157" s="23">
        <v>3114.28</v>
      </c>
      <c r="AC157" s="23">
        <v>0</v>
      </c>
      <c r="AD157" s="22">
        <v>3114.28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535.33000000000004</v>
      </c>
      <c r="BG157" s="23">
        <v>0</v>
      </c>
      <c r="BH157" s="22">
        <v>535.33000000000004</v>
      </c>
      <c r="BI157" s="22">
        <v>25906.240000000002</v>
      </c>
      <c r="BJ157" s="23">
        <v>0</v>
      </c>
      <c r="BK157" s="22">
        <v>0</v>
      </c>
      <c r="BL157" s="22">
        <v>25906.240000000002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-1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10671</v>
      </c>
      <c r="O158" s="22">
        <v>10671</v>
      </c>
      <c r="P158" s="22">
        <v>10670</v>
      </c>
      <c r="Q158" s="23">
        <v>0</v>
      </c>
      <c r="R158" s="23">
        <v>0</v>
      </c>
      <c r="S158" s="23">
        <v>5690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5690</v>
      </c>
      <c r="AA158" s="23">
        <v>1300</v>
      </c>
      <c r="AB158" s="23">
        <v>472</v>
      </c>
      <c r="AC158" s="23">
        <v>0</v>
      </c>
      <c r="AD158" s="22">
        <v>1772</v>
      </c>
      <c r="AE158" s="23">
        <v>250</v>
      </c>
      <c r="AF158" s="23">
        <v>0</v>
      </c>
      <c r="AG158" s="23">
        <v>0</v>
      </c>
      <c r="AH158" s="23">
        <v>0</v>
      </c>
      <c r="AI158" s="22">
        <v>250</v>
      </c>
      <c r="AJ158" s="23">
        <v>1154</v>
      </c>
      <c r="AK158" s="23">
        <v>0</v>
      </c>
      <c r="AL158" s="23">
        <v>0</v>
      </c>
      <c r="AM158" s="23">
        <v>0</v>
      </c>
      <c r="AN158" s="23">
        <v>887</v>
      </c>
      <c r="AO158" s="23">
        <v>0</v>
      </c>
      <c r="AP158" s="23">
        <v>0</v>
      </c>
      <c r="AQ158" s="23">
        <v>780</v>
      </c>
      <c r="AR158" s="23">
        <v>0</v>
      </c>
      <c r="AS158" s="22">
        <v>2821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137</v>
      </c>
      <c r="BG158" s="23">
        <v>0</v>
      </c>
      <c r="BH158" s="22">
        <v>137</v>
      </c>
      <c r="BI158" s="22">
        <v>10670</v>
      </c>
      <c r="BJ158" s="23">
        <v>0</v>
      </c>
      <c r="BK158" s="22">
        <v>0</v>
      </c>
      <c r="BL158" s="22">
        <v>10670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6458.13</v>
      </c>
      <c r="O159" s="22">
        <v>6458.13</v>
      </c>
      <c r="P159" s="22">
        <v>6458.13</v>
      </c>
      <c r="Q159" s="23">
        <v>0</v>
      </c>
      <c r="R159" s="23">
        <v>0</v>
      </c>
      <c r="S159" s="23">
        <v>7609.84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7609.84</v>
      </c>
      <c r="AA159" s="23">
        <v>0</v>
      </c>
      <c r="AB159" s="23">
        <v>566.39</v>
      </c>
      <c r="AC159" s="23">
        <v>2988.13</v>
      </c>
      <c r="AD159" s="22">
        <v>3554.52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267.42</v>
      </c>
      <c r="BG159" s="23">
        <v>0</v>
      </c>
      <c r="BH159" s="22">
        <v>267.42</v>
      </c>
      <c r="BI159" s="22">
        <v>11431.78</v>
      </c>
      <c r="BJ159" s="23">
        <v>-4973.6499999999996</v>
      </c>
      <c r="BK159" s="22">
        <v>-4973.6499999999996</v>
      </c>
      <c r="BL159" s="22">
        <v>6458.13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18216.8</v>
      </c>
      <c r="O160" s="22">
        <v>18216.8</v>
      </c>
      <c r="P160" s="22">
        <v>18216.8</v>
      </c>
      <c r="Q160" s="23">
        <v>0</v>
      </c>
      <c r="R160" s="23">
        <v>0</v>
      </c>
      <c r="S160" s="23">
        <v>16485.79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16485.79</v>
      </c>
      <c r="AA160" s="23">
        <v>0</v>
      </c>
      <c r="AB160" s="23">
        <v>1731.01</v>
      </c>
      <c r="AC160" s="23">
        <v>0</v>
      </c>
      <c r="AD160" s="22">
        <v>1731.01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18216.8</v>
      </c>
      <c r="BJ160" s="23">
        <v>0</v>
      </c>
      <c r="BK160" s="22">
        <v>0</v>
      </c>
      <c r="BL160" s="22">
        <v>18216.8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1915.11</v>
      </c>
      <c r="O161" s="22">
        <v>1915.11</v>
      </c>
      <c r="P161" s="22">
        <v>1915.11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1849.28</v>
      </c>
      <c r="AF161" s="23">
        <v>0</v>
      </c>
      <c r="AG161" s="23">
        <v>0</v>
      </c>
      <c r="AH161" s="23">
        <v>0</v>
      </c>
      <c r="AI161" s="22">
        <v>1849.28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65.83</v>
      </c>
      <c r="BG161" s="23">
        <v>0</v>
      </c>
      <c r="BH161" s="22">
        <v>65.83</v>
      </c>
      <c r="BI161" s="22">
        <v>1915.11</v>
      </c>
      <c r="BJ161" s="23">
        <v>0</v>
      </c>
      <c r="BK161" s="22">
        <v>0</v>
      </c>
      <c r="BL161" s="22">
        <v>1915.11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6790.85</v>
      </c>
      <c r="J163" s="23">
        <v>0</v>
      </c>
      <c r="K163" s="23">
        <v>0</v>
      </c>
      <c r="L163" s="22">
        <v>6790.85</v>
      </c>
      <c r="M163" s="23">
        <v>0</v>
      </c>
      <c r="N163" s="23">
        <v>0</v>
      </c>
      <c r="O163" s="22">
        <v>0</v>
      </c>
      <c r="P163" s="22">
        <v>6790.85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5884</v>
      </c>
      <c r="AF163" s="23">
        <v>0</v>
      </c>
      <c r="AG163" s="23">
        <v>0</v>
      </c>
      <c r="AH163" s="23">
        <v>906.85</v>
      </c>
      <c r="AI163" s="22">
        <v>6790.85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6790.85</v>
      </c>
      <c r="BJ163" s="23">
        <v>0</v>
      </c>
      <c r="BK163" s="22">
        <v>0</v>
      </c>
      <c r="BL163" s="22">
        <v>6790.85</v>
      </c>
    </row>
    <row r="164" spans="1:64" x14ac:dyDescent="0.25">
      <c r="A164" s="40"/>
      <c r="B164" s="40"/>
      <c r="C164" s="40" t="s">
        <v>359</v>
      </c>
      <c r="D164" s="45">
        <f>SUM(D49:D163)</f>
        <v>35329.530000000006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466.54</v>
      </c>
      <c r="H164" s="45">
        <f t="shared" si="1"/>
        <v>466.54</v>
      </c>
      <c r="I164" s="45">
        <f t="shared" si="1"/>
        <v>8466.2100000000009</v>
      </c>
      <c r="J164" s="45">
        <f t="shared" si="1"/>
        <v>0</v>
      </c>
      <c r="K164" s="45">
        <f t="shared" si="1"/>
        <v>0</v>
      </c>
      <c r="L164" s="45">
        <f t="shared" si="1"/>
        <v>8466.2100000000009</v>
      </c>
      <c r="M164" s="45">
        <f t="shared" si="1"/>
        <v>0</v>
      </c>
      <c r="N164" s="45">
        <f t="shared" si="1"/>
        <v>1293971.5399999998</v>
      </c>
      <c r="O164" s="45">
        <f t="shared" si="1"/>
        <v>1293971.5399999998</v>
      </c>
      <c r="P164" s="45">
        <f t="shared" si="1"/>
        <v>1338233.8199999998</v>
      </c>
      <c r="Q164" s="45">
        <f t="shared" si="1"/>
        <v>121706.88</v>
      </c>
      <c r="R164" s="45">
        <f t="shared" si="1"/>
        <v>118864.48</v>
      </c>
      <c r="S164" s="45">
        <f t="shared" si="1"/>
        <v>660379.75000000012</v>
      </c>
      <c r="T164" s="45">
        <f t="shared" si="1"/>
        <v>6574.2</v>
      </c>
      <c r="U164" s="45">
        <f t="shared" si="1"/>
        <v>728.5</v>
      </c>
      <c r="V164" s="45">
        <f t="shared" si="1"/>
        <v>18669.36</v>
      </c>
      <c r="W164" s="45">
        <f t="shared" si="1"/>
        <v>0</v>
      </c>
      <c r="X164" s="45">
        <f t="shared" si="1"/>
        <v>0</v>
      </c>
      <c r="Y164" s="45">
        <f t="shared" si="1"/>
        <v>7008.25</v>
      </c>
      <c r="Z164" s="45">
        <f t="shared" si="1"/>
        <v>933931.42</v>
      </c>
      <c r="AA164" s="45">
        <f t="shared" si="1"/>
        <v>14747.24</v>
      </c>
      <c r="AB164" s="45">
        <f t="shared" si="1"/>
        <v>71105.39999999998</v>
      </c>
      <c r="AC164" s="45">
        <f t="shared" si="1"/>
        <v>48419.799999999996</v>
      </c>
      <c r="AD164" s="45">
        <f t="shared" si="1"/>
        <v>134272.44</v>
      </c>
      <c r="AE164" s="45">
        <f t="shared" si="1"/>
        <v>290980.40000000002</v>
      </c>
      <c r="AF164" s="45">
        <f t="shared" si="1"/>
        <v>0</v>
      </c>
      <c r="AG164" s="45">
        <f t="shared" si="1"/>
        <v>491.25</v>
      </c>
      <c r="AH164" s="45">
        <f t="shared" si="1"/>
        <v>9958.19</v>
      </c>
      <c r="AI164" s="45">
        <f t="shared" si="1"/>
        <v>301429.84000000003</v>
      </c>
      <c r="AJ164" s="45">
        <f t="shared" si="1"/>
        <v>17939.04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887</v>
      </c>
      <c r="AO164" s="45">
        <f t="shared" si="1"/>
        <v>0</v>
      </c>
      <c r="AP164" s="45">
        <f t="shared" si="1"/>
        <v>0</v>
      </c>
      <c r="AQ164" s="45">
        <f t="shared" si="1"/>
        <v>11524.3</v>
      </c>
      <c r="AR164" s="45">
        <f t="shared" si="1"/>
        <v>0</v>
      </c>
      <c r="AS164" s="45">
        <f t="shared" si="1"/>
        <v>30350.34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2239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8668.6799999999985</v>
      </c>
      <c r="BG164" s="45">
        <f t="shared" si="1"/>
        <v>5198.6000000000004</v>
      </c>
      <c r="BH164" s="45">
        <f t="shared" si="1"/>
        <v>16106.280000000008</v>
      </c>
      <c r="BI164" s="45">
        <f t="shared" si="1"/>
        <v>1416090.32</v>
      </c>
      <c r="BJ164" s="45">
        <f t="shared" si="1"/>
        <v>-105842.93999999997</v>
      </c>
      <c r="BK164" s="45">
        <f t="shared" si="1"/>
        <v>-105842.93999999997</v>
      </c>
      <c r="BL164" s="45">
        <f t="shared" si="1"/>
        <v>1310247.3799999997</v>
      </c>
    </row>
    <row r="165" spans="1:64" x14ac:dyDescent="0.25">
      <c r="A165" s="40"/>
      <c r="B165" s="40"/>
      <c r="C165" s="40" t="s">
        <v>361</v>
      </c>
      <c r="D165" s="45">
        <f>D164+D48</f>
        <v>35828.020000000004</v>
      </c>
      <c r="E165" s="45">
        <f t="shared" ref="E165:BL165" si="2">E164+E48</f>
        <v>337249.15</v>
      </c>
      <c r="F165" s="45">
        <f t="shared" si="2"/>
        <v>0</v>
      </c>
      <c r="G165" s="45">
        <f t="shared" si="2"/>
        <v>303519.08999999997</v>
      </c>
      <c r="H165" s="45">
        <f t="shared" si="2"/>
        <v>640768.24</v>
      </c>
      <c r="I165" s="45">
        <f t="shared" si="2"/>
        <v>30605.08</v>
      </c>
      <c r="J165" s="45">
        <f t="shared" si="2"/>
        <v>0</v>
      </c>
      <c r="K165" s="45">
        <f t="shared" si="2"/>
        <v>0</v>
      </c>
      <c r="L165" s="45">
        <f t="shared" si="2"/>
        <v>30605.08</v>
      </c>
      <c r="M165" s="45">
        <f t="shared" si="2"/>
        <v>0</v>
      </c>
      <c r="N165" s="45">
        <f t="shared" si="2"/>
        <v>12995824.649999999</v>
      </c>
      <c r="O165" s="45">
        <f t="shared" si="2"/>
        <v>12995824.649999999</v>
      </c>
      <c r="P165" s="45">
        <f t="shared" si="2"/>
        <v>13703025.990000002</v>
      </c>
      <c r="Q165" s="45">
        <f t="shared" si="2"/>
        <v>1126082.7800000003</v>
      </c>
      <c r="R165" s="45">
        <f t="shared" si="2"/>
        <v>173461.34999999998</v>
      </c>
      <c r="S165" s="45">
        <f t="shared" si="2"/>
        <v>6753965.9300000006</v>
      </c>
      <c r="T165" s="45">
        <f t="shared" si="2"/>
        <v>160859.32</v>
      </c>
      <c r="U165" s="45">
        <f t="shared" si="2"/>
        <v>62579.009999999995</v>
      </c>
      <c r="V165" s="45">
        <f t="shared" si="2"/>
        <v>19026.82</v>
      </c>
      <c r="W165" s="45">
        <f t="shared" si="2"/>
        <v>0</v>
      </c>
      <c r="X165" s="45">
        <f t="shared" si="2"/>
        <v>166332.47</v>
      </c>
      <c r="Y165" s="45">
        <f t="shared" si="2"/>
        <v>477746.27</v>
      </c>
      <c r="Z165" s="45">
        <f t="shared" si="2"/>
        <v>8940053.9499999974</v>
      </c>
      <c r="AA165" s="45">
        <f t="shared" si="2"/>
        <v>1787096.16</v>
      </c>
      <c r="AB165" s="45">
        <f t="shared" si="2"/>
        <v>659610.15</v>
      </c>
      <c r="AC165" s="45">
        <f t="shared" si="2"/>
        <v>1110851.1800000002</v>
      </c>
      <c r="AD165" s="45">
        <f t="shared" si="2"/>
        <v>3557557.4900000007</v>
      </c>
      <c r="AE165" s="45">
        <f t="shared" si="2"/>
        <v>723363.19000000006</v>
      </c>
      <c r="AF165" s="45">
        <f t="shared" si="2"/>
        <v>0</v>
      </c>
      <c r="AG165" s="45">
        <f t="shared" si="2"/>
        <v>27240.620000000003</v>
      </c>
      <c r="AH165" s="45">
        <f t="shared" si="2"/>
        <v>31767.68</v>
      </c>
      <c r="AI165" s="45">
        <f t="shared" si="2"/>
        <v>782371.49000000011</v>
      </c>
      <c r="AJ165" s="45">
        <f t="shared" si="2"/>
        <v>85630.09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3968.7</v>
      </c>
      <c r="AO165" s="45">
        <f t="shared" si="2"/>
        <v>0</v>
      </c>
      <c r="AP165" s="45">
        <f t="shared" si="2"/>
        <v>3856.73</v>
      </c>
      <c r="AQ165" s="45">
        <f t="shared" si="2"/>
        <v>20090.769999999997</v>
      </c>
      <c r="AR165" s="45">
        <f t="shared" si="2"/>
        <v>0</v>
      </c>
      <c r="AS165" s="45">
        <f t="shared" si="2"/>
        <v>113546.29</v>
      </c>
      <c r="AT165" s="45">
        <f t="shared" si="2"/>
        <v>0</v>
      </c>
      <c r="AU165" s="45">
        <f t="shared" si="2"/>
        <v>0</v>
      </c>
      <c r="AV165" s="45">
        <f t="shared" si="2"/>
        <v>47793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47793</v>
      </c>
      <c r="BA165" s="45">
        <f t="shared" si="2"/>
        <v>13392.9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17880.53</v>
      </c>
      <c r="BF165" s="45">
        <f t="shared" si="2"/>
        <v>301713.01999999996</v>
      </c>
      <c r="BG165" s="45">
        <f t="shared" si="2"/>
        <v>5851.6</v>
      </c>
      <c r="BH165" s="45">
        <f t="shared" si="2"/>
        <v>338838.05000000005</v>
      </c>
      <c r="BI165" s="45">
        <f t="shared" si="2"/>
        <v>13780160.270000001</v>
      </c>
      <c r="BJ165" s="45">
        <f t="shared" si="2"/>
        <v>-111744.95999999998</v>
      </c>
      <c r="BK165" s="45">
        <f t="shared" si="2"/>
        <v>-111744.95999999998</v>
      </c>
      <c r="BL165" s="45">
        <f t="shared" si="2"/>
        <v>13668415.310000001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4257812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ht="30" customHeight="1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2" t="s">
        <v>367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 t="s">
        <v>362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123457.51</v>
      </c>
      <c r="O19" s="22">
        <v>123457.51</v>
      </c>
      <c r="P19" s="22">
        <v>123457.51</v>
      </c>
      <c r="Q19" s="23">
        <v>0</v>
      </c>
      <c r="R19" s="23">
        <v>0</v>
      </c>
      <c r="S19" s="23">
        <v>20982.91</v>
      </c>
      <c r="T19" s="23">
        <v>44907.66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65890.570000000007</v>
      </c>
      <c r="AA19" s="23">
        <v>17162.59</v>
      </c>
      <c r="AB19" s="23">
        <v>6292.63</v>
      </c>
      <c r="AC19" s="23">
        <v>3285.15</v>
      </c>
      <c r="AD19" s="22">
        <v>26740.37</v>
      </c>
      <c r="AE19" s="23">
        <v>17769.919999999998</v>
      </c>
      <c r="AF19" s="23">
        <v>0</v>
      </c>
      <c r="AG19" s="23">
        <v>0</v>
      </c>
      <c r="AH19" s="23">
        <v>0</v>
      </c>
      <c r="AI19" s="22">
        <v>17769.919999999998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10470</v>
      </c>
      <c r="AR19" s="23">
        <v>0</v>
      </c>
      <c r="AS19" s="22">
        <v>10470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2586.65</v>
      </c>
      <c r="BG19" s="23">
        <v>0</v>
      </c>
      <c r="BH19" s="22">
        <v>2586.65</v>
      </c>
      <c r="BI19" s="22">
        <v>123457.51</v>
      </c>
      <c r="BJ19" s="23">
        <v>0</v>
      </c>
      <c r="BK19" s="22">
        <v>0</v>
      </c>
      <c r="BL19" s="22">
        <v>123457.51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229835.74</v>
      </c>
      <c r="O25" s="22">
        <v>229835.74</v>
      </c>
      <c r="P25" s="22">
        <v>229835.74</v>
      </c>
      <c r="Q25" s="23">
        <v>0</v>
      </c>
      <c r="R25" s="23">
        <v>0</v>
      </c>
      <c r="S25" s="23">
        <v>22526.11</v>
      </c>
      <c r="T25" s="23">
        <v>0</v>
      </c>
      <c r="U25" s="23">
        <v>0</v>
      </c>
      <c r="V25" s="23">
        <v>21599.9</v>
      </c>
      <c r="W25" s="23">
        <v>0</v>
      </c>
      <c r="X25" s="23">
        <v>0</v>
      </c>
      <c r="Y25" s="23">
        <v>0</v>
      </c>
      <c r="Z25" s="22">
        <v>44126.01</v>
      </c>
      <c r="AA25" s="23">
        <v>5363.07</v>
      </c>
      <c r="AB25" s="23">
        <v>3400.73</v>
      </c>
      <c r="AC25" s="23">
        <v>16.170000000000002</v>
      </c>
      <c r="AD25" s="22">
        <v>8779.9699999999993</v>
      </c>
      <c r="AE25" s="23">
        <v>0</v>
      </c>
      <c r="AF25" s="23">
        <v>0</v>
      </c>
      <c r="AG25" s="23">
        <v>0</v>
      </c>
      <c r="AH25" s="23">
        <v>147</v>
      </c>
      <c r="AI25" s="22">
        <v>147</v>
      </c>
      <c r="AJ25" s="23">
        <v>1917.49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1917.49</v>
      </c>
      <c r="AT25" s="23">
        <v>0</v>
      </c>
      <c r="AU25" s="23">
        <v>0</v>
      </c>
      <c r="AV25" s="23">
        <v>173524</v>
      </c>
      <c r="AW25" s="23">
        <v>0</v>
      </c>
      <c r="AX25" s="23">
        <v>0</v>
      </c>
      <c r="AY25" s="23">
        <v>0</v>
      </c>
      <c r="AZ25" s="22">
        <v>173524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1341.27</v>
      </c>
      <c r="BG25" s="23">
        <v>0</v>
      </c>
      <c r="BH25" s="22">
        <v>1341.27</v>
      </c>
      <c r="BI25" s="22">
        <v>229835.74</v>
      </c>
      <c r="BJ25" s="23">
        <v>0</v>
      </c>
      <c r="BK25" s="22">
        <v>0</v>
      </c>
      <c r="BL25" s="22">
        <v>229835.74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509719.12</v>
      </c>
      <c r="O39" s="22">
        <v>509719.12</v>
      </c>
      <c r="P39" s="22">
        <v>509719.12</v>
      </c>
      <c r="Q39" s="23">
        <v>0</v>
      </c>
      <c r="R39" s="23">
        <v>0</v>
      </c>
      <c r="S39" s="23">
        <v>24508.5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24508.5</v>
      </c>
      <c r="AA39" s="23">
        <v>5806.05</v>
      </c>
      <c r="AB39" s="23">
        <v>1777.28</v>
      </c>
      <c r="AC39" s="23">
        <v>10043.799999999999</v>
      </c>
      <c r="AD39" s="22">
        <v>17627.13</v>
      </c>
      <c r="AE39" s="23">
        <v>420869.87</v>
      </c>
      <c r="AF39" s="23">
        <v>0</v>
      </c>
      <c r="AG39" s="23">
        <v>0</v>
      </c>
      <c r="AH39" s="23">
        <v>1365.18</v>
      </c>
      <c r="AI39" s="22">
        <v>422235.05</v>
      </c>
      <c r="AJ39" s="23">
        <v>778.77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35507.769999999997</v>
      </c>
      <c r="AQ39" s="23">
        <v>0</v>
      </c>
      <c r="AR39" s="23">
        <v>0</v>
      </c>
      <c r="AS39" s="22">
        <v>36286.54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9061.9</v>
      </c>
      <c r="BG39" s="23">
        <v>0</v>
      </c>
      <c r="BH39" s="22">
        <v>9061.9</v>
      </c>
      <c r="BI39" s="22">
        <v>509719.12</v>
      </c>
      <c r="BJ39" s="23">
        <v>0</v>
      </c>
      <c r="BK39" s="22">
        <v>0</v>
      </c>
      <c r="BL39" s="22">
        <v>509719.12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172735.23</v>
      </c>
      <c r="O44" s="22">
        <v>172735.23</v>
      </c>
      <c r="P44" s="22">
        <v>172735.23</v>
      </c>
      <c r="Q44" s="23">
        <v>0</v>
      </c>
      <c r="R44" s="23">
        <v>0</v>
      </c>
      <c r="S44" s="23">
        <v>124197.98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124197.98</v>
      </c>
      <c r="AA44" s="23">
        <v>27267.62</v>
      </c>
      <c r="AB44" s="23">
        <v>9052.2900000000009</v>
      </c>
      <c r="AC44" s="23">
        <v>7496.15</v>
      </c>
      <c r="AD44" s="22">
        <v>43816.06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4721.1899999999996</v>
      </c>
      <c r="BG44" s="23">
        <v>0</v>
      </c>
      <c r="BH44" s="22">
        <v>4721.1899999999996</v>
      </c>
      <c r="BI44" s="22">
        <v>172735.23</v>
      </c>
      <c r="BJ44" s="23">
        <v>0</v>
      </c>
      <c r="BK44" s="22">
        <v>0</v>
      </c>
      <c r="BL44" s="22">
        <v>172735.23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v>0</v>
      </c>
      <c r="BI45" s="22">
        <v>0</v>
      </c>
      <c r="BJ45" s="23">
        <v>0</v>
      </c>
      <c r="BK45" s="22">
        <v>0</v>
      </c>
      <c r="BL45" s="22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217054.41</v>
      </c>
      <c r="O47" s="22">
        <v>217054.41</v>
      </c>
      <c r="P47" s="22">
        <v>217054.41</v>
      </c>
      <c r="Q47" s="23">
        <v>0</v>
      </c>
      <c r="R47" s="23">
        <v>0</v>
      </c>
      <c r="S47" s="23">
        <v>0</v>
      </c>
      <c r="T47" s="23">
        <v>141458.5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141458.5</v>
      </c>
      <c r="AA47" s="23">
        <v>29115.51</v>
      </c>
      <c r="AB47" s="23">
        <v>10004.08</v>
      </c>
      <c r="AC47" s="23">
        <v>21030.41</v>
      </c>
      <c r="AD47" s="22">
        <v>60150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3741</v>
      </c>
      <c r="AW47" s="23">
        <v>0</v>
      </c>
      <c r="AX47" s="23">
        <v>0</v>
      </c>
      <c r="AY47" s="23">
        <v>0</v>
      </c>
      <c r="AZ47" s="22">
        <v>3741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11704.91</v>
      </c>
      <c r="BG47" s="23">
        <v>0</v>
      </c>
      <c r="BH47" s="22">
        <v>11704.91</v>
      </c>
      <c r="BI47" s="22">
        <v>217054.41</v>
      </c>
      <c r="BJ47" s="23">
        <v>0</v>
      </c>
      <c r="BK47" s="22">
        <v>0</v>
      </c>
      <c r="BL47" s="22">
        <v>217054.41</v>
      </c>
    </row>
    <row r="48" spans="1:64" x14ac:dyDescent="0.25">
      <c r="A48" s="48"/>
      <c r="B48" s="41"/>
      <c r="C48" s="39" t="s">
        <v>358</v>
      </c>
      <c r="D48" s="44">
        <f>SUM(D7:D47)</f>
        <v>0</v>
      </c>
      <c r="E48" s="44">
        <f t="shared" ref="E48:BL48" si="0">SUM(E7:E47)</f>
        <v>0</v>
      </c>
      <c r="F48" s="44">
        <f t="shared" si="0"/>
        <v>0</v>
      </c>
      <c r="G48" s="44">
        <f t="shared" si="0"/>
        <v>0</v>
      </c>
      <c r="H48" s="44">
        <f t="shared" si="0"/>
        <v>0</v>
      </c>
      <c r="I48" s="44">
        <f t="shared" si="0"/>
        <v>0</v>
      </c>
      <c r="J48" s="44">
        <f t="shared" si="0"/>
        <v>0</v>
      </c>
      <c r="K48" s="44">
        <f t="shared" si="0"/>
        <v>0</v>
      </c>
      <c r="L48" s="44">
        <f t="shared" si="0"/>
        <v>0</v>
      </c>
      <c r="M48" s="44">
        <f t="shared" si="0"/>
        <v>0</v>
      </c>
      <c r="N48" s="44">
        <f t="shared" si="0"/>
        <v>1252802.01</v>
      </c>
      <c r="O48" s="44">
        <f t="shared" si="0"/>
        <v>1252802.01</v>
      </c>
      <c r="P48" s="44">
        <f t="shared" si="0"/>
        <v>1252802.01</v>
      </c>
      <c r="Q48" s="44">
        <f t="shared" si="0"/>
        <v>0</v>
      </c>
      <c r="R48" s="44">
        <f t="shared" si="0"/>
        <v>0</v>
      </c>
      <c r="S48" s="44">
        <f t="shared" si="0"/>
        <v>192215.5</v>
      </c>
      <c r="T48" s="44">
        <f t="shared" si="0"/>
        <v>186366.16</v>
      </c>
      <c r="U48" s="44">
        <f t="shared" si="0"/>
        <v>0</v>
      </c>
      <c r="V48" s="44">
        <f t="shared" si="0"/>
        <v>21599.9</v>
      </c>
      <c r="W48" s="44">
        <f t="shared" si="0"/>
        <v>0</v>
      </c>
      <c r="X48" s="44">
        <f t="shared" si="0"/>
        <v>0</v>
      </c>
      <c r="Y48" s="44">
        <f t="shared" si="0"/>
        <v>0</v>
      </c>
      <c r="Z48" s="44">
        <f t="shared" si="0"/>
        <v>400181.56</v>
      </c>
      <c r="AA48" s="44">
        <f t="shared" si="0"/>
        <v>84714.84</v>
      </c>
      <c r="AB48" s="44">
        <f t="shared" si="0"/>
        <v>30527.010000000002</v>
      </c>
      <c r="AC48" s="44">
        <f t="shared" si="0"/>
        <v>41871.679999999993</v>
      </c>
      <c r="AD48" s="44">
        <f t="shared" si="0"/>
        <v>157113.53</v>
      </c>
      <c r="AE48" s="44">
        <f t="shared" si="0"/>
        <v>438639.79</v>
      </c>
      <c r="AF48" s="44">
        <f t="shared" si="0"/>
        <v>0</v>
      </c>
      <c r="AG48" s="44">
        <f t="shared" si="0"/>
        <v>0</v>
      </c>
      <c r="AH48" s="44">
        <f t="shared" si="0"/>
        <v>1512.18</v>
      </c>
      <c r="AI48" s="44">
        <f t="shared" si="0"/>
        <v>440151.97</v>
      </c>
      <c r="AJ48" s="44">
        <f t="shared" si="0"/>
        <v>2696.26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0</v>
      </c>
      <c r="AO48" s="44">
        <f t="shared" si="0"/>
        <v>0</v>
      </c>
      <c r="AP48" s="44">
        <f t="shared" si="0"/>
        <v>35507.769999999997</v>
      </c>
      <c r="AQ48" s="44">
        <f t="shared" si="0"/>
        <v>10470</v>
      </c>
      <c r="AR48" s="44">
        <f t="shared" si="0"/>
        <v>0</v>
      </c>
      <c r="AS48" s="44">
        <f t="shared" si="0"/>
        <v>48674.03</v>
      </c>
      <c r="AT48" s="44">
        <f t="shared" si="0"/>
        <v>0</v>
      </c>
      <c r="AU48" s="44">
        <f t="shared" si="0"/>
        <v>0</v>
      </c>
      <c r="AV48" s="44">
        <f t="shared" si="0"/>
        <v>177265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177265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0</v>
      </c>
      <c r="BF48" s="44">
        <f t="shared" si="0"/>
        <v>29415.919999999998</v>
      </c>
      <c r="BG48" s="44">
        <f t="shared" si="0"/>
        <v>0</v>
      </c>
      <c r="BH48" s="44">
        <f t="shared" si="0"/>
        <v>29415.919999999998</v>
      </c>
      <c r="BI48" s="44">
        <f t="shared" si="0"/>
        <v>1252802.01</v>
      </c>
      <c r="BJ48" s="44">
        <f t="shared" si="0"/>
        <v>0</v>
      </c>
      <c r="BK48" s="44">
        <f t="shared" si="0"/>
        <v>0</v>
      </c>
      <c r="BL48" s="44">
        <f t="shared" si="0"/>
        <v>1252802.01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6113.23</v>
      </c>
      <c r="O60" s="22">
        <v>6113.23</v>
      </c>
      <c r="P60" s="22">
        <v>6113.23</v>
      </c>
      <c r="Q60" s="23">
        <v>0</v>
      </c>
      <c r="R60" s="23">
        <v>0</v>
      </c>
      <c r="S60" s="23">
        <v>250</v>
      </c>
      <c r="T60" s="23">
        <v>0</v>
      </c>
      <c r="U60" s="23">
        <v>0</v>
      </c>
      <c r="V60" s="23">
        <v>5262.9</v>
      </c>
      <c r="W60" s="23">
        <v>0</v>
      </c>
      <c r="X60" s="23">
        <v>0</v>
      </c>
      <c r="Y60" s="23">
        <v>0</v>
      </c>
      <c r="Z60" s="22">
        <v>5512.9</v>
      </c>
      <c r="AA60" s="23">
        <v>0</v>
      </c>
      <c r="AB60" s="23">
        <v>421.74</v>
      </c>
      <c r="AC60" s="23">
        <v>7.81</v>
      </c>
      <c r="AD60" s="22">
        <v>429.55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170.78</v>
      </c>
      <c r="BG60" s="23">
        <v>0</v>
      </c>
      <c r="BH60" s="22">
        <v>170.78</v>
      </c>
      <c r="BI60" s="22">
        <v>6113.23</v>
      </c>
      <c r="BJ60" s="23">
        <v>0</v>
      </c>
      <c r="BK60" s="22">
        <v>0</v>
      </c>
      <c r="BL60" s="22">
        <v>6113.23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22288.1</v>
      </c>
      <c r="O66" s="22">
        <v>22288.1</v>
      </c>
      <c r="P66" s="22">
        <v>22288.1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21408.799999999999</v>
      </c>
      <c r="AF66" s="23">
        <v>0</v>
      </c>
      <c r="AG66" s="23">
        <v>0</v>
      </c>
      <c r="AH66" s="23">
        <v>0</v>
      </c>
      <c r="AI66" s="22">
        <v>21408.799999999999</v>
      </c>
      <c r="AJ66" s="23">
        <v>521.82000000000005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521.82000000000005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357.48</v>
      </c>
      <c r="BG66" s="23">
        <v>0</v>
      </c>
      <c r="BH66" s="22">
        <v>357.48</v>
      </c>
      <c r="BI66" s="22">
        <v>22288.1</v>
      </c>
      <c r="BJ66" s="23">
        <v>0</v>
      </c>
      <c r="BK66" s="22">
        <v>0</v>
      </c>
      <c r="BL66" s="22">
        <v>22288.1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20658</v>
      </c>
      <c r="O75" s="22">
        <v>20658</v>
      </c>
      <c r="P75" s="22">
        <v>20658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50</v>
      </c>
      <c r="AF75" s="23">
        <v>0</v>
      </c>
      <c r="AG75" s="23">
        <v>0</v>
      </c>
      <c r="AH75" s="23">
        <v>0</v>
      </c>
      <c r="AI75" s="22">
        <v>50</v>
      </c>
      <c r="AJ75" s="23">
        <v>0</v>
      </c>
      <c r="AK75" s="23">
        <v>0</v>
      </c>
      <c r="AL75" s="23">
        <v>0</v>
      </c>
      <c r="AM75" s="23">
        <v>0</v>
      </c>
      <c r="AN75" s="23">
        <v>4842.8</v>
      </c>
      <c r="AO75" s="23">
        <v>0</v>
      </c>
      <c r="AP75" s="23">
        <v>0</v>
      </c>
      <c r="AQ75" s="23">
        <v>0</v>
      </c>
      <c r="AR75" s="23">
        <v>0</v>
      </c>
      <c r="AS75" s="22">
        <v>4842.8</v>
      </c>
      <c r="AT75" s="23">
        <v>0</v>
      </c>
      <c r="AU75" s="23">
        <v>0</v>
      </c>
      <c r="AV75" s="23">
        <v>15765.2</v>
      </c>
      <c r="AW75" s="23">
        <v>0</v>
      </c>
      <c r="AX75" s="23">
        <v>0</v>
      </c>
      <c r="AY75" s="23">
        <v>0</v>
      </c>
      <c r="AZ75" s="22">
        <v>15765.2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20658</v>
      </c>
      <c r="BJ75" s="23">
        <v>0</v>
      </c>
      <c r="BK75" s="22">
        <v>0</v>
      </c>
      <c r="BL75" s="22">
        <v>20658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20000</v>
      </c>
      <c r="O94" s="22">
        <v>20000</v>
      </c>
      <c r="P94" s="22">
        <v>20000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20000</v>
      </c>
      <c r="AI94" s="22">
        <v>20000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20000</v>
      </c>
      <c r="BJ94" s="23">
        <v>0</v>
      </c>
      <c r="BK94" s="22">
        <v>0</v>
      </c>
      <c r="BL94" s="22">
        <v>20000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414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5433.77</v>
      </c>
      <c r="O103" s="22">
        <v>5433.77</v>
      </c>
      <c r="P103" s="22">
        <v>5847.77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5397.07</v>
      </c>
      <c r="AO103" s="23">
        <v>0</v>
      </c>
      <c r="AP103" s="23">
        <v>0</v>
      </c>
      <c r="AQ103" s="23">
        <v>0</v>
      </c>
      <c r="AR103" s="23">
        <v>0</v>
      </c>
      <c r="AS103" s="22">
        <v>5397.07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36.700000000000003</v>
      </c>
      <c r="BG103" s="23">
        <v>0</v>
      </c>
      <c r="BH103" s="22">
        <v>36.700000000000003</v>
      </c>
      <c r="BI103" s="22">
        <v>5433.77</v>
      </c>
      <c r="BJ103" s="23">
        <v>0</v>
      </c>
      <c r="BK103" s="22">
        <v>0</v>
      </c>
      <c r="BL103" s="22">
        <v>5433.77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10000</v>
      </c>
      <c r="O107" s="22">
        <v>10000</v>
      </c>
      <c r="P107" s="22">
        <v>10000</v>
      </c>
      <c r="Q107" s="23">
        <v>0</v>
      </c>
      <c r="R107" s="23">
        <v>0</v>
      </c>
      <c r="S107" s="23">
        <v>9104.26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9104.26</v>
      </c>
      <c r="AA107" s="23">
        <v>0</v>
      </c>
      <c r="AB107" s="23">
        <v>696.78</v>
      </c>
      <c r="AC107" s="23">
        <v>0</v>
      </c>
      <c r="AD107" s="22">
        <v>696.78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198.96</v>
      </c>
      <c r="BG107" s="23">
        <v>0</v>
      </c>
      <c r="BH107" s="22">
        <v>198.96</v>
      </c>
      <c r="BI107" s="22">
        <v>10000</v>
      </c>
      <c r="BJ107" s="23">
        <v>0</v>
      </c>
      <c r="BK107" s="22">
        <v>0</v>
      </c>
      <c r="BL107" s="22">
        <v>10000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0.44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0.44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0.44</v>
      </c>
      <c r="BJ129" s="23">
        <v>0</v>
      </c>
      <c r="BK129" s="22">
        <v>0</v>
      </c>
      <c r="BL129" s="22">
        <v>0.44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-0.33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-0.33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40"/>
      <c r="B164" s="40"/>
      <c r="C164" s="40" t="s">
        <v>359</v>
      </c>
      <c r="D164" s="45">
        <f>SUM(D49:D163)</f>
        <v>413.67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84493.1</v>
      </c>
      <c r="O164" s="45">
        <f t="shared" si="1"/>
        <v>84493.1</v>
      </c>
      <c r="P164" s="45">
        <f t="shared" si="1"/>
        <v>84906.77</v>
      </c>
      <c r="Q164" s="45">
        <f t="shared" si="1"/>
        <v>0</v>
      </c>
      <c r="R164" s="45">
        <f t="shared" si="1"/>
        <v>0</v>
      </c>
      <c r="S164" s="45">
        <f t="shared" si="1"/>
        <v>9354.26</v>
      </c>
      <c r="T164" s="45">
        <f t="shared" si="1"/>
        <v>0</v>
      </c>
      <c r="U164" s="45">
        <f t="shared" si="1"/>
        <v>0</v>
      </c>
      <c r="V164" s="45">
        <f t="shared" si="1"/>
        <v>5262.9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14617.16</v>
      </c>
      <c r="AA164" s="45">
        <f t="shared" si="1"/>
        <v>0</v>
      </c>
      <c r="AB164" s="45">
        <f t="shared" si="1"/>
        <v>1118.52</v>
      </c>
      <c r="AC164" s="45">
        <f t="shared" si="1"/>
        <v>7.81</v>
      </c>
      <c r="AD164" s="45">
        <f t="shared" si="1"/>
        <v>1126.33</v>
      </c>
      <c r="AE164" s="45">
        <f t="shared" si="1"/>
        <v>21458.799999999999</v>
      </c>
      <c r="AF164" s="45">
        <f t="shared" si="1"/>
        <v>0</v>
      </c>
      <c r="AG164" s="45">
        <f t="shared" si="1"/>
        <v>0</v>
      </c>
      <c r="AH164" s="45">
        <f t="shared" si="1"/>
        <v>20000</v>
      </c>
      <c r="AI164" s="45">
        <f t="shared" si="1"/>
        <v>41458.800000000003</v>
      </c>
      <c r="AJ164" s="45">
        <f t="shared" si="1"/>
        <v>522.2600000000001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10239.869999999999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10762.13</v>
      </c>
      <c r="AT164" s="45">
        <f t="shared" si="1"/>
        <v>0</v>
      </c>
      <c r="AU164" s="45">
        <f t="shared" si="1"/>
        <v>0</v>
      </c>
      <c r="AV164" s="45">
        <f t="shared" si="1"/>
        <v>15765.2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15765.2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763.92000000000007</v>
      </c>
      <c r="BG164" s="45">
        <f t="shared" si="1"/>
        <v>0</v>
      </c>
      <c r="BH164" s="45">
        <f t="shared" si="1"/>
        <v>763.92000000000007</v>
      </c>
      <c r="BI164" s="45">
        <f t="shared" si="1"/>
        <v>84493.540000000008</v>
      </c>
      <c r="BJ164" s="45">
        <f t="shared" si="1"/>
        <v>0</v>
      </c>
      <c r="BK164" s="45">
        <f t="shared" si="1"/>
        <v>0</v>
      </c>
      <c r="BL164" s="45">
        <f t="shared" si="1"/>
        <v>84493.540000000008</v>
      </c>
    </row>
    <row r="165" spans="1:64" x14ac:dyDescent="0.25">
      <c r="A165" s="40"/>
      <c r="B165" s="40"/>
      <c r="C165" s="40" t="s">
        <v>361</v>
      </c>
      <c r="D165" s="45">
        <f>D164+D48</f>
        <v>413.67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1337295.1100000001</v>
      </c>
      <c r="O165" s="45">
        <f t="shared" si="2"/>
        <v>1337295.1100000001</v>
      </c>
      <c r="P165" s="45">
        <f t="shared" si="2"/>
        <v>1337708.78</v>
      </c>
      <c r="Q165" s="45">
        <f t="shared" si="2"/>
        <v>0</v>
      </c>
      <c r="R165" s="45">
        <f t="shared" si="2"/>
        <v>0</v>
      </c>
      <c r="S165" s="45">
        <f t="shared" si="2"/>
        <v>201569.76</v>
      </c>
      <c r="T165" s="45">
        <f t="shared" si="2"/>
        <v>186366.16</v>
      </c>
      <c r="U165" s="45">
        <f t="shared" si="2"/>
        <v>0</v>
      </c>
      <c r="V165" s="45">
        <f t="shared" si="2"/>
        <v>26862.800000000003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414798.72</v>
      </c>
      <c r="AA165" s="45">
        <f t="shared" si="2"/>
        <v>84714.84</v>
      </c>
      <c r="AB165" s="45">
        <f t="shared" si="2"/>
        <v>31645.530000000002</v>
      </c>
      <c r="AC165" s="45">
        <f t="shared" si="2"/>
        <v>41879.489999999991</v>
      </c>
      <c r="AD165" s="45">
        <f t="shared" si="2"/>
        <v>158239.85999999999</v>
      </c>
      <c r="AE165" s="45">
        <f t="shared" si="2"/>
        <v>460098.58999999997</v>
      </c>
      <c r="AF165" s="45">
        <f t="shared" si="2"/>
        <v>0</v>
      </c>
      <c r="AG165" s="45">
        <f t="shared" si="2"/>
        <v>0</v>
      </c>
      <c r="AH165" s="45">
        <f t="shared" si="2"/>
        <v>21512.18</v>
      </c>
      <c r="AI165" s="45">
        <f t="shared" si="2"/>
        <v>481610.76999999996</v>
      </c>
      <c r="AJ165" s="45">
        <f t="shared" si="2"/>
        <v>3218.5200000000004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10239.869999999999</v>
      </c>
      <c r="AO165" s="45">
        <f t="shared" si="2"/>
        <v>0</v>
      </c>
      <c r="AP165" s="45">
        <f t="shared" si="2"/>
        <v>35507.769999999997</v>
      </c>
      <c r="AQ165" s="45">
        <f t="shared" si="2"/>
        <v>10470</v>
      </c>
      <c r="AR165" s="45">
        <f t="shared" si="2"/>
        <v>0</v>
      </c>
      <c r="AS165" s="45">
        <f t="shared" si="2"/>
        <v>59436.159999999996</v>
      </c>
      <c r="AT165" s="45">
        <f t="shared" si="2"/>
        <v>0</v>
      </c>
      <c r="AU165" s="45">
        <f t="shared" si="2"/>
        <v>0</v>
      </c>
      <c r="AV165" s="45">
        <f t="shared" si="2"/>
        <v>193030.2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193030.2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30179.839999999997</v>
      </c>
      <c r="BG165" s="45">
        <f t="shared" si="2"/>
        <v>0</v>
      </c>
      <c r="BH165" s="45">
        <f t="shared" si="2"/>
        <v>30179.839999999997</v>
      </c>
      <c r="BI165" s="45">
        <f t="shared" si="2"/>
        <v>1337295.55</v>
      </c>
      <c r="BJ165" s="45">
        <f t="shared" si="2"/>
        <v>0</v>
      </c>
      <c r="BK165" s="45">
        <f t="shared" si="2"/>
        <v>0</v>
      </c>
      <c r="BL165" s="45">
        <f t="shared" si="2"/>
        <v>1337295.55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ht="30" customHeight="1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227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16553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16553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v>0</v>
      </c>
      <c r="BI45" s="22">
        <v>0</v>
      </c>
      <c r="BJ45" s="23">
        <v>0</v>
      </c>
      <c r="BK45" s="22">
        <v>0</v>
      </c>
      <c r="BL45" s="22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41"/>
      <c r="B48" s="41"/>
      <c r="C48" s="39" t="s">
        <v>358</v>
      </c>
      <c r="D48" s="44">
        <f>SUM(D7:D47)</f>
        <v>16553</v>
      </c>
      <c r="E48" s="44">
        <f t="shared" ref="E48:BL48" si="0">SUM(E7:E47)</f>
        <v>0</v>
      </c>
      <c r="F48" s="44">
        <f t="shared" si="0"/>
        <v>0</v>
      </c>
      <c r="G48" s="44">
        <f t="shared" si="0"/>
        <v>0</v>
      </c>
      <c r="H48" s="44">
        <f t="shared" si="0"/>
        <v>0</v>
      </c>
      <c r="I48" s="44">
        <f t="shared" si="0"/>
        <v>0</v>
      </c>
      <c r="J48" s="44">
        <f t="shared" si="0"/>
        <v>0</v>
      </c>
      <c r="K48" s="44">
        <f t="shared" si="0"/>
        <v>0</v>
      </c>
      <c r="L48" s="44">
        <f t="shared" si="0"/>
        <v>0</v>
      </c>
      <c r="M48" s="44">
        <f t="shared" si="0"/>
        <v>0</v>
      </c>
      <c r="N48" s="44">
        <f t="shared" si="0"/>
        <v>0</v>
      </c>
      <c r="O48" s="44">
        <f t="shared" si="0"/>
        <v>0</v>
      </c>
      <c r="P48" s="44">
        <f t="shared" si="0"/>
        <v>16553</v>
      </c>
      <c r="Q48" s="44">
        <f t="shared" si="0"/>
        <v>0</v>
      </c>
      <c r="R48" s="44">
        <f t="shared" si="0"/>
        <v>0</v>
      </c>
      <c r="S48" s="44">
        <f t="shared" si="0"/>
        <v>0</v>
      </c>
      <c r="T48" s="44">
        <f t="shared" si="0"/>
        <v>0</v>
      </c>
      <c r="U48" s="44">
        <f t="shared" si="0"/>
        <v>0</v>
      </c>
      <c r="V48" s="44">
        <f t="shared" si="0"/>
        <v>0</v>
      </c>
      <c r="W48" s="44">
        <f t="shared" si="0"/>
        <v>0</v>
      </c>
      <c r="X48" s="44">
        <f t="shared" si="0"/>
        <v>0</v>
      </c>
      <c r="Y48" s="44">
        <f t="shared" si="0"/>
        <v>0</v>
      </c>
      <c r="Z48" s="44">
        <f t="shared" si="0"/>
        <v>0</v>
      </c>
      <c r="AA48" s="44">
        <f t="shared" si="0"/>
        <v>0</v>
      </c>
      <c r="AB48" s="44">
        <f t="shared" si="0"/>
        <v>0</v>
      </c>
      <c r="AC48" s="44">
        <f t="shared" si="0"/>
        <v>0</v>
      </c>
      <c r="AD48" s="44">
        <f t="shared" si="0"/>
        <v>0</v>
      </c>
      <c r="AE48" s="44">
        <f t="shared" si="0"/>
        <v>0</v>
      </c>
      <c r="AF48" s="44">
        <f t="shared" si="0"/>
        <v>0</v>
      </c>
      <c r="AG48" s="44">
        <f t="shared" si="0"/>
        <v>0</v>
      </c>
      <c r="AH48" s="44">
        <f t="shared" si="0"/>
        <v>0</v>
      </c>
      <c r="AI48" s="44">
        <f t="shared" si="0"/>
        <v>0</v>
      </c>
      <c r="AJ48" s="44">
        <f t="shared" si="0"/>
        <v>0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0</v>
      </c>
      <c r="AO48" s="44">
        <f t="shared" si="0"/>
        <v>0</v>
      </c>
      <c r="AP48" s="44">
        <f t="shared" si="0"/>
        <v>0</v>
      </c>
      <c r="AQ48" s="44">
        <f t="shared" si="0"/>
        <v>0</v>
      </c>
      <c r="AR48" s="44">
        <f t="shared" si="0"/>
        <v>0</v>
      </c>
      <c r="AS48" s="44">
        <f t="shared" si="0"/>
        <v>0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0</v>
      </c>
      <c r="BF48" s="44">
        <f t="shared" si="0"/>
        <v>0</v>
      </c>
      <c r="BG48" s="44">
        <f t="shared" si="0"/>
        <v>0</v>
      </c>
      <c r="BH48" s="44">
        <f t="shared" si="0"/>
        <v>0</v>
      </c>
      <c r="BI48" s="44">
        <f t="shared" si="0"/>
        <v>0</v>
      </c>
      <c r="BJ48" s="44">
        <f t="shared" si="0"/>
        <v>0</v>
      </c>
      <c r="BK48" s="44">
        <f t="shared" si="0"/>
        <v>0</v>
      </c>
      <c r="BL48" s="44">
        <f t="shared" si="0"/>
        <v>0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16553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0</v>
      </c>
      <c r="O165" s="45">
        <f t="shared" si="2"/>
        <v>0</v>
      </c>
      <c r="P165" s="45">
        <f t="shared" si="2"/>
        <v>16553</v>
      </c>
      <c r="Q165" s="45">
        <f t="shared" si="2"/>
        <v>0</v>
      </c>
      <c r="R165" s="45">
        <f t="shared" si="2"/>
        <v>0</v>
      </c>
      <c r="S165" s="45">
        <f t="shared" si="2"/>
        <v>0</v>
      </c>
      <c r="T165" s="45">
        <f t="shared" si="2"/>
        <v>0</v>
      </c>
      <c r="U165" s="45">
        <f t="shared" si="2"/>
        <v>0</v>
      </c>
      <c r="V165" s="45">
        <f t="shared" si="2"/>
        <v>0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0</v>
      </c>
      <c r="AA165" s="45">
        <f t="shared" si="2"/>
        <v>0</v>
      </c>
      <c r="AB165" s="45">
        <f t="shared" si="2"/>
        <v>0</v>
      </c>
      <c r="AC165" s="45">
        <f t="shared" si="2"/>
        <v>0</v>
      </c>
      <c r="AD165" s="45">
        <f t="shared" si="2"/>
        <v>0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0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0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0</v>
      </c>
      <c r="BG165" s="45">
        <f t="shared" si="2"/>
        <v>0</v>
      </c>
      <c r="BH165" s="45">
        <f t="shared" si="2"/>
        <v>0</v>
      </c>
      <c r="BI165" s="45">
        <f t="shared" si="2"/>
        <v>0</v>
      </c>
      <c r="BJ165" s="45">
        <f t="shared" si="2"/>
        <v>0</v>
      </c>
      <c r="BK165" s="45">
        <f t="shared" si="2"/>
        <v>0</v>
      </c>
      <c r="BL165" s="45">
        <f t="shared" si="2"/>
        <v>0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K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2" width="16.42578125" customWidth="1"/>
    <col min="13" max="13" width="17.140625" customWidth="1"/>
    <col min="14" max="14" width="17.7109375" customWidth="1"/>
    <col min="15" max="23" width="16.42578125" customWidth="1"/>
    <col min="24" max="24" width="17.140625" customWidth="1"/>
    <col min="25" max="27" width="16.42578125" customWidth="1"/>
    <col min="28" max="28" width="17.140625" customWidth="1"/>
    <col min="29" max="32" width="16.42578125" customWidth="1"/>
    <col min="33" max="33" width="17.140625" customWidth="1"/>
    <col min="34" max="42" width="16.42578125" customWidth="1"/>
    <col min="43" max="43" width="17.140625" customWidth="1"/>
    <col min="44" max="49" width="16.42578125" customWidth="1"/>
    <col min="50" max="50" width="17.140625" customWidth="1"/>
    <col min="51" max="57" width="16.42578125" customWidth="1"/>
    <col min="58" max="58" width="17.140625" customWidth="1"/>
    <col min="59" max="59" width="17.7109375" customWidth="1"/>
    <col min="60" max="60" width="16.42578125" customWidth="1"/>
    <col min="61" max="61" width="17.140625" customWidth="1"/>
    <col min="62" max="62" width="17.7109375" customWidth="1"/>
    <col min="63" max="63" width="27.42578125" customWidth="1"/>
    <col min="64" max="64" width="6.85546875" customWidth="1"/>
  </cols>
  <sheetData>
    <row r="1" spans="1:63" ht="29.1" customHeight="1" x14ac:dyDescent="0.25"/>
    <row r="2" spans="1:63" ht="29.1" customHeight="1" x14ac:dyDescent="0.25"/>
    <row r="3" spans="1:63" ht="30" customHeight="1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</row>
    <row r="4" spans="1:63" ht="14.45" customHeight="1" x14ac:dyDescent="0.25">
      <c r="A4" s="52" t="s">
        <v>368</v>
      </c>
      <c r="B4" s="2"/>
      <c r="C4" s="2" t="s">
        <v>0</v>
      </c>
      <c r="D4" s="39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2"/>
      <c r="O4" s="39" t="s">
        <v>2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2"/>
      <c r="BH4" s="39" t="s">
        <v>0</v>
      </c>
      <c r="BI4" s="43"/>
      <c r="BJ4" s="42"/>
      <c r="BK4" s="40"/>
    </row>
    <row r="5" spans="1:63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I5" s="2" t="s">
        <v>4</v>
      </c>
      <c r="J5" s="4"/>
      <c r="K5" s="5"/>
      <c r="L5" s="2" t="s">
        <v>5</v>
      </c>
      <c r="M5" s="5"/>
      <c r="N5" s="2" t="s">
        <v>6</v>
      </c>
      <c r="O5" s="2" t="s">
        <v>7</v>
      </c>
      <c r="P5" s="4"/>
      <c r="Q5" s="4"/>
      <c r="R5" s="4"/>
      <c r="S5" s="4"/>
      <c r="T5" s="4"/>
      <c r="U5" s="4"/>
      <c r="V5" s="4"/>
      <c r="W5" s="4"/>
      <c r="X5" s="5"/>
      <c r="Y5" s="2" t="s">
        <v>8</v>
      </c>
      <c r="Z5" s="4"/>
      <c r="AA5" s="4"/>
      <c r="AB5" s="5"/>
      <c r="AC5" s="2" t="s">
        <v>9</v>
      </c>
      <c r="AD5" s="4"/>
      <c r="AE5" s="4"/>
      <c r="AF5" s="4"/>
      <c r="AG5" s="5"/>
      <c r="AH5" s="2" t="s">
        <v>10</v>
      </c>
      <c r="AI5" s="4"/>
      <c r="AJ5" s="4"/>
      <c r="AK5" s="4"/>
      <c r="AL5" s="4"/>
      <c r="AM5" s="4"/>
      <c r="AN5" s="4"/>
      <c r="AO5" s="4"/>
      <c r="AP5" s="4"/>
      <c r="AQ5" s="5"/>
      <c r="AR5" s="2" t="s">
        <v>11</v>
      </c>
      <c r="AS5" s="4"/>
      <c r="AT5" s="4"/>
      <c r="AU5" s="4"/>
      <c r="AV5" s="4"/>
      <c r="AW5" s="4"/>
      <c r="AX5" s="5"/>
      <c r="AY5" s="2" t="s">
        <v>12</v>
      </c>
      <c r="AZ5" s="4"/>
      <c r="BA5" s="4"/>
      <c r="BB5" s="4"/>
      <c r="BC5" s="4"/>
      <c r="BD5" s="4"/>
      <c r="BE5" s="4"/>
      <c r="BF5" s="5"/>
      <c r="BG5" s="2" t="s">
        <v>13</v>
      </c>
      <c r="BH5" s="2" t="s">
        <v>0</v>
      </c>
      <c r="BI5" s="5"/>
      <c r="BJ5" s="2" t="s">
        <v>14</v>
      </c>
    </row>
    <row r="6" spans="1:63" ht="38.25" x14ac:dyDescent="0.25">
      <c r="A6" s="39" t="s">
        <v>236</v>
      </c>
      <c r="B6" s="39" t="s">
        <v>237</v>
      </c>
      <c r="C6" s="39" t="s">
        <v>238</v>
      </c>
      <c r="D6" s="39" t="s">
        <v>344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17</v>
      </c>
      <c r="L6" s="39" t="s">
        <v>349</v>
      </c>
      <c r="M6" s="39" t="s">
        <v>350</v>
      </c>
      <c r="N6" s="39" t="s">
        <v>0</v>
      </c>
      <c r="O6" s="39" t="s">
        <v>21</v>
      </c>
      <c r="P6" s="39" t="s">
        <v>22</v>
      </c>
      <c r="Q6" s="39" t="s">
        <v>23</v>
      </c>
      <c r="R6" s="39" t="s">
        <v>24</v>
      </c>
      <c r="S6" s="39" t="s">
        <v>25</v>
      </c>
      <c r="T6" s="39" t="s">
        <v>26</v>
      </c>
      <c r="U6" s="39" t="s">
        <v>27</v>
      </c>
      <c r="V6" s="39" t="s">
        <v>28</v>
      </c>
      <c r="W6" s="39" t="s">
        <v>29</v>
      </c>
      <c r="X6" s="39" t="s">
        <v>30</v>
      </c>
      <c r="Y6" s="39" t="s">
        <v>31</v>
      </c>
      <c r="Z6" s="39" t="s">
        <v>32</v>
      </c>
      <c r="AA6" s="39" t="s">
        <v>33</v>
      </c>
      <c r="AB6" s="39" t="s">
        <v>34</v>
      </c>
      <c r="AC6" s="39" t="s">
        <v>35</v>
      </c>
      <c r="AD6" s="39" t="s">
        <v>36</v>
      </c>
      <c r="AE6" s="39" t="s">
        <v>37</v>
      </c>
      <c r="AF6" s="39" t="s">
        <v>38</v>
      </c>
      <c r="AG6" s="39" t="s">
        <v>39</v>
      </c>
      <c r="AH6" s="39" t="s">
        <v>40</v>
      </c>
      <c r="AI6" s="39" t="s">
        <v>41</v>
      </c>
      <c r="AJ6" s="39" t="s">
        <v>42</v>
      </c>
      <c r="AK6" s="39" t="s">
        <v>43</v>
      </c>
      <c r="AL6" s="39" t="s">
        <v>44</v>
      </c>
      <c r="AM6" s="39" t="s">
        <v>45</v>
      </c>
      <c r="AN6" s="39" t="s">
        <v>46</v>
      </c>
      <c r="AO6" s="39" t="s">
        <v>47</v>
      </c>
      <c r="AP6" s="39" t="s">
        <v>48</v>
      </c>
      <c r="AQ6" s="39" t="s">
        <v>49</v>
      </c>
      <c r="AR6" s="39" t="s">
        <v>50</v>
      </c>
      <c r="AS6" s="39" t="s">
        <v>51</v>
      </c>
      <c r="AT6" s="39" t="s">
        <v>52</v>
      </c>
      <c r="AU6" s="39" t="s">
        <v>53</v>
      </c>
      <c r="AV6" s="39" t="s">
        <v>54</v>
      </c>
      <c r="AW6" s="39" t="s">
        <v>55</v>
      </c>
      <c r="AX6" s="39" t="s">
        <v>56</v>
      </c>
      <c r="AY6" s="39" t="s">
        <v>57</v>
      </c>
      <c r="AZ6" s="39" t="s">
        <v>58</v>
      </c>
      <c r="BA6" s="39" t="s">
        <v>59</v>
      </c>
      <c r="BB6" s="39" t="s">
        <v>60</v>
      </c>
      <c r="BC6" s="39" t="s">
        <v>61</v>
      </c>
      <c r="BD6" s="39" t="s">
        <v>62</v>
      </c>
      <c r="BE6" s="39" t="s">
        <v>63</v>
      </c>
      <c r="BF6" s="39" t="s">
        <v>64</v>
      </c>
      <c r="BG6" s="39" t="s">
        <v>0</v>
      </c>
      <c r="BH6" s="39" t="s">
        <v>65</v>
      </c>
      <c r="BI6" s="39" t="s">
        <v>66</v>
      </c>
      <c r="BJ6" s="39" t="s">
        <v>0</v>
      </c>
      <c r="BK6" s="40"/>
    </row>
    <row r="7" spans="1:63" x14ac:dyDescent="0.25">
      <c r="A7" s="19">
        <v>1</v>
      </c>
      <c r="B7" s="7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2">
        <v>0</v>
      </c>
      <c r="N7" s="22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2">
        <v>0</v>
      </c>
      <c r="Y7" s="23">
        <v>0</v>
      </c>
      <c r="Z7" s="23">
        <v>0</v>
      </c>
      <c r="AA7" s="23">
        <v>0</v>
      </c>
      <c r="AB7" s="22">
        <v>0</v>
      </c>
      <c r="AC7" s="23">
        <v>0</v>
      </c>
      <c r="AD7" s="23">
        <v>0</v>
      </c>
      <c r="AE7" s="23">
        <v>0</v>
      </c>
      <c r="AF7" s="23">
        <v>0</v>
      </c>
      <c r="AG7" s="22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2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2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2">
        <v>0</v>
      </c>
      <c r="BG7" s="22">
        <v>0</v>
      </c>
      <c r="BH7" s="23">
        <v>0</v>
      </c>
      <c r="BI7" s="22">
        <v>0</v>
      </c>
      <c r="BJ7" s="22">
        <v>0</v>
      </c>
      <c r="BK7" s="46">
        <v>0</v>
      </c>
    </row>
    <row r="8" spans="1:63" x14ac:dyDescent="0.25">
      <c r="A8" s="19">
        <v>2</v>
      </c>
      <c r="B8" s="7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2">
        <v>0</v>
      </c>
      <c r="N8" s="22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3">
        <v>0</v>
      </c>
      <c r="AB8" s="22">
        <v>0</v>
      </c>
      <c r="AC8" s="23">
        <v>0</v>
      </c>
      <c r="AD8" s="23">
        <v>0</v>
      </c>
      <c r="AE8" s="23">
        <v>0</v>
      </c>
      <c r="AF8" s="23">
        <v>0</v>
      </c>
      <c r="AG8" s="22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2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2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2">
        <v>0</v>
      </c>
      <c r="BG8" s="22">
        <v>0</v>
      </c>
      <c r="BH8" s="23">
        <v>0</v>
      </c>
      <c r="BI8" s="22">
        <v>0</v>
      </c>
      <c r="BJ8" s="22">
        <v>0</v>
      </c>
      <c r="BK8" s="46">
        <v>0</v>
      </c>
    </row>
    <row r="9" spans="1:63" x14ac:dyDescent="0.25">
      <c r="A9" s="19">
        <v>3</v>
      </c>
      <c r="B9" s="7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2">
        <v>0</v>
      </c>
      <c r="N9" s="22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2">
        <v>0</v>
      </c>
      <c r="Y9" s="23">
        <v>0</v>
      </c>
      <c r="Z9" s="23">
        <v>0</v>
      </c>
      <c r="AA9" s="23">
        <v>0</v>
      </c>
      <c r="AB9" s="22">
        <v>0</v>
      </c>
      <c r="AC9" s="23">
        <v>0</v>
      </c>
      <c r="AD9" s="23">
        <v>0</v>
      </c>
      <c r="AE9" s="23">
        <v>0</v>
      </c>
      <c r="AF9" s="23">
        <v>0</v>
      </c>
      <c r="AG9" s="22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2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2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2">
        <v>0</v>
      </c>
      <c r="BG9" s="22">
        <v>0</v>
      </c>
      <c r="BH9" s="23">
        <v>0</v>
      </c>
      <c r="BI9" s="22">
        <v>0</v>
      </c>
      <c r="BJ9" s="22">
        <v>0</v>
      </c>
      <c r="BK9" s="46">
        <v>0</v>
      </c>
    </row>
    <row r="10" spans="1:63" x14ac:dyDescent="0.25">
      <c r="A10" s="19">
        <v>4</v>
      </c>
      <c r="B10" s="7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2">
        <v>0</v>
      </c>
      <c r="N10" s="22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2">
        <v>0</v>
      </c>
      <c r="Y10" s="23">
        <v>0</v>
      </c>
      <c r="Z10" s="23">
        <v>0</v>
      </c>
      <c r="AA10" s="23">
        <v>0</v>
      </c>
      <c r="AB10" s="22">
        <v>0</v>
      </c>
      <c r="AC10" s="23">
        <v>0</v>
      </c>
      <c r="AD10" s="23">
        <v>0</v>
      </c>
      <c r="AE10" s="23">
        <v>0</v>
      </c>
      <c r="AF10" s="23">
        <v>0</v>
      </c>
      <c r="AG10" s="22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2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2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2">
        <v>0</v>
      </c>
      <c r="BG10" s="22">
        <v>0</v>
      </c>
      <c r="BH10" s="23">
        <v>0</v>
      </c>
      <c r="BI10" s="22">
        <v>0</v>
      </c>
      <c r="BJ10" s="22">
        <v>0</v>
      </c>
      <c r="BK10" s="46">
        <v>0</v>
      </c>
    </row>
    <row r="11" spans="1:63" x14ac:dyDescent="0.25">
      <c r="A11" s="19">
        <v>5</v>
      </c>
      <c r="B11" s="7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2">
        <v>0</v>
      </c>
      <c r="N11" s="22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2">
        <v>0</v>
      </c>
      <c r="AC11" s="23">
        <v>0</v>
      </c>
      <c r="AD11" s="23">
        <v>0</v>
      </c>
      <c r="AE11" s="23">
        <v>0</v>
      </c>
      <c r="AF11" s="23">
        <v>0</v>
      </c>
      <c r="AG11" s="22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2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2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2">
        <v>0</v>
      </c>
      <c r="BG11" s="22">
        <v>0</v>
      </c>
      <c r="BH11" s="23">
        <v>0</v>
      </c>
      <c r="BI11" s="22">
        <v>0</v>
      </c>
      <c r="BJ11" s="22">
        <v>0</v>
      </c>
      <c r="BK11" s="46">
        <v>0</v>
      </c>
    </row>
    <row r="12" spans="1:63" x14ac:dyDescent="0.25">
      <c r="A12" s="19">
        <v>6</v>
      </c>
      <c r="B12" s="7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2">
        <v>0</v>
      </c>
      <c r="N12" s="22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3">
        <v>0</v>
      </c>
      <c r="AB12" s="22">
        <v>0</v>
      </c>
      <c r="AC12" s="23">
        <v>0</v>
      </c>
      <c r="AD12" s="23">
        <v>0</v>
      </c>
      <c r="AE12" s="23">
        <v>0</v>
      </c>
      <c r="AF12" s="23">
        <v>0</v>
      </c>
      <c r="AG12" s="22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2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2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2">
        <v>0</v>
      </c>
      <c r="BG12" s="22">
        <v>0</v>
      </c>
      <c r="BH12" s="23">
        <v>0</v>
      </c>
      <c r="BI12" s="22">
        <v>0</v>
      </c>
      <c r="BJ12" s="22">
        <v>0</v>
      </c>
      <c r="BK12" s="46">
        <v>0</v>
      </c>
    </row>
    <row r="13" spans="1:63" x14ac:dyDescent="0.25">
      <c r="A13" s="19">
        <v>7</v>
      </c>
      <c r="B13" s="7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2">
        <v>0</v>
      </c>
      <c r="N13" s="22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3">
        <v>0</v>
      </c>
      <c r="AE13" s="23">
        <v>0</v>
      </c>
      <c r="AF13" s="23">
        <v>0</v>
      </c>
      <c r="AG13" s="22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2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2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2">
        <v>0</v>
      </c>
      <c r="BG13" s="22">
        <v>0</v>
      </c>
      <c r="BH13" s="23">
        <v>0</v>
      </c>
      <c r="BI13" s="22">
        <v>0</v>
      </c>
      <c r="BJ13" s="22">
        <v>0</v>
      </c>
      <c r="BK13" s="46">
        <v>0</v>
      </c>
    </row>
    <row r="14" spans="1:63" x14ac:dyDescent="0.25">
      <c r="A14" s="19">
        <v>8</v>
      </c>
      <c r="B14" s="7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2">
        <v>0</v>
      </c>
      <c r="N14" s="22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2">
        <v>0</v>
      </c>
      <c r="AC14" s="23">
        <v>0</v>
      </c>
      <c r="AD14" s="23">
        <v>0</v>
      </c>
      <c r="AE14" s="23">
        <v>0</v>
      </c>
      <c r="AF14" s="23">
        <v>0</v>
      </c>
      <c r="AG14" s="22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2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2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2">
        <v>0</v>
      </c>
      <c r="BG14" s="22">
        <v>0</v>
      </c>
      <c r="BH14" s="23">
        <v>0</v>
      </c>
      <c r="BI14" s="22">
        <v>0</v>
      </c>
      <c r="BJ14" s="22">
        <v>0</v>
      </c>
      <c r="BK14" s="46">
        <v>0</v>
      </c>
    </row>
    <row r="15" spans="1:63" x14ac:dyDescent="0.25">
      <c r="A15" s="19">
        <v>9</v>
      </c>
      <c r="B15" s="7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2">
        <v>0</v>
      </c>
      <c r="N15" s="22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2">
        <v>0</v>
      </c>
      <c r="Y15" s="23">
        <v>0</v>
      </c>
      <c r="Z15" s="23">
        <v>0</v>
      </c>
      <c r="AA15" s="23">
        <v>0</v>
      </c>
      <c r="AB15" s="22">
        <v>0</v>
      </c>
      <c r="AC15" s="23">
        <v>0</v>
      </c>
      <c r="AD15" s="23">
        <v>0</v>
      </c>
      <c r="AE15" s="23">
        <v>0</v>
      </c>
      <c r="AF15" s="23">
        <v>0</v>
      </c>
      <c r="AG15" s="22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2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2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2">
        <v>0</v>
      </c>
      <c r="BG15" s="22">
        <v>0</v>
      </c>
      <c r="BH15" s="23">
        <v>0</v>
      </c>
      <c r="BI15" s="22">
        <v>0</v>
      </c>
      <c r="BJ15" s="22">
        <v>0</v>
      </c>
      <c r="BK15" s="46">
        <v>0</v>
      </c>
    </row>
    <row r="16" spans="1:63" x14ac:dyDescent="0.25">
      <c r="A16" s="19">
        <v>10</v>
      </c>
      <c r="B16" s="7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2">
        <v>0</v>
      </c>
      <c r="N16" s="22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3">
        <v>0</v>
      </c>
      <c r="AB16" s="22">
        <v>0</v>
      </c>
      <c r="AC16" s="23">
        <v>0</v>
      </c>
      <c r="AD16" s="23">
        <v>0</v>
      </c>
      <c r="AE16" s="23">
        <v>0</v>
      </c>
      <c r="AF16" s="23">
        <v>0</v>
      </c>
      <c r="AG16" s="22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2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2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2">
        <v>0</v>
      </c>
      <c r="BG16" s="22">
        <v>0</v>
      </c>
      <c r="BH16" s="23">
        <v>0</v>
      </c>
      <c r="BI16" s="22">
        <v>0</v>
      </c>
      <c r="BJ16" s="22">
        <v>0</v>
      </c>
      <c r="BK16" s="46">
        <v>0</v>
      </c>
    </row>
    <row r="17" spans="1:63" x14ac:dyDescent="0.25">
      <c r="A17" s="19">
        <v>11</v>
      </c>
      <c r="B17" s="7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2">
        <v>0</v>
      </c>
      <c r="N17" s="22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2">
        <v>0</v>
      </c>
      <c r="Y17" s="23">
        <v>0</v>
      </c>
      <c r="Z17" s="23">
        <v>0</v>
      </c>
      <c r="AA17" s="23">
        <v>0</v>
      </c>
      <c r="AB17" s="22">
        <v>0</v>
      </c>
      <c r="AC17" s="23">
        <v>0</v>
      </c>
      <c r="AD17" s="23">
        <v>0</v>
      </c>
      <c r="AE17" s="23">
        <v>0</v>
      </c>
      <c r="AF17" s="23">
        <v>0</v>
      </c>
      <c r="AG17" s="22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2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2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2">
        <v>0</v>
      </c>
      <c r="BG17" s="22">
        <v>0</v>
      </c>
      <c r="BH17" s="23">
        <v>0</v>
      </c>
      <c r="BI17" s="22">
        <v>0</v>
      </c>
      <c r="BJ17" s="22">
        <v>0</v>
      </c>
      <c r="BK17" s="46">
        <v>0</v>
      </c>
    </row>
    <row r="18" spans="1:63" x14ac:dyDescent="0.25">
      <c r="A18" s="19">
        <v>12</v>
      </c>
      <c r="B18" s="7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2">
        <v>0</v>
      </c>
      <c r="N18" s="22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3">
        <v>0</v>
      </c>
      <c r="AB18" s="22">
        <v>0</v>
      </c>
      <c r="AC18" s="23">
        <v>0</v>
      </c>
      <c r="AD18" s="23">
        <v>0</v>
      </c>
      <c r="AE18" s="23">
        <v>0</v>
      </c>
      <c r="AF18" s="23">
        <v>0</v>
      </c>
      <c r="AG18" s="22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2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2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2">
        <v>0</v>
      </c>
      <c r="BG18" s="22">
        <v>0</v>
      </c>
      <c r="BH18" s="23">
        <v>0</v>
      </c>
      <c r="BI18" s="22">
        <v>0</v>
      </c>
      <c r="BJ18" s="22">
        <v>0</v>
      </c>
      <c r="BK18" s="46">
        <v>0</v>
      </c>
    </row>
    <row r="19" spans="1:63" x14ac:dyDescent="0.25">
      <c r="A19" s="19">
        <v>13</v>
      </c>
      <c r="B19" s="7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2">
        <v>0</v>
      </c>
      <c r="N19" s="22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2">
        <v>0</v>
      </c>
      <c r="Y19" s="23">
        <v>0</v>
      </c>
      <c r="Z19" s="23">
        <v>0</v>
      </c>
      <c r="AA19" s="23">
        <v>0</v>
      </c>
      <c r="AB19" s="22">
        <v>0</v>
      </c>
      <c r="AC19" s="23">
        <v>0</v>
      </c>
      <c r="AD19" s="23">
        <v>0</v>
      </c>
      <c r="AE19" s="23">
        <v>0</v>
      </c>
      <c r="AF19" s="23">
        <v>0</v>
      </c>
      <c r="AG19" s="22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2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2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2">
        <v>0</v>
      </c>
      <c r="BG19" s="22">
        <v>0</v>
      </c>
      <c r="BH19" s="23">
        <v>0</v>
      </c>
      <c r="BI19" s="22">
        <v>0</v>
      </c>
      <c r="BJ19" s="22">
        <v>0</v>
      </c>
      <c r="BK19" s="46">
        <v>0</v>
      </c>
    </row>
    <row r="20" spans="1:63" x14ac:dyDescent="0.25">
      <c r="A20" s="19">
        <v>14</v>
      </c>
      <c r="B20" s="7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2">
        <v>0</v>
      </c>
      <c r="N20" s="22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3">
        <v>0</v>
      </c>
      <c r="AB20" s="22">
        <v>0</v>
      </c>
      <c r="AC20" s="23">
        <v>0</v>
      </c>
      <c r="AD20" s="23">
        <v>0</v>
      </c>
      <c r="AE20" s="23">
        <v>0</v>
      </c>
      <c r="AF20" s="23">
        <v>0</v>
      </c>
      <c r="AG20" s="22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2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2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2">
        <v>0</v>
      </c>
      <c r="BG20" s="22">
        <v>0</v>
      </c>
      <c r="BH20" s="23">
        <v>0</v>
      </c>
      <c r="BI20" s="22">
        <v>0</v>
      </c>
      <c r="BJ20" s="22">
        <v>0</v>
      </c>
      <c r="BK20" s="46">
        <v>0</v>
      </c>
    </row>
    <row r="21" spans="1:63" x14ac:dyDescent="0.25">
      <c r="A21" s="19">
        <v>15</v>
      </c>
      <c r="B21" s="7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2">
        <v>0</v>
      </c>
      <c r="N21" s="22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2">
        <v>0</v>
      </c>
      <c r="Y21" s="23">
        <v>0</v>
      </c>
      <c r="Z21" s="23">
        <v>0</v>
      </c>
      <c r="AA21" s="23">
        <v>0</v>
      </c>
      <c r="AB21" s="22">
        <v>0</v>
      </c>
      <c r="AC21" s="23">
        <v>0</v>
      </c>
      <c r="AD21" s="23">
        <v>0</v>
      </c>
      <c r="AE21" s="23">
        <v>0</v>
      </c>
      <c r="AF21" s="23">
        <v>0</v>
      </c>
      <c r="AG21" s="22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2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2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2">
        <v>0</v>
      </c>
      <c r="BG21" s="22">
        <v>0</v>
      </c>
      <c r="BH21" s="23">
        <v>0</v>
      </c>
      <c r="BI21" s="22">
        <v>0</v>
      </c>
      <c r="BJ21" s="22">
        <v>0</v>
      </c>
      <c r="BK21" s="46">
        <v>0</v>
      </c>
    </row>
    <row r="22" spans="1:63" x14ac:dyDescent="0.25">
      <c r="A22" s="19">
        <v>16</v>
      </c>
      <c r="B22" s="7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2">
        <v>0</v>
      </c>
      <c r="N22" s="22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3">
        <v>0</v>
      </c>
      <c r="AB22" s="22">
        <v>0</v>
      </c>
      <c r="AC22" s="23">
        <v>0</v>
      </c>
      <c r="AD22" s="23">
        <v>0</v>
      </c>
      <c r="AE22" s="23">
        <v>0</v>
      </c>
      <c r="AF22" s="23">
        <v>0</v>
      </c>
      <c r="AG22" s="22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2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2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2">
        <v>0</v>
      </c>
      <c r="BG22" s="22">
        <v>0</v>
      </c>
      <c r="BH22" s="23">
        <v>0</v>
      </c>
      <c r="BI22" s="22">
        <v>0</v>
      </c>
      <c r="BJ22" s="22">
        <v>0</v>
      </c>
      <c r="BK22" s="46">
        <v>0</v>
      </c>
    </row>
    <row r="23" spans="1:63" x14ac:dyDescent="0.25">
      <c r="A23" s="19">
        <v>17</v>
      </c>
      <c r="B23" s="7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2">
        <v>0</v>
      </c>
      <c r="N23" s="22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2">
        <v>0</v>
      </c>
      <c r="Y23" s="23">
        <v>0</v>
      </c>
      <c r="Z23" s="23">
        <v>0</v>
      </c>
      <c r="AA23" s="23">
        <v>0</v>
      </c>
      <c r="AB23" s="22">
        <v>0</v>
      </c>
      <c r="AC23" s="23">
        <v>0</v>
      </c>
      <c r="AD23" s="23">
        <v>0</v>
      </c>
      <c r="AE23" s="23">
        <v>0</v>
      </c>
      <c r="AF23" s="23">
        <v>0</v>
      </c>
      <c r="AG23" s="22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2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2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2">
        <v>0</v>
      </c>
      <c r="BG23" s="22">
        <v>0</v>
      </c>
      <c r="BH23" s="23">
        <v>0</v>
      </c>
      <c r="BI23" s="22">
        <v>0</v>
      </c>
      <c r="BJ23" s="22">
        <v>0</v>
      </c>
      <c r="BK23" s="46">
        <v>0</v>
      </c>
    </row>
    <row r="24" spans="1:63" x14ac:dyDescent="0.25">
      <c r="A24" s="19">
        <v>18</v>
      </c>
      <c r="B24" s="7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2">
        <v>0</v>
      </c>
      <c r="N24" s="22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3">
        <v>0</v>
      </c>
      <c r="AB24" s="22">
        <v>0</v>
      </c>
      <c r="AC24" s="23">
        <v>0</v>
      </c>
      <c r="AD24" s="23">
        <v>0</v>
      </c>
      <c r="AE24" s="23">
        <v>0</v>
      </c>
      <c r="AF24" s="23">
        <v>0</v>
      </c>
      <c r="AG24" s="22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2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2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2">
        <v>0</v>
      </c>
      <c r="BG24" s="22">
        <v>0</v>
      </c>
      <c r="BH24" s="23">
        <v>0</v>
      </c>
      <c r="BI24" s="22">
        <v>0</v>
      </c>
      <c r="BJ24" s="22">
        <v>0</v>
      </c>
      <c r="BK24" s="46">
        <v>0</v>
      </c>
    </row>
    <row r="25" spans="1:63" x14ac:dyDescent="0.25">
      <c r="A25" s="19">
        <v>19</v>
      </c>
      <c r="B25" s="7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2">
        <v>0</v>
      </c>
      <c r="N25" s="22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2">
        <v>0</v>
      </c>
      <c r="Y25" s="23">
        <v>0</v>
      </c>
      <c r="Z25" s="23">
        <v>0</v>
      </c>
      <c r="AA25" s="23">
        <v>0</v>
      </c>
      <c r="AB25" s="22">
        <v>0</v>
      </c>
      <c r="AC25" s="23">
        <v>0</v>
      </c>
      <c r="AD25" s="23">
        <v>0</v>
      </c>
      <c r="AE25" s="23">
        <v>0</v>
      </c>
      <c r="AF25" s="23">
        <v>0</v>
      </c>
      <c r="AG25" s="22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2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2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2">
        <v>0</v>
      </c>
      <c r="BG25" s="22">
        <v>0</v>
      </c>
      <c r="BH25" s="23">
        <v>0</v>
      </c>
      <c r="BI25" s="22">
        <v>0</v>
      </c>
      <c r="BJ25" s="22">
        <v>0</v>
      </c>
      <c r="BK25" s="46">
        <v>0</v>
      </c>
    </row>
    <row r="26" spans="1:63" x14ac:dyDescent="0.25">
      <c r="A26" s="19">
        <v>20</v>
      </c>
      <c r="B26" s="7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2">
        <v>0</v>
      </c>
      <c r="N26" s="22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3">
        <v>0</v>
      </c>
      <c r="AB26" s="22">
        <v>0</v>
      </c>
      <c r="AC26" s="23">
        <v>0</v>
      </c>
      <c r="AD26" s="23">
        <v>0</v>
      </c>
      <c r="AE26" s="23">
        <v>0</v>
      </c>
      <c r="AF26" s="23">
        <v>0</v>
      </c>
      <c r="AG26" s="22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2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2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2">
        <v>0</v>
      </c>
      <c r="BG26" s="22">
        <v>0</v>
      </c>
      <c r="BH26" s="23">
        <v>0</v>
      </c>
      <c r="BI26" s="22">
        <v>0</v>
      </c>
      <c r="BJ26" s="22">
        <v>0</v>
      </c>
      <c r="BK26" s="46">
        <v>0</v>
      </c>
    </row>
    <row r="27" spans="1:63" x14ac:dyDescent="0.25">
      <c r="A27" s="19">
        <v>21</v>
      </c>
      <c r="B27" s="7" t="s">
        <v>341</v>
      </c>
      <c r="C27" s="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2">
        <v>0</v>
      </c>
      <c r="N27" s="22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2">
        <v>0</v>
      </c>
      <c r="Y27" s="23">
        <v>0</v>
      </c>
      <c r="Z27" s="23">
        <v>0</v>
      </c>
      <c r="AA27" s="23">
        <v>0</v>
      </c>
      <c r="AB27" s="22">
        <v>0</v>
      </c>
      <c r="AC27" s="23">
        <v>0</v>
      </c>
      <c r="AD27" s="23">
        <v>0</v>
      </c>
      <c r="AE27" s="23">
        <v>0</v>
      </c>
      <c r="AF27" s="23">
        <v>0</v>
      </c>
      <c r="AG27" s="22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2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2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2">
        <v>0</v>
      </c>
      <c r="BG27" s="22">
        <v>0</v>
      </c>
      <c r="BH27" s="23">
        <v>0</v>
      </c>
      <c r="BI27" s="22">
        <v>0</v>
      </c>
      <c r="BJ27" s="22">
        <v>0</v>
      </c>
      <c r="BK27" s="46">
        <v>0</v>
      </c>
    </row>
    <row r="28" spans="1:63" x14ac:dyDescent="0.25">
      <c r="A28" s="19">
        <v>22</v>
      </c>
      <c r="B28" s="7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2">
        <v>0</v>
      </c>
      <c r="N28" s="22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3">
        <v>0</v>
      </c>
      <c r="AB28" s="22">
        <v>0</v>
      </c>
      <c r="AC28" s="23">
        <v>0</v>
      </c>
      <c r="AD28" s="23">
        <v>0</v>
      </c>
      <c r="AE28" s="23">
        <v>0</v>
      </c>
      <c r="AF28" s="23">
        <v>0</v>
      </c>
      <c r="AG28" s="22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2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2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2">
        <v>0</v>
      </c>
      <c r="BG28" s="22">
        <v>0</v>
      </c>
      <c r="BH28" s="23">
        <v>0</v>
      </c>
      <c r="BI28" s="22">
        <v>0</v>
      </c>
      <c r="BJ28" s="22">
        <v>0</v>
      </c>
      <c r="BK28" s="46">
        <v>0</v>
      </c>
    </row>
    <row r="29" spans="1:63" x14ac:dyDescent="0.25">
      <c r="A29" s="19">
        <v>23</v>
      </c>
      <c r="B29" s="7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2">
        <v>0</v>
      </c>
      <c r="N29" s="22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2">
        <v>0</v>
      </c>
      <c r="Y29" s="23">
        <v>0</v>
      </c>
      <c r="Z29" s="23">
        <v>0</v>
      </c>
      <c r="AA29" s="23">
        <v>0</v>
      </c>
      <c r="AB29" s="22">
        <v>0</v>
      </c>
      <c r="AC29" s="23">
        <v>0</v>
      </c>
      <c r="AD29" s="23">
        <v>0</v>
      </c>
      <c r="AE29" s="23">
        <v>0</v>
      </c>
      <c r="AF29" s="23">
        <v>0</v>
      </c>
      <c r="AG29" s="22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2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2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2">
        <v>0</v>
      </c>
      <c r="BG29" s="22">
        <v>0</v>
      </c>
      <c r="BH29" s="23">
        <v>0</v>
      </c>
      <c r="BI29" s="22">
        <v>0</v>
      </c>
      <c r="BJ29" s="22">
        <v>0</v>
      </c>
      <c r="BK29" s="46">
        <v>0</v>
      </c>
    </row>
    <row r="30" spans="1:63" x14ac:dyDescent="0.25">
      <c r="A30" s="19">
        <v>24</v>
      </c>
      <c r="B30" s="7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2">
        <v>0</v>
      </c>
      <c r="N30" s="22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3">
        <v>0</v>
      </c>
      <c r="AB30" s="22">
        <v>0</v>
      </c>
      <c r="AC30" s="23">
        <v>0</v>
      </c>
      <c r="AD30" s="23">
        <v>0</v>
      </c>
      <c r="AE30" s="23">
        <v>0</v>
      </c>
      <c r="AF30" s="23">
        <v>0</v>
      </c>
      <c r="AG30" s="22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2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2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2">
        <v>0</v>
      </c>
      <c r="BG30" s="22">
        <v>0</v>
      </c>
      <c r="BH30" s="23">
        <v>0</v>
      </c>
      <c r="BI30" s="22">
        <v>0</v>
      </c>
      <c r="BJ30" s="22">
        <v>0</v>
      </c>
      <c r="BK30" s="46">
        <v>0</v>
      </c>
    </row>
    <row r="31" spans="1:63" x14ac:dyDescent="0.25">
      <c r="A31" s="19">
        <v>25</v>
      </c>
      <c r="B31" s="7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2">
        <v>0</v>
      </c>
      <c r="N31" s="22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2">
        <v>0</v>
      </c>
      <c r="Y31" s="23">
        <v>0</v>
      </c>
      <c r="Z31" s="23">
        <v>0</v>
      </c>
      <c r="AA31" s="23">
        <v>0</v>
      </c>
      <c r="AB31" s="22">
        <v>0</v>
      </c>
      <c r="AC31" s="23">
        <v>0</v>
      </c>
      <c r="AD31" s="23">
        <v>0</v>
      </c>
      <c r="AE31" s="23">
        <v>0</v>
      </c>
      <c r="AF31" s="23">
        <v>0</v>
      </c>
      <c r="AG31" s="22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2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2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2">
        <v>0</v>
      </c>
      <c r="BG31" s="22">
        <v>0</v>
      </c>
      <c r="BH31" s="23">
        <v>0</v>
      </c>
      <c r="BI31" s="22">
        <v>0</v>
      </c>
      <c r="BJ31" s="22">
        <v>0</v>
      </c>
      <c r="BK31" s="46">
        <v>0</v>
      </c>
    </row>
    <row r="32" spans="1:63" x14ac:dyDescent="0.25">
      <c r="A32" s="19">
        <v>26</v>
      </c>
      <c r="B32" s="7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2">
        <v>0</v>
      </c>
      <c r="N32" s="22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3">
        <v>0</v>
      </c>
      <c r="AB32" s="22">
        <v>0</v>
      </c>
      <c r="AC32" s="23">
        <v>0</v>
      </c>
      <c r="AD32" s="23">
        <v>0</v>
      </c>
      <c r="AE32" s="23">
        <v>0</v>
      </c>
      <c r="AF32" s="23">
        <v>0</v>
      </c>
      <c r="AG32" s="22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2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2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2">
        <v>0</v>
      </c>
      <c r="BG32" s="22">
        <v>0</v>
      </c>
      <c r="BH32" s="23">
        <v>0</v>
      </c>
      <c r="BI32" s="22">
        <v>0</v>
      </c>
      <c r="BJ32" s="22">
        <v>0</v>
      </c>
      <c r="BK32" s="46">
        <v>0</v>
      </c>
    </row>
    <row r="33" spans="1:63" x14ac:dyDescent="0.25">
      <c r="A33" s="19">
        <v>27</v>
      </c>
      <c r="B33" s="7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2">
        <v>0</v>
      </c>
      <c r="N33" s="22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2">
        <v>0</v>
      </c>
      <c r="Y33" s="23">
        <v>0</v>
      </c>
      <c r="Z33" s="23">
        <v>0</v>
      </c>
      <c r="AA33" s="23">
        <v>0</v>
      </c>
      <c r="AB33" s="22">
        <v>0</v>
      </c>
      <c r="AC33" s="23">
        <v>0</v>
      </c>
      <c r="AD33" s="23">
        <v>0</v>
      </c>
      <c r="AE33" s="23">
        <v>0</v>
      </c>
      <c r="AF33" s="23">
        <v>0</v>
      </c>
      <c r="AG33" s="22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2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2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2">
        <v>0</v>
      </c>
      <c r="BG33" s="22">
        <v>0</v>
      </c>
      <c r="BH33" s="23">
        <v>0</v>
      </c>
      <c r="BI33" s="22">
        <v>0</v>
      </c>
      <c r="BJ33" s="22">
        <v>0</v>
      </c>
      <c r="BK33" s="46">
        <v>0</v>
      </c>
    </row>
    <row r="34" spans="1:63" x14ac:dyDescent="0.25">
      <c r="A34" s="19">
        <v>28</v>
      </c>
      <c r="B34" s="7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2">
        <v>0</v>
      </c>
      <c r="N34" s="22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3">
        <v>0</v>
      </c>
      <c r="AB34" s="22">
        <v>0</v>
      </c>
      <c r="AC34" s="23">
        <v>0</v>
      </c>
      <c r="AD34" s="23">
        <v>0</v>
      </c>
      <c r="AE34" s="23">
        <v>0</v>
      </c>
      <c r="AF34" s="23">
        <v>0</v>
      </c>
      <c r="AG34" s="22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2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2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2">
        <v>0</v>
      </c>
      <c r="BG34" s="22">
        <v>0</v>
      </c>
      <c r="BH34" s="23">
        <v>0</v>
      </c>
      <c r="BI34" s="22">
        <v>0</v>
      </c>
      <c r="BJ34" s="22">
        <v>0</v>
      </c>
      <c r="BK34" s="46">
        <v>0</v>
      </c>
    </row>
    <row r="35" spans="1:63" x14ac:dyDescent="0.25">
      <c r="A35" s="19">
        <v>29</v>
      </c>
      <c r="B35" s="7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2">
        <v>0</v>
      </c>
      <c r="N35" s="22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2">
        <v>0</v>
      </c>
      <c r="Y35" s="23">
        <v>0</v>
      </c>
      <c r="Z35" s="23">
        <v>0</v>
      </c>
      <c r="AA35" s="23">
        <v>0</v>
      </c>
      <c r="AB35" s="22">
        <v>0</v>
      </c>
      <c r="AC35" s="23">
        <v>0</v>
      </c>
      <c r="AD35" s="23">
        <v>0</v>
      </c>
      <c r="AE35" s="23">
        <v>0</v>
      </c>
      <c r="AF35" s="23">
        <v>0</v>
      </c>
      <c r="AG35" s="22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2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2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2">
        <v>0</v>
      </c>
      <c r="BG35" s="22">
        <v>0</v>
      </c>
      <c r="BH35" s="23">
        <v>0</v>
      </c>
      <c r="BI35" s="22">
        <v>0</v>
      </c>
      <c r="BJ35" s="22">
        <v>0</v>
      </c>
      <c r="BK35" s="46">
        <v>0</v>
      </c>
    </row>
    <row r="36" spans="1:63" x14ac:dyDescent="0.25">
      <c r="A36" s="19">
        <v>30</v>
      </c>
      <c r="B36" s="7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2">
        <v>0</v>
      </c>
      <c r="N36" s="22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2">
        <v>0</v>
      </c>
      <c r="Y36" s="23">
        <v>0</v>
      </c>
      <c r="Z36" s="23">
        <v>0</v>
      </c>
      <c r="AA36" s="23">
        <v>0</v>
      </c>
      <c r="AB36" s="22">
        <v>0</v>
      </c>
      <c r="AC36" s="23">
        <v>0</v>
      </c>
      <c r="AD36" s="23">
        <v>0</v>
      </c>
      <c r="AE36" s="23">
        <v>0</v>
      </c>
      <c r="AF36" s="23">
        <v>0</v>
      </c>
      <c r="AG36" s="22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2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2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2">
        <v>0</v>
      </c>
      <c r="BG36" s="22">
        <v>0</v>
      </c>
      <c r="BH36" s="23">
        <v>0</v>
      </c>
      <c r="BI36" s="22">
        <v>0</v>
      </c>
      <c r="BJ36" s="22">
        <v>0</v>
      </c>
      <c r="BK36" s="46">
        <v>0</v>
      </c>
    </row>
    <row r="37" spans="1:63" x14ac:dyDescent="0.25">
      <c r="A37" s="19">
        <v>31</v>
      </c>
      <c r="B37" s="7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2">
        <v>0</v>
      </c>
      <c r="N37" s="22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2">
        <v>0</v>
      </c>
      <c r="Y37" s="23">
        <v>0</v>
      </c>
      <c r="Z37" s="23">
        <v>0</v>
      </c>
      <c r="AA37" s="23">
        <v>0</v>
      </c>
      <c r="AB37" s="22">
        <v>0</v>
      </c>
      <c r="AC37" s="23">
        <v>0</v>
      </c>
      <c r="AD37" s="23">
        <v>0</v>
      </c>
      <c r="AE37" s="23">
        <v>0</v>
      </c>
      <c r="AF37" s="23">
        <v>0</v>
      </c>
      <c r="AG37" s="22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2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2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2">
        <v>0</v>
      </c>
      <c r="BG37" s="22">
        <v>0</v>
      </c>
      <c r="BH37" s="23">
        <v>0</v>
      </c>
      <c r="BI37" s="22">
        <v>0</v>
      </c>
      <c r="BJ37" s="22">
        <v>0</v>
      </c>
      <c r="BK37" s="46">
        <v>0</v>
      </c>
    </row>
    <row r="38" spans="1:63" x14ac:dyDescent="0.25">
      <c r="A38" s="19">
        <v>32</v>
      </c>
      <c r="B38" s="7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2">
        <v>0</v>
      </c>
      <c r="N38" s="22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2">
        <v>0</v>
      </c>
      <c r="Y38" s="23">
        <v>0</v>
      </c>
      <c r="Z38" s="23">
        <v>0</v>
      </c>
      <c r="AA38" s="23">
        <v>0</v>
      </c>
      <c r="AB38" s="22">
        <v>0</v>
      </c>
      <c r="AC38" s="23">
        <v>0</v>
      </c>
      <c r="AD38" s="23">
        <v>0</v>
      </c>
      <c r="AE38" s="23">
        <v>0</v>
      </c>
      <c r="AF38" s="23">
        <v>0</v>
      </c>
      <c r="AG38" s="22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2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2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2">
        <v>0</v>
      </c>
      <c r="BG38" s="22">
        <v>0</v>
      </c>
      <c r="BH38" s="23">
        <v>0</v>
      </c>
      <c r="BI38" s="22">
        <v>0</v>
      </c>
      <c r="BJ38" s="22">
        <v>0</v>
      </c>
      <c r="BK38" s="46">
        <v>0</v>
      </c>
    </row>
    <row r="39" spans="1:63" x14ac:dyDescent="0.25">
      <c r="A39" s="19">
        <v>33</v>
      </c>
      <c r="B39" s="7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2">
        <v>0</v>
      </c>
      <c r="N39" s="22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2">
        <v>0</v>
      </c>
      <c r="Y39" s="23">
        <v>0</v>
      </c>
      <c r="Z39" s="23">
        <v>0</v>
      </c>
      <c r="AA39" s="23">
        <v>0</v>
      </c>
      <c r="AB39" s="22">
        <v>0</v>
      </c>
      <c r="AC39" s="23">
        <v>0</v>
      </c>
      <c r="AD39" s="23">
        <v>0</v>
      </c>
      <c r="AE39" s="23">
        <v>0</v>
      </c>
      <c r="AF39" s="23">
        <v>0</v>
      </c>
      <c r="AG39" s="22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2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2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2">
        <v>0</v>
      </c>
      <c r="BG39" s="22">
        <v>0</v>
      </c>
      <c r="BH39" s="23">
        <v>0</v>
      </c>
      <c r="BI39" s="22">
        <v>0</v>
      </c>
      <c r="BJ39" s="22">
        <v>0</v>
      </c>
      <c r="BK39" s="46">
        <v>0</v>
      </c>
    </row>
    <row r="40" spans="1:63" x14ac:dyDescent="0.25">
      <c r="A40" s="19">
        <v>34</v>
      </c>
      <c r="B40" s="7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2">
        <v>0</v>
      </c>
      <c r="N40" s="22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2">
        <v>0</v>
      </c>
      <c r="Y40" s="23">
        <v>0</v>
      </c>
      <c r="Z40" s="23">
        <v>0</v>
      </c>
      <c r="AA40" s="23">
        <v>0</v>
      </c>
      <c r="AB40" s="22">
        <v>0</v>
      </c>
      <c r="AC40" s="23">
        <v>0</v>
      </c>
      <c r="AD40" s="23">
        <v>0</v>
      </c>
      <c r="AE40" s="23">
        <v>0</v>
      </c>
      <c r="AF40" s="23">
        <v>0</v>
      </c>
      <c r="AG40" s="22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2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2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2">
        <v>0</v>
      </c>
      <c r="BG40" s="22">
        <v>0</v>
      </c>
      <c r="BH40" s="23">
        <v>0</v>
      </c>
      <c r="BI40" s="22">
        <v>0</v>
      </c>
      <c r="BJ40" s="22">
        <v>0</v>
      </c>
      <c r="BK40" s="46">
        <v>0</v>
      </c>
    </row>
    <row r="41" spans="1:63" x14ac:dyDescent="0.25">
      <c r="A41" s="19">
        <v>35</v>
      </c>
      <c r="B41" s="7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2">
        <v>0</v>
      </c>
      <c r="N41" s="22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2">
        <v>0</v>
      </c>
      <c r="Y41" s="23">
        <v>0</v>
      </c>
      <c r="Z41" s="23">
        <v>0</v>
      </c>
      <c r="AA41" s="23">
        <v>0</v>
      </c>
      <c r="AB41" s="22">
        <v>0</v>
      </c>
      <c r="AC41" s="23">
        <v>0</v>
      </c>
      <c r="AD41" s="23">
        <v>0</v>
      </c>
      <c r="AE41" s="23">
        <v>0</v>
      </c>
      <c r="AF41" s="23">
        <v>0</v>
      </c>
      <c r="AG41" s="22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2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2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2">
        <v>0</v>
      </c>
      <c r="BG41" s="22">
        <v>0</v>
      </c>
      <c r="BH41" s="23">
        <v>0</v>
      </c>
      <c r="BI41" s="22">
        <v>0</v>
      </c>
      <c r="BJ41" s="22">
        <v>0</v>
      </c>
      <c r="BK41" s="46">
        <v>0</v>
      </c>
    </row>
    <row r="42" spans="1:63" x14ac:dyDescent="0.25">
      <c r="A42" s="19">
        <v>36</v>
      </c>
      <c r="B42" s="7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2">
        <v>0</v>
      </c>
      <c r="N42" s="22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2">
        <v>0</v>
      </c>
      <c r="Y42" s="23">
        <v>0</v>
      </c>
      <c r="Z42" s="23">
        <v>0</v>
      </c>
      <c r="AA42" s="23">
        <v>0</v>
      </c>
      <c r="AB42" s="22">
        <v>0</v>
      </c>
      <c r="AC42" s="23">
        <v>0</v>
      </c>
      <c r="AD42" s="23">
        <v>0</v>
      </c>
      <c r="AE42" s="23">
        <v>0</v>
      </c>
      <c r="AF42" s="23">
        <v>0</v>
      </c>
      <c r="AG42" s="22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2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2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2">
        <v>0</v>
      </c>
      <c r="BG42" s="22">
        <v>0</v>
      </c>
      <c r="BH42" s="23">
        <v>0</v>
      </c>
      <c r="BI42" s="22">
        <v>0</v>
      </c>
      <c r="BJ42" s="22">
        <v>0</v>
      </c>
      <c r="BK42" s="46">
        <v>0</v>
      </c>
    </row>
    <row r="43" spans="1:63" x14ac:dyDescent="0.25">
      <c r="A43" s="19">
        <v>37</v>
      </c>
      <c r="B43" s="7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2">
        <v>0</v>
      </c>
      <c r="N43" s="22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2">
        <v>0</v>
      </c>
      <c r="Y43" s="23">
        <v>0</v>
      </c>
      <c r="Z43" s="23">
        <v>0</v>
      </c>
      <c r="AA43" s="23">
        <v>0</v>
      </c>
      <c r="AB43" s="22">
        <v>0</v>
      </c>
      <c r="AC43" s="23">
        <v>0</v>
      </c>
      <c r="AD43" s="23">
        <v>0</v>
      </c>
      <c r="AE43" s="23">
        <v>0</v>
      </c>
      <c r="AF43" s="23">
        <v>0</v>
      </c>
      <c r="AG43" s="22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2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2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2">
        <v>0</v>
      </c>
      <c r="BG43" s="22">
        <v>0</v>
      </c>
      <c r="BH43" s="23">
        <v>0</v>
      </c>
      <c r="BI43" s="22">
        <v>0</v>
      </c>
      <c r="BJ43" s="22">
        <v>0</v>
      </c>
      <c r="BK43" s="46">
        <v>0</v>
      </c>
    </row>
    <row r="44" spans="1:63" x14ac:dyDescent="0.25">
      <c r="A44" s="19">
        <v>38</v>
      </c>
      <c r="B44" s="7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2">
        <v>0</v>
      </c>
      <c r="N44" s="22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2">
        <v>0</v>
      </c>
      <c r="Y44" s="23">
        <v>0</v>
      </c>
      <c r="Z44" s="23">
        <v>0</v>
      </c>
      <c r="AA44" s="23">
        <v>0</v>
      </c>
      <c r="AB44" s="22">
        <v>0</v>
      </c>
      <c r="AC44" s="23">
        <v>0</v>
      </c>
      <c r="AD44" s="23">
        <v>0</v>
      </c>
      <c r="AE44" s="23">
        <v>0</v>
      </c>
      <c r="AF44" s="23">
        <v>0</v>
      </c>
      <c r="AG44" s="22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2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2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2">
        <v>0</v>
      </c>
      <c r="BG44" s="22">
        <v>0</v>
      </c>
      <c r="BH44" s="23">
        <v>0</v>
      </c>
      <c r="BI44" s="22">
        <v>0</v>
      </c>
      <c r="BJ44" s="22">
        <v>0</v>
      </c>
      <c r="BK44" s="46">
        <v>0</v>
      </c>
    </row>
    <row r="45" spans="1:63" x14ac:dyDescent="0.25">
      <c r="A45" s="19">
        <v>39</v>
      </c>
      <c r="B45" s="7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2">
        <v>0</v>
      </c>
      <c r="N45" s="22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2">
        <v>0</v>
      </c>
      <c r="Y45" s="23">
        <v>0</v>
      </c>
      <c r="Z45" s="23">
        <v>0</v>
      </c>
      <c r="AA45" s="23">
        <v>0</v>
      </c>
      <c r="AB45" s="22">
        <v>0</v>
      </c>
      <c r="AC45" s="23">
        <v>0</v>
      </c>
      <c r="AD45" s="23">
        <v>0</v>
      </c>
      <c r="AE45" s="23">
        <v>0</v>
      </c>
      <c r="AF45" s="23">
        <v>0</v>
      </c>
      <c r="AG45" s="22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2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2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2">
        <v>0</v>
      </c>
      <c r="BG45" s="22">
        <v>0</v>
      </c>
      <c r="BH45" s="23">
        <v>0</v>
      </c>
      <c r="BI45" s="22">
        <v>0</v>
      </c>
      <c r="BJ45" s="22">
        <v>0</v>
      </c>
      <c r="BK45" s="46">
        <v>0</v>
      </c>
    </row>
    <row r="46" spans="1:63" x14ac:dyDescent="0.25">
      <c r="A46" s="19">
        <v>40</v>
      </c>
      <c r="B46" s="7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2">
        <v>0</v>
      </c>
      <c r="N46" s="22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2">
        <v>0</v>
      </c>
      <c r="Y46" s="23">
        <v>0</v>
      </c>
      <c r="Z46" s="23">
        <v>0</v>
      </c>
      <c r="AA46" s="23">
        <v>0</v>
      </c>
      <c r="AB46" s="22">
        <v>0</v>
      </c>
      <c r="AC46" s="23">
        <v>0</v>
      </c>
      <c r="AD46" s="23">
        <v>0</v>
      </c>
      <c r="AE46" s="23">
        <v>0</v>
      </c>
      <c r="AF46" s="23">
        <v>0</v>
      </c>
      <c r="AG46" s="22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2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2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2">
        <v>0</v>
      </c>
      <c r="BG46" s="22">
        <v>0</v>
      </c>
      <c r="BH46" s="23">
        <v>0</v>
      </c>
      <c r="BI46" s="22">
        <v>0</v>
      </c>
      <c r="BJ46" s="22">
        <v>0</v>
      </c>
      <c r="BK46" s="46">
        <v>0</v>
      </c>
    </row>
    <row r="47" spans="1:63" x14ac:dyDescent="0.25">
      <c r="A47" s="19">
        <v>42</v>
      </c>
      <c r="B47" s="7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2">
        <v>0</v>
      </c>
      <c r="N47" s="22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2">
        <v>0</v>
      </c>
      <c r="Y47" s="23">
        <v>0</v>
      </c>
      <c r="Z47" s="23">
        <v>0</v>
      </c>
      <c r="AA47" s="23">
        <v>0</v>
      </c>
      <c r="AB47" s="22">
        <v>0</v>
      </c>
      <c r="AC47" s="23">
        <v>0</v>
      </c>
      <c r="AD47" s="23">
        <v>0</v>
      </c>
      <c r="AE47" s="23">
        <v>0</v>
      </c>
      <c r="AF47" s="23">
        <v>0</v>
      </c>
      <c r="AG47" s="22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2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2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2">
        <v>0</v>
      </c>
      <c r="BG47" s="22">
        <v>0</v>
      </c>
      <c r="BH47" s="23">
        <v>0</v>
      </c>
      <c r="BI47" s="22">
        <v>0</v>
      </c>
      <c r="BJ47" s="22">
        <v>0</v>
      </c>
      <c r="BK47" s="46">
        <v>0</v>
      </c>
    </row>
    <row r="48" spans="1:63" x14ac:dyDescent="0.25">
      <c r="A48" s="48"/>
      <c r="B48" s="41"/>
      <c r="C48" s="39" t="s">
        <v>358</v>
      </c>
      <c r="D48" s="47">
        <f>SUM(D7:D47)</f>
        <v>0</v>
      </c>
      <c r="E48" s="47">
        <f t="shared" ref="E48:BK48" si="0">SUM(E7:E47)</f>
        <v>0</v>
      </c>
      <c r="F48" s="47">
        <f t="shared" si="0"/>
        <v>0</v>
      </c>
      <c r="G48" s="47">
        <f t="shared" si="0"/>
        <v>0</v>
      </c>
      <c r="H48" s="47">
        <f t="shared" si="0"/>
        <v>0</v>
      </c>
      <c r="I48" s="47">
        <f t="shared" si="0"/>
        <v>0</v>
      </c>
      <c r="J48" s="47">
        <f t="shared" si="0"/>
        <v>0</v>
      </c>
      <c r="K48" s="47">
        <f t="shared" si="0"/>
        <v>0</v>
      </c>
      <c r="L48" s="47">
        <f t="shared" si="0"/>
        <v>0</v>
      </c>
      <c r="M48" s="47">
        <f t="shared" si="0"/>
        <v>0</v>
      </c>
      <c r="N48" s="47">
        <f t="shared" si="0"/>
        <v>0</v>
      </c>
      <c r="O48" s="47">
        <f t="shared" si="0"/>
        <v>0</v>
      </c>
      <c r="P48" s="47">
        <f t="shared" si="0"/>
        <v>0</v>
      </c>
      <c r="Q48" s="47">
        <f t="shared" si="0"/>
        <v>0</v>
      </c>
      <c r="R48" s="47">
        <f t="shared" si="0"/>
        <v>0</v>
      </c>
      <c r="S48" s="47">
        <f t="shared" si="0"/>
        <v>0</v>
      </c>
      <c r="T48" s="47">
        <f t="shared" si="0"/>
        <v>0</v>
      </c>
      <c r="U48" s="47">
        <f t="shared" si="0"/>
        <v>0</v>
      </c>
      <c r="V48" s="47">
        <f t="shared" si="0"/>
        <v>0</v>
      </c>
      <c r="W48" s="47">
        <f t="shared" si="0"/>
        <v>0</v>
      </c>
      <c r="X48" s="47">
        <f t="shared" si="0"/>
        <v>0</v>
      </c>
      <c r="Y48" s="47">
        <f t="shared" si="0"/>
        <v>0</v>
      </c>
      <c r="Z48" s="47">
        <f t="shared" si="0"/>
        <v>0</v>
      </c>
      <c r="AA48" s="47">
        <f t="shared" si="0"/>
        <v>0</v>
      </c>
      <c r="AB48" s="47">
        <f t="shared" si="0"/>
        <v>0</v>
      </c>
      <c r="AC48" s="47">
        <f t="shared" si="0"/>
        <v>0</v>
      </c>
      <c r="AD48" s="47">
        <f t="shared" si="0"/>
        <v>0</v>
      </c>
      <c r="AE48" s="47">
        <f t="shared" si="0"/>
        <v>0</v>
      </c>
      <c r="AF48" s="47">
        <f t="shared" si="0"/>
        <v>0</v>
      </c>
      <c r="AG48" s="47">
        <f t="shared" si="0"/>
        <v>0</v>
      </c>
      <c r="AH48" s="47">
        <f t="shared" si="0"/>
        <v>0</v>
      </c>
      <c r="AI48" s="47">
        <f t="shared" si="0"/>
        <v>0</v>
      </c>
      <c r="AJ48" s="47">
        <f t="shared" si="0"/>
        <v>0</v>
      </c>
      <c r="AK48" s="47">
        <f t="shared" si="0"/>
        <v>0</v>
      </c>
      <c r="AL48" s="47">
        <f t="shared" si="0"/>
        <v>0</v>
      </c>
      <c r="AM48" s="47">
        <f t="shared" si="0"/>
        <v>0</v>
      </c>
      <c r="AN48" s="47">
        <f t="shared" si="0"/>
        <v>0</v>
      </c>
      <c r="AO48" s="47">
        <f t="shared" si="0"/>
        <v>0</v>
      </c>
      <c r="AP48" s="47">
        <f t="shared" si="0"/>
        <v>0</v>
      </c>
      <c r="AQ48" s="47">
        <f t="shared" si="0"/>
        <v>0</v>
      </c>
      <c r="AR48" s="47">
        <f t="shared" si="0"/>
        <v>0</v>
      </c>
      <c r="AS48" s="47">
        <f t="shared" si="0"/>
        <v>0</v>
      </c>
      <c r="AT48" s="47">
        <f t="shared" si="0"/>
        <v>0</v>
      </c>
      <c r="AU48" s="47">
        <f t="shared" si="0"/>
        <v>0</v>
      </c>
      <c r="AV48" s="47">
        <f t="shared" si="0"/>
        <v>0</v>
      </c>
      <c r="AW48" s="47">
        <f t="shared" si="0"/>
        <v>0</v>
      </c>
      <c r="AX48" s="47">
        <f t="shared" si="0"/>
        <v>0</v>
      </c>
      <c r="AY48" s="47">
        <f t="shared" si="0"/>
        <v>0</v>
      </c>
      <c r="AZ48" s="47">
        <f t="shared" si="0"/>
        <v>0</v>
      </c>
      <c r="BA48" s="47">
        <f t="shared" si="0"/>
        <v>0</v>
      </c>
      <c r="BB48" s="47">
        <f t="shared" si="0"/>
        <v>0</v>
      </c>
      <c r="BC48" s="47">
        <f t="shared" si="0"/>
        <v>0</v>
      </c>
      <c r="BD48" s="47">
        <f t="shared" si="0"/>
        <v>0</v>
      </c>
      <c r="BE48" s="47">
        <f t="shared" si="0"/>
        <v>0</v>
      </c>
      <c r="BF48" s="47">
        <f t="shared" si="0"/>
        <v>0</v>
      </c>
      <c r="BG48" s="47">
        <f t="shared" si="0"/>
        <v>0</v>
      </c>
      <c r="BH48" s="47">
        <f t="shared" si="0"/>
        <v>0</v>
      </c>
      <c r="BI48" s="47">
        <f t="shared" si="0"/>
        <v>0</v>
      </c>
      <c r="BJ48" s="47">
        <f t="shared" si="0"/>
        <v>0</v>
      </c>
      <c r="BK48" s="47">
        <f t="shared" si="0"/>
        <v>0</v>
      </c>
    </row>
    <row r="49" spans="1:63" x14ac:dyDescent="0.25">
      <c r="A49" s="19" t="s">
        <v>239</v>
      </c>
      <c r="B49" s="7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2">
        <v>0</v>
      </c>
      <c r="N49" s="22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3">
        <v>0</v>
      </c>
      <c r="Z49" s="23">
        <v>0</v>
      </c>
      <c r="AA49" s="23">
        <v>0</v>
      </c>
      <c r="AB49" s="22">
        <v>0</v>
      </c>
      <c r="AC49" s="23">
        <v>0</v>
      </c>
      <c r="AD49" s="23">
        <v>0</v>
      </c>
      <c r="AE49" s="23">
        <v>0</v>
      </c>
      <c r="AF49" s="23">
        <v>0</v>
      </c>
      <c r="AG49" s="22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2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2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2">
        <v>0</v>
      </c>
      <c r="BG49" s="22">
        <v>0</v>
      </c>
      <c r="BH49" s="23">
        <v>0</v>
      </c>
      <c r="BI49" s="22">
        <v>0</v>
      </c>
      <c r="BJ49" s="22">
        <v>0</v>
      </c>
      <c r="BK49" s="46">
        <v>0</v>
      </c>
    </row>
    <row r="50" spans="1:63" x14ac:dyDescent="0.25">
      <c r="A50" s="19" t="s">
        <v>240</v>
      </c>
      <c r="B50" s="7" t="s">
        <v>342</v>
      </c>
      <c r="C50" s="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2">
        <v>0</v>
      </c>
      <c r="N50" s="22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2">
        <v>0</v>
      </c>
      <c r="Y50" s="23">
        <v>0</v>
      </c>
      <c r="Z50" s="23">
        <v>0</v>
      </c>
      <c r="AA50" s="23">
        <v>0</v>
      </c>
      <c r="AB50" s="22">
        <v>0</v>
      </c>
      <c r="AC50" s="23">
        <v>0</v>
      </c>
      <c r="AD50" s="23">
        <v>0</v>
      </c>
      <c r="AE50" s="23">
        <v>0</v>
      </c>
      <c r="AF50" s="23">
        <v>0</v>
      </c>
      <c r="AG50" s="22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2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2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2">
        <v>0</v>
      </c>
      <c r="BG50" s="22">
        <v>0</v>
      </c>
      <c r="BH50" s="23">
        <v>0</v>
      </c>
      <c r="BI50" s="22">
        <v>0</v>
      </c>
      <c r="BJ50" s="22">
        <v>0</v>
      </c>
      <c r="BK50" s="46">
        <v>0</v>
      </c>
    </row>
    <row r="51" spans="1:63" x14ac:dyDescent="0.25">
      <c r="A51" s="19" t="s">
        <v>241</v>
      </c>
      <c r="B51" s="7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2">
        <v>0</v>
      </c>
      <c r="N51" s="22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2">
        <v>0</v>
      </c>
      <c r="Y51" s="23">
        <v>0</v>
      </c>
      <c r="Z51" s="23">
        <v>0</v>
      </c>
      <c r="AA51" s="23">
        <v>0</v>
      </c>
      <c r="AB51" s="22">
        <v>0</v>
      </c>
      <c r="AC51" s="23">
        <v>0</v>
      </c>
      <c r="AD51" s="23">
        <v>0</v>
      </c>
      <c r="AE51" s="23">
        <v>0</v>
      </c>
      <c r="AF51" s="23">
        <v>0</v>
      </c>
      <c r="AG51" s="22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2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2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2">
        <v>0</v>
      </c>
      <c r="BG51" s="22">
        <v>0</v>
      </c>
      <c r="BH51" s="23">
        <v>0</v>
      </c>
      <c r="BI51" s="22">
        <v>0</v>
      </c>
      <c r="BJ51" s="22">
        <v>0</v>
      </c>
      <c r="BK51" s="46">
        <v>0</v>
      </c>
    </row>
    <row r="52" spans="1:63" x14ac:dyDescent="0.25">
      <c r="A52" s="19" t="s">
        <v>242</v>
      </c>
      <c r="B52" s="7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2">
        <v>0</v>
      </c>
      <c r="N52" s="22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2">
        <v>0</v>
      </c>
      <c r="Y52" s="23">
        <v>0</v>
      </c>
      <c r="Z52" s="23">
        <v>0</v>
      </c>
      <c r="AA52" s="23">
        <v>0</v>
      </c>
      <c r="AB52" s="22">
        <v>0</v>
      </c>
      <c r="AC52" s="23">
        <v>0</v>
      </c>
      <c r="AD52" s="23">
        <v>0</v>
      </c>
      <c r="AE52" s="23">
        <v>0</v>
      </c>
      <c r="AF52" s="23">
        <v>0</v>
      </c>
      <c r="AG52" s="22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2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2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2">
        <v>0</v>
      </c>
      <c r="BG52" s="22">
        <v>0</v>
      </c>
      <c r="BH52" s="23">
        <v>0</v>
      </c>
      <c r="BI52" s="22">
        <v>0</v>
      </c>
      <c r="BJ52" s="22">
        <v>0</v>
      </c>
      <c r="BK52" s="46">
        <v>0</v>
      </c>
    </row>
    <row r="53" spans="1:63" x14ac:dyDescent="0.25">
      <c r="A53" s="19" t="s">
        <v>243</v>
      </c>
      <c r="B53" s="7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2">
        <v>0</v>
      </c>
      <c r="N53" s="22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2">
        <v>0</v>
      </c>
      <c r="Y53" s="23">
        <v>0</v>
      </c>
      <c r="Z53" s="23">
        <v>0</v>
      </c>
      <c r="AA53" s="23">
        <v>0</v>
      </c>
      <c r="AB53" s="22">
        <v>0</v>
      </c>
      <c r="AC53" s="23">
        <v>0</v>
      </c>
      <c r="AD53" s="23">
        <v>0</v>
      </c>
      <c r="AE53" s="23">
        <v>0</v>
      </c>
      <c r="AF53" s="23">
        <v>0</v>
      </c>
      <c r="AG53" s="22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2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2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2">
        <v>0</v>
      </c>
      <c r="BG53" s="22">
        <v>0</v>
      </c>
      <c r="BH53" s="23">
        <v>0</v>
      </c>
      <c r="BI53" s="22">
        <v>0</v>
      </c>
      <c r="BJ53" s="22">
        <v>0</v>
      </c>
      <c r="BK53" s="46">
        <v>0</v>
      </c>
    </row>
    <row r="54" spans="1:63" x14ac:dyDescent="0.25">
      <c r="A54" s="19" t="s">
        <v>244</v>
      </c>
      <c r="B54" s="7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2">
        <v>0</v>
      </c>
      <c r="N54" s="22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2">
        <v>0</v>
      </c>
      <c r="Y54" s="23">
        <v>0</v>
      </c>
      <c r="Z54" s="23">
        <v>0</v>
      </c>
      <c r="AA54" s="23">
        <v>0</v>
      </c>
      <c r="AB54" s="22">
        <v>0</v>
      </c>
      <c r="AC54" s="23">
        <v>0</v>
      </c>
      <c r="AD54" s="23">
        <v>0</v>
      </c>
      <c r="AE54" s="23">
        <v>0</v>
      </c>
      <c r="AF54" s="23">
        <v>0</v>
      </c>
      <c r="AG54" s="22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2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2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2">
        <v>0</v>
      </c>
      <c r="BG54" s="22">
        <v>0</v>
      </c>
      <c r="BH54" s="23">
        <v>0</v>
      </c>
      <c r="BI54" s="22">
        <v>0</v>
      </c>
      <c r="BJ54" s="22">
        <v>0</v>
      </c>
      <c r="BK54" s="46">
        <v>0</v>
      </c>
    </row>
    <row r="55" spans="1:63" x14ac:dyDescent="0.25">
      <c r="A55" s="19" t="s">
        <v>245</v>
      </c>
      <c r="B55" s="7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2">
        <v>0</v>
      </c>
      <c r="N55" s="22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2">
        <v>0</v>
      </c>
      <c r="Y55" s="23">
        <v>0</v>
      </c>
      <c r="Z55" s="23">
        <v>0</v>
      </c>
      <c r="AA55" s="23">
        <v>0</v>
      </c>
      <c r="AB55" s="22">
        <v>0</v>
      </c>
      <c r="AC55" s="23">
        <v>0</v>
      </c>
      <c r="AD55" s="23">
        <v>0</v>
      </c>
      <c r="AE55" s="23">
        <v>0</v>
      </c>
      <c r="AF55" s="23">
        <v>0</v>
      </c>
      <c r="AG55" s="22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2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2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2">
        <v>0</v>
      </c>
      <c r="BG55" s="22">
        <v>0</v>
      </c>
      <c r="BH55" s="23">
        <v>0</v>
      </c>
      <c r="BI55" s="22">
        <v>0</v>
      </c>
      <c r="BJ55" s="22">
        <v>0</v>
      </c>
      <c r="BK55" s="46">
        <v>0</v>
      </c>
    </row>
    <row r="56" spans="1:63" x14ac:dyDescent="0.25">
      <c r="A56" s="19" t="s">
        <v>247</v>
      </c>
      <c r="B56" s="7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2">
        <v>0</v>
      </c>
      <c r="N56" s="22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2">
        <v>0</v>
      </c>
      <c r="Y56" s="23">
        <v>0</v>
      </c>
      <c r="Z56" s="23">
        <v>0</v>
      </c>
      <c r="AA56" s="23">
        <v>0</v>
      </c>
      <c r="AB56" s="22">
        <v>0</v>
      </c>
      <c r="AC56" s="23">
        <v>0</v>
      </c>
      <c r="AD56" s="23">
        <v>0</v>
      </c>
      <c r="AE56" s="23">
        <v>0</v>
      </c>
      <c r="AF56" s="23">
        <v>0</v>
      </c>
      <c r="AG56" s="22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2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2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2">
        <v>0</v>
      </c>
      <c r="BG56" s="22">
        <v>0</v>
      </c>
      <c r="BH56" s="23">
        <v>0</v>
      </c>
      <c r="BI56" s="22">
        <v>0</v>
      </c>
      <c r="BJ56" s="22">
        <v>0</v>
      </c>
      <c r="BK56" s="46">
        <v>0</v>
      </c>
    </row>
    <row r="57" spans="1:63" x14ac:dyDescent="0.25">
      <c r="A57" s="19" t="s">
        <v>248</v>
      </c>
      <c r="B57" s="7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2">
        <v>0</v>
      </c>
      <c r="N57" s="22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2">
        <v>0</v>
      </c>
      <c r="Y57" s="23">
        <v>0</v>
      </c>
      <c r="Z57" s="23">
        <v>0</v>
      </c>
      <c r="AA57" s="23">
        <v>0</v>
      </c>
      <c r="AB57" s="22">
        <v>0</v>
      </c>
      <c r="AC57" s="23">
        <v>0</v>
      </c>
      <c r="AD57" s="23">
        <v>0</v>
      </c>
      <c r="AE57" s="23">
        <v>0</v>
      </c>
      <c r="AF57" s="23">
        <v>0</v>
      </c>
      <c r="AG57" s="22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2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2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2">
        <v>0</v>
      </c>
      <c r="BG57" s="22">
        <v>0</v>
      </c>
      <c r="BH57" s="23">
        <v>0</v>
      </c>
      <c r="BI57" s="22">
        <v>0</v>
      </c>
      <c r="BJ57" s="22">
        <v>0</v>
      </c>
      <c r="BK57" s="46">
        <v>0</v>
      </c>
    </row>
    <row r="58" spans="1:63" x14ac:dyDescent="0.25">
      <c r="A58" s="19" t="s">
        <v>249</v>
      </c>
      <c r="B58" s="7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2">
        <v>0</v>
      </c>
      <c r="N58" s="22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2">
        <v>0</v>
      </c>
      <c r="Y58" s="23">
        <v>0</v>
      </c>
      <c r="Z58" s="23">
        <v>0</v>
      </c>
      <c r="AA58" s="23">
        <v>0</v>
      </c>
      <c r="AB58" s="22">
        <v>0</v>
      </c>
      <c r="AC58" s="23">
        <v>0</v>
      </c>
      <c r="AD58" s="23">
        <v>0</v>
      </c>
      <c r="AE58" s="23">
        <v>0</v>
      </c>
      <c r="AF58" s="23">
        <v>0</v>
      </c>
      <c r="AG58" s="22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2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2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2">
        <v>0</v>
      </c>
      <c r="BG58" s="22">
        <v>0</v>
      </c>
      <c r="BH58" s="23">
        <v>0</v>
      </c>
      <c r="BI58" s="22">
        <v>0</v>
      </c>
      <c r="BJ58" s="22">
        <v>0</v>
      </c>
      <c r="BK58" s="46">
        <v>0</v>
      </c>
    </row>
    <row r="59" spans="1:63" x14ac:dyDescent="0.25">
      <c r="A59" s="19" t="s">
        <v>250</v>
      </c>
      <c r="B59" s="7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2">
        <v>0</v>
      </c>
      <c r="N59" s="22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3">
        <v>0</v>
      </c>
      <c r="Z59" s="23">
        <v>0</v>
      </c>
      <c r="AA59" s="23">
        <v>0</v>
      </c>
      <c r="AB59" s="22">
        <v>0</v>
      </c>
      <c r="AC59" s="23">
        <v>0</v>
      </c>
      <c r="AD59" s="23">
        <v>0</v>
      </c>
      <c r="AE59" s="23">
        <v>0</v>
      </c>
      <c r="AF59" s="23">
        <v>0</v>
      </c>
      <c r="AG59" s="22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2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2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2">
        <v>0</v>
      </c>
      <c r="BG59" s="22">
        <v>0</v>
      </c>
      <c r="BH59" s="23">
        <v>0</v>
      </c>
      <c r="BI59" s="22">
        <v>0</v>
      </c>
      <c r="BJ59" s="22">
        <v>0</v>
      </c>
      <c r="BK59" s="46">
        <v>0</v>
      </c>
    </row>
    <row r="60" spans="1:63" x14ac:dyDescent="0.25">
      <c r="A60" s="19" t="s">
        <v>251</v>
      </c>
      <c r="B60" s="7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2">
        <v>0</v>
      </c>
      <c r="N60" s="22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2">
        <v>0</v>
      </c>
      <c r="Y60" s="23">
        <v>0</v>
      </c>
      <c r="Z60" s="23">
        <v>0</v>
      </c>
      <c r="AA60" s="23">
        <v>0</v>
      </c>
      <c r="AB60" s="22">
        <v>0</v>
      </c>
      <c r="AC60" s="23">
        <v>0</v>
      </c>
      <c r="AD60" s="23">
        <v>0</v>
      </c>
      <c r="AE60" s="23">
        <v>0</v>
      </c>
      <c r="AF60" s="23">
        <v>0</v>
      </c>
      <c r="AG60" s="22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2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2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2">
        <v>0</v>
      </c>
      <c r="BG60" s="22">
        <v>0</v>
      </c>
      <c r="BH60" s="23">
        <v>0</v>
      </c>
      <c r="BI60" s="22">
        <v>0</v>
      </c>
      <c r="BJ60" s="22">
        <v>0</v>
      </c>
      <c r="BK60" s="46">
        <v>0</v>
      </c>
    </row>
    <row r="61" spans="1:63" x14ac:dyDescent="0.25">
      <c r="A61" s="19" t="s">
        <v>252</v>
      </c>
      <c r="B61" s="7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2">
        <v>0</v>
      </c>
      <c r="N61" s="22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2">
        <v>0</v>
      </c>
      <c r="Y61" s="23">
        <v>0</v>
      </c>
      <c r="Z61" s="23">
        <v>0</v>
      </c>
      <c r="AA61" s="23">
        <v>0</v>
      </c>
      <c r="AB61" s="22">
        <v>0</v>
      </c>
      <c r="AC61" s="23">
        <v>0</v>
      </c>
      <c r="AD61" s="23">
        <v>0</v>
      </c>
      <c r="AE61" s="23">
        <v>0</v>
      </c>
      <c r="AF61" s="23">
        <v>0</v>
      </c>
      <c r="AG61" s="22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2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2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2">
        <v>0</v>
      </c>
      <c r="BG61" s="22">
        <v>0</v>
      </c>
      <c r="BH61" s="23">
        <v>0</v>
      </c>
      <c r="BI61" s="22">
        <v>0</v>
      </c>
      <c r="BJ61" s="22">
        <v>0</v>
      </c>
      <c r="BK61" s="46">
        <v>0</v>
      </c>
    </row>
    <row r="62" spans="1:63" x14ac:dyDescent="0.25">
      <c r="A62" s="19" t="s">
        <v>253</v>
      </c>
      <c r="B62" s="7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2">
        <v>0</v>
      </c>
      <c r="N62" s="22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2">
        <v>0</v>
      </c>
      <c r="Y62" s="23">
        <v>0</v>
      </c>
      <c r="Z62" s="23">
        <v>0</v>
      </c>
      <c r="AA62" s="23">
        <v>0</v>
      </c>
      <c r="AB62" s="22">
        <v>0</v>
      </c>
      <c r="AC62" s="23">
        <v>0</v>
      </c>
      <c r="AD62" s="23">
        <v>0</v>
      </c>
      <c r="AE62" s="23">
        <v>0</v>
      </c>
      <c r="AF62" s="23">
        <v>0</v>
      </c>
      <c r="AG62" s="22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2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2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2">
        <v>0</v>
      </c>
      <c r="BG62" s="22">
        <v>0</v>
      </c>
      <c r="BH62" s="23">
        <v>0</v>
      </c>
      <c r="BI62" s="22">
        <v>0</v>
      </c>
      <c r="BJ62" s="22">
        <v>0</v>
      </c>
      <c r="BK62" s="46">
        <v>0</v>
      </c>
    </row>
    <row r="63" spans="1:63" x14ac:dyDescent="0.25">
      <c r="A63" s="19" t="s">
        <v>254</v>
      </c>
      <c r="B63" s="7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2">
        <v>0</v>
      </c>
      <c r="N63" s="22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2">
        <v>0</v>
      </c>
      <c r="Y63" s="23">
        <v>0</v>
      </c>
      <c r="Z63" s="23">
        <v>0</v>
      </c>
      <c r="AA63" s="23">
        <v>0</v>
      </c>
      <c r="AB63" s="22">
        <v>0</v>
      </c>
      <c r="AC63" s="23">
        <v>0</v>
      </c>
      <c r="AD63" s="23">
        <v>0</v>
      </c>
      <c r="AE63" s="23">
        <v>0</v>
      </c>
      <c r="AF63" s="23">
        <v>0</v>
      </c>
      <c r="AG63" s="22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2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2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2">
        <v>0</v>
      </c>
      <c r="BG63" s="22">
        <v>0</v>
      </c>
      <c r="BH63" s="23">
        <v>0</v>
      </c>
      <c r="BI63" s="22">
        <v>0</v>
      </c>
      <c r="BJ63" s="22">
        <v>0</v>
      </c>
      <c r="BK63" s="46">
        <v>0</v>
      </c>
    </row>
    <row r="64" spans="1:63" x14ac:dyDescent="0.25">
      <c r="A64" s="19" t="s">
        <v>255</v>
      </c>
      <c r="B64" s="7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2">
        <v>0</v>
      </c>
      <c r="N64" s="22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2">
        <v>0</v>
      </c>
      <c r="Y64" s="23">
        <v>0</v>
      </c>
      <c r="Z64" s="23">
        <v>0</v>
      </c>
      <c r="AA64" s="23">
        <v>0</v>
      </c>
      <c r="AB64" s="22">
        <v>0</v>
      </c>
      <c r="AC64" s="23">
        <v>0</v>
      </c>
      <c r="AD64" s="23">
        <v>0</v>
      </c>
      <c r="AE64" s="23">
        <v>0</v>
      </c>
      <c r="AF64" s="23">
        <v>0</v>
      </c>
      <c r="AG64" s="22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2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2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2">
        <v>0</v>
      </c>
      <c r="BG64" s="22">
        <v>0</v>
      </c>
      <c r="BH64" s="23">
        <v>0</v>
      </c>
      <c r="BI64" s="22">
        <v>0</v>
      </c>
      <c r="BJ64" s="22">
        <v>0</v>
      </c>
      <c r="BK64" s="46">
        <v>0</v>
      </c>
    </row>
    <row r="65" spans="1:63" x14ac:dyDescent="0.25">
      <c r="A65" s="19" t="s">
        <v>256</v>
      </c>
      <c r="B65" s="7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2">
        <v>0</v>
      </c>
      <c r="N65" s="22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2">
        <v>0</v>
      </c>
      <c r="Y65" s="23">
        <v>0</v>
      </c>
      <c r="Z65" s="23">
        <v>0</v>
      </c>
      <c r="AA65" s="23">
        <v>0</v>
      </c>
      <c r="AB65" s="22">
        <v>0</v>
      </c>
      <c r="AC65" s="23">
        <v>0</v>
      </c>
      <c r="AD65" s="23">
        <v>0</v>
      </c>
      <c r="AE65" s="23">
        <v>0</v>
      </c>
      <c r="AF65" s="23">
        <v>0</v>
      </c>
      <c r="AG65" s="22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2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2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2">
        <v>0</v>
      </c>
      <c r="BG65" s="22">
        <v>0</v>
      </c>
      <c r="BH65" s="23">
        <v>0</v>
      </c>
      <c r="BI65" s="22">
        <v>0</v>
      </c>
      <c r="BJ65" s="22">
        <v>0</v>
      </c>
      <c r="BK65" s="46">
        <v>0</v>
      </c>
    </row>
    <row r="66" spans="1:63" x14ac:dyDescent="0.25">
      <c r="A66" s="19" t="s">
        <v>257</v>
      </c>
      <c r="B66" s="7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2">
        <v>0</v>
      </c>
      <c r="N66" s="22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2">
        <v>0</v>
      </c>
      <c r="Y66" s="23">
        <v>0</v>
      </c>
      <c r="Z66" s="23">
        <v>0</v>
      </c>
      <c r="AA66" s="23">
        <v>0</v>
      </c>
      <c r="AB66" s="22">
        <v>0</v>
      </c>
      <c r="AC66" s="23">
        <v>0</v>
      </c>
      <c r="AD66" s="23">
        <v>0</v>
      </c>
      <c r="AE66" s="23">
        <v>0</v>
      </c>
      <c r="AF66" s="23">
        <v>0</v>
      </c>
      <c r="AG66" s="22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2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2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2">
        <v>0</v>
      </c>
      <c r="BG66" s="22">
        <v>0</v>
      </c>
      <c r="BH66" s="23">
        <v>0</v>
      </c>
      <c r="BI66" s="22">
        <v>0</v>
      </c>
      <c r="BJ66" s="22">
        <v>0</v>
      </c>
      <c r="BK66" s="46">
        <v>0</v>
      </c>
    </row>
    <row r="67" spans="1:63" x14ac:dyDescent="0.25">
      <c r="A67" s="19" t="s">
        <v>258</v>
      </c>
      <c r="B67" s="7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2">
        <v>0</v>
      </c>
      <c r="N67" s="22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2">
        <v>0</v>
      </c>
      <c r="Y67" s="23">
        <v>0</v>
      </c>
      <c r="Z67" s="23">
        <v>0</v>
      </c>
      <c r="AA67" s="23">
        <v>0</v>
      </c>
      <c r="AB67" s="22">
        <v>0</v>
      </c>
      <c r="AC67" s="23">
        <v>0</v>
      </c>
      <c r="AD67" s="23">
        <v>0</v>
      </c>
      <c r="AE67" s="23">
        <v>0</v>
      </c>
      <c r="AF67" s="23">
        <v>0</v>
      </c>
      <c r="AG67" s="22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2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2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2">
        <v>0</v>
      </c>
      <c r="BG67" s="22">
        <v>0</v>
      </c>
      <c r="BH67" s="23">
        <v>0</v>
      </c>
      <c r="BI67" s="22">
        <v>0</v>
      </c>
      <c r="BJ67" s="22">
        <v>0</v>
      </c>
      <c r="BK67" s="46">
        <v>0</v>
      </c>
    </row>
    <row r="68" spans="1:63" x14ac:dyDescent="0.25">
      <c r="A68" s="19" t="s">
        <v>259</v>
      </c>
      <c r="B68" s="7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2">
        <v>0</v>
      </c>
      <c r="N68" s="22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2">
        <v>0</v>
      </c>
      <c r="Y68" s="23">
        <v>0</v>
      </c>
      <c r="Z68" s="23">
        <v>0</v>
      </c>
      <c r="AA68" s="23">
        <v>0</v>
      </c>
      <c r="AB68" s="22">
        <v>0</v>
      </c>
      <c r="AC68" s="23">
        <v>0</v>
      </c>
      <c r="AD68" s="23">
        <v>0</v>
      </c>
      <c r="AE68" s="23">
        <v>0</v>
      </c>
      <c r="AF68" s="23">
        <v>0</v>
      </c>
      <c r="AG68" s="22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2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2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2">
        <v>0</v>
      </c>
      <c r="BG68" s="22">
        <v>0</v>
      </c>
      <c r="BH68" s="23">
        <v>0</v>
      </c>
      <c r="BI68" s="22">
        <v>0</v>
      </c>
      <c r="BJ68" s="22">
        <v>0</v>
      </c>
      <c r="BK68" s="46">
        <v>0</v>
      </c>
    </row>
    <row r="69" spans="1:63" ht="15" customHeight="1" x14ac:dyDescent="0.25">
      <c r="A69" s="19" t="s">
        <v>260</v>
      </c>
      <c r="B69" s="7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2">
        <v>0</v>
      </c>
      <c r="N69" s="22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2">
        <v>0</v>
      </c>
      <c r="Y69" s="23">
        <v>0</v>
      </c>
      <c r="Z69" s="23">
        <v>0</v>
      </c>
      <c r="AA69" s="23">
        <v>0</v>
      </c>
      <c r="AB69" s="22">
        <v>0</v>
      </c>
      <c r="AC69" s="23">
        <v>0</v>
      </c>
      <c r="AD69" s="23">
        <v>0</v>
      </c>
      <c r="AE69" s="23">
        <v>0</v>
      </c>
      <c r="AF69" s="23">
        <v>0</v>
      </c>
      <c r="AG69" s="22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2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2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2">
        <v>0</v>
      </c>
      <c r="BG69" s="22">
        <v>0</v>
      </c>
      <c r="BH69" s="23">
        <v>0</v>
      </c>
      <c r="BI69" s="22">
        <v>0</v>
      </c>
      <c r="BJ69" s="22">
        <v>0</v>
      </c>
      <c r="BK69" s="46">
        <v>0</v>
      </c>
    </row>
    <row r="70" spans="1:63" x14ac:dyDescent="0.25">
      <c r="A70" s="19" t="s">
        <v>261</v>
      </c>
      <c r="B70" s="7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2">
        <v>0</v>
      </c>
      <c r="N70" s="22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2">
        <v>0</v>
      </c>
      <c r="Y70" s="23">
        <v>0</v>
      </c>
      <c r="Z70" s="23">
        <v>0</v>
      </c>
      <c r="AA70" s="23">
        <v>0</v>
      </c>
      <c r="AB70" s="22">
        <v>0</v>
      </c>
      <c r="AC70" s="23">
        <v>0</v>
      </c>
      <c r="AD70" s="23">
        <v>0</v>
      </c>
      <c r="AE70" s="23">
        <v>0</v>
      </c>
      <c r="AF70" s="23">
        <v>0</v>
      </c>
      <c r="AG70" s="22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2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2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2">
        <v>0</v>
      </c>
      <c r="BG70" s="22">
        <v>0</v>
      </c>
      <c r="BH70" s="23">
        <v>0</v>
      </c>
      <c r="BI70" s="22">
        <v>0</v>
      </c>
      <c r="BJ70" s="22">
        <v>0</v>
      </c>
      <c r="BK70" s="46">
        <v>0</v>
      </c>
    </row>
    <row r="71" spans="1:63" x14ac:dyDescent="0.25">
      <c r="A71" s="19" t="s">
        <v>262</v>
      </c>
      <c r="B71" s="7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2">
        <v>0</v>
      </c>
      <c r="N71" s="22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2">
        <v>0</v>
      </c>
      <c r="Y71" s="23">
        <v>0</v>
      </c>
      <c r="Z71" s="23">
        <v>0</v>
      </c>
      <c r="AA71" s="23">
        <v>0</v>
      </c>
      <c r="AB71" s="22">
        <v>0</v>
      </c>
      <c r="AC71" s="23">
        <v>0</v>
      </c>
      <c r="AD71" s="23">
        <v>0</v>
      </c>
      <c r="AE71" s="23">
        <v>0</v>
      </c>
      <c r="AF71" s="23">
        <v>0</v>
      </c>
      <c r="AG71" s="22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2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2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2">
        <v>0</v>
      </c>
      <c r="BG71" s="22">
        <v>0</v>
      </c>
      <c r="BH71" s="23">
        <v>0</v>
      </c>
      <c r="BI71" s="22">
        <v>0</v>
      </c>
      <c r="BJ71" s="22">
        <v>0</v>
      </c>
      <c r="BK71" s="46">
        <v>0</v>
      </c>
    </row>
    <row r="72" spans="1:63" x14ac:dyDescent="0.25">
      <c r="A72" s="19" t="s">
        <v>263</v>
      </c>
      <c r="B72" s="7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2">
        <v>0</v>
      </c>
      <c r="N72" s="22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2">
        <v>0</v>
      </c>
      <c r="Y72" s="23">
        <v>0</v>
      </c>
      <c r="Z72" s="23">
        <v>0</v>
      </c>
      <c r="AA72" s="23">
        <v>0</v>
      </c>
      <c r="AB72" s="22">
        <v>0</v>
      </c>
      <c r="AC72" s="23">
        <v>0</v>
      </c>
      <c r="AD72" s="23">
        <v>0</v>
      </c>
      <c r="AE72" s="23">
        <v>0</v>
      </c>
      <c r="AF72" s="23">
        <v>0</v>
      </c>
      <c r="AG72" s="22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2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2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2">
        <v>0</v>
      </c>
      <c r="BG72" s="22">
        <v>0</v>
      </c>
      <c r="BH72" s="23">
        <v>0</v>
      </c>
      <c r="BI72" s="22">
        <v>0</v>
      </c>
      <c r="BJ72" s="22">
        <v>0</v>
      </c>
      <c r="BK72" s="46">
        <v>0</v>
      </c>
    </row>
    <row r="73" spans="1:63" x14ac:dyDescent="0.25">
      <c r="A73" s="19" t="s">
        <v>264</v>
      </c>
      <c r="B73" s="7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2">
        <v>0</v>
      </c>
      <c r="N73" s="22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2">
        <v>0</v>
      </c>
      <c r="Y73" s="23">
        <v>0</v>
      </c>
      <c r="Z73" s="23">
        <v>0</v>
      </c>
      <c r="AA73" s="23">
        <v>0</v>
      </c>
      <c r="AB73" s="22">
        <v>0</v>
      </c>
      <c r="AC73" s="23">
        <v>0</v>
      </c>
      <c r="AD73" s="23">
        <v>0</v>
      </c>
      <c r="AE73" s="23">
        <v>0</v>
      </c>
      <c r="AF73" s="23">
        <v>0</v>
      </c>
      <c r="AG73" s="22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2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2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2">
        <v>0</v>
      </c>
      <c r="BG73" s="22">
        <v>0</v>
      </c>
      <c r="BH73" s="23">
        <v>0</v>
      </c>
      <c r="BI73" s="22">
        <v>0</v>
      </c>
      <c r="BJ73" s="22">
        <v>0</v>
      </c>
      <c r="BK73" s="46">
        <v>0</v>
      </c>
    </row>
    <row r="74" spans="1:63" x14ac:dyDescent="0.25">
      <c r="A74" s="19" t="s">
        <v>265</v>
      </c>
      <c r="B74" s="7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2">
        <v>0</v>
      </c>
      <c r="N74" s="22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2">
        <v>0</v>
      </c>
      <c r="Y74" s="23">
        <v>0</v>
      </c>
      <c r="Z74" s="23">
        <v>0</v>
      </c>
      <c r="AA74" s="23">
        <v>0</v>
      </c>
      <c r="AB74" s="22">
        <v>0</v>
      </c>
      <c r="AC74" s="23">
        <v>0</v>
      </c>
      <c r="AD74" s="23">
        <v>0</v>
      </c>
      <c r="AE74" s="23">
        <v>0</v>
      </c>
      <c r="AF74" s="23">
        <v>0</v>
      </c>
      <c r="AG74" s="22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2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2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2">
        <v>0</v>
      </c>
      <c r="BG74" s="22">
        <v>0</v>
      </c>
      <c r="BH74" s="23">
        <v>0</v>
      </c>
      <c r="BI74" s="22">
        <v>0</v>
      </c>
      <c r="BJ74" s="22">
        <v>0</v>
      </c>
      <c r="BK74" s="46">
        <v>0</v>
      </c>
    </row>
    <row r="75" spans="1:63" x14ac:dyDescent="0.25">
      <c r="A75" s="19" t="s">
        <v>266</v>
      </c>
      <c r="B75" s="7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2">
        <v>0</v>
      </c>
      <c r="N75" s="22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2">
        <v>0</v>
      </c>
      <c r="Y75" s="23">
        <v>0</v>
      </c>
      <c r="Z75" s="23">
        <v>0</v>
      </c>
      <c r="AA75" s="23">
        <v>0</v>
      </c>
      <c r="AB75" s="22">
        <v>0</v>
      </c>
      <c r="AC75" s="23">
        <v>0</v>
      </c>
      <c r="AD75" s="23">
        <v>0</v>
      </c>
      <c r="AE75" s="23">
        <v>0</v>
      </c>
      <c r="AF75" s="23">
        <v>0</v>
      </c>
      <c r="AG75" s="22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2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2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2">
        <v>0</v>
      </c>
      <c r="BG75" s="22">
        <v>0</v>
      </c>
      <c r="BH75" s="23">
        <v>0</v>
      </c>
      <c r="BI75" s="22">
        <v>0</v>
      </c>
      <c r="BJ75" s="22">
        <v>0</v>
      </c>
      <c r="BK75" s="46">
        <v>0</v>
      </c>
    </row>
    <row r="76" spans="1:63" x14ac:dyDescent="0.25">
      <c r="A76" s="19" t="s">
        <v>267</v>
      </c>
      <c r="B76" s="7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2">
        <v>0</v>
      </c>
      <c r="N76" s="22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2">
        <v>0</v>
      </c>
      <c r="Y76" s="23">
        <v>0</v>
      </c>
      <c r="Z76" s="23">
        <v>0</v>
      </c>
      <c r="AA76" s="23">
        <v>0</v>
      </c>
      <c r="AB76" s="22">
        <v>0</v>
      </c>
      <c r="AC76" s="23">
        <v>0</v>
      </c>
      <c r="AD76" s="23">
        <v>0</v>
      </c>
      <c r="AE76" s="23">
        <v>0</v>
      </c>
      <c r="AF76" s="23">
        <v>0</v>
      </c>
      <c r="AG76" s="22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2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2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2">
        <v>0</v>
      </c>
      <c r="BG76" s="22">
        <v>0</v>
      </c>
      <c r="BH76" s="23">
        <v>0</v>
      </c>
      <c r="BI76" s="22">
        <v>0</v>
      </c>
      <c r="BJ76" s="22">
        <v>0</v>
      </c>
      <c r="BK76" s="46">
        <v>0</v>
      </c>
    </row>
    <row r="77" spans="1:63" x14ac:dyDescent="0.25">
      <c r="A77" s="19" t="s">
        <v>268</v>
      </c>
      <c r="B77" s="7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2">
        <v>0</v>
      </c>
      <c r="N77" s="22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2">
        <v>0</v>
      </c>
      <c r="Y77" s="23">
        <v>0</v>
      </c>
      <c r="Z77" s="23">
        <v>0</v>
      </c>
      <c r="AA77" s="23">
        <v>0</v>
      </c>
      <c r="AB77" s="22">
        <v>0</v>
      </c>
      <c r="AC77" s="23">
        <v>0</v>
      </c>
      <c r="AD77" s="23">
        <v>0</v>
      </c>
      <c r="AE77" s="23">
        <v>0</v>
      </c>
      <c r="AF77" s="23">
        <v>0</v>
      </c>
      <c r="AG77" s="22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2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2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2">
        <v>0</v>
      </c>
      <c r="BG77" s="22">
        <v>0</v>
      </c>
      <c r="BH77" s="23">
        <v>0</v>
      </c>
      <c r="BI77" s="22">
        <v>0</v>
      </c>
      <c r="BJ77" s="22">
        <v>0</v>
      </c>
      <c r="BK77" s="46">
        <v>0</v>
      </c>
    </row>
    <row r="78" spans="1:63" x14ac:dyDescent="0.25">
      <c r="A78" s="19" t="s">
        <v>269</v>
      </c>
      <c r="B78" s="7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2">
        <v>0</v>
      </c>
      <c r="N78" s="22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2">
        <v>0</v>
      </c>
      <c r="Y78" s="23">
        <v>0</v>
      </c>
      <c r="Z78" s="23">
        <v>0</v>
      </c>
      <c r="AA78" s="23">
        <v>0</v>
      </c>
      <c r="AB78" s="22">
        <v>0</v>
      </c>
      <c r="AC78" s="23">
        <v>0</v>
      </c>
      <c r="AD78" s="23">
        <v>0</v>
      </c>
      <c r="AE78" s="23">
        <v>0</v>
      </c>
      <c r="AF78" s="23">
        <v>0</v>
      </c>
      <c r="AG78" s="22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2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2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2">
        <v>0</v>
      </c>
      <c r="BG78" s="22">
        <v>0</v>
      </c>
      <c r="BH78" s="23">
        <v>0</v>
      </c>
      <c r="BI78" s="22">
        <v>0</v>
      </c>
      <c r="BJ78" s="22">
        <v>0</v>
      </c>
      <c r="BK78" s="46">
        <v>0</v>
      </c>
    </row>
    <row r="79" spans="1:63" x14ac:dyDescent="0.25">
      <c r="A79" s="19" t="s">
        <v>270</v>
      </c>
      <c r="B79" s="7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2">
        <v>0</v>
      </c>
      <c r="N79" s="22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2">
        <v>0</v>
      </c>
      <c r="Y79" s="23">
        <v>0</v>
      </c>
      <c r="Z79" s="23">
        <v>0</v>
      </c>
      <c r="AA79" s="23">
        <v>0</v>
      </c>
      <c r="AB79" s="22">
        <v>0</v>
      </c>
      <c r="AC79" s="23">
        <v>0</v>
      </c>
      <c r="AD79" s="23">
        <v>0</v>
      </c>
      <c r="AE79" s="23">
        <v>0</v>
      </c>
      <c r="AF79" s="23">
        <v>0</v>
      </c>
      <c r="AG79" s="22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2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2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2">
        <v>0</v>
      </c>
      <c r="BG79" s="22">
        <v>0</v>
      </c>
      <c r="BH79" s="23">
        <v>0</v>
      </c>
      <c r="BI79" s="22">
        <v>0</v>
      </c>
      <c r="BJ79" s="22">
        <v>0</v>
      </c>
      <c r="BK79" s="46">
        <v>0</v>
      </c>
    </row>
    <row r="80" spans="1:63" x14ac:dyDescent="0.25">
      <c r="A80" s="19" t="s">
        <v>271</v>
      </c>
      <c r="B80" s="7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2">
        <v>0</v>
      </c>
      <c r="N80" s="22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2">
        <v>0</v>
      </c>
      <c r="Y80" s="23">
        <v>0</v>
      </c>
      <c r="Z80" s="23">
        <v>0</v>
      </c>
      <c r="AA80" s="23">
        <v>0</v>
      </c>
      <c r="AB80" s="22">
        <v>0</v>
      </c>
      <c r="AC80" s="23">
        <v>0</v>
      </c>
      <c r="AD80" s="23">
        <v>0</v>
      </c>
      <c r="AE80" s="23">
        <v>0</v>
      </c>
      <c r="AF80" s="23">
        <v>0</v>
      </c>
      <c r="AG80" s="22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2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2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2">
        <v>0</v>
      </c>
      <c r="BG80" s="22">
        <v>0</v>
      </c>
      <c r="BH80" s="23">
        <v>0</v>
      </c>
      <c r="BI80" s="22">
        <v>0</v>
      </c>
      <c r="BJ80" s="22">
        <v>0</v>
      </c>
      <c r="BK80" s="46">
        <v>0</v>
      </c>
    </row>
    <row r="81" spans="1:63" x14ac:dyDescent="0.25">
      <c r="A81" s="19" t="s">
        <v>272</v>
      </c>
      <c r="B81" s="7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2">
        <v>0</v>
      </c>
      <c r="N81" s="22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2">
        <v>0</v>
      </c>
      <c r="Y81" s="23">
        <v>0</v>
      </c>
      <c r="Z81" s="23">
        <v>0</v>
      </c>
      <c r="AA81" s="23">
        <v>0</v>
      </c>
      <c r="AB81" s="22">
        <v>0</v>
      </c>
      <c r="AC81" s="23">
        <v>0</v>
      </c>
      <c r="AD81" s="23">
        <v>0</v>
      </c>
      <c r="AE81" s="23">
        <v>0</v>
      </c>
      <c r="AF81" s="23">
        <v>0</v>
      </c>
      <c r="AG81" s="22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2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2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2">
        <v>0</v>
      </c>
      <c r="BG81" s="22">
        <v>0</v>
      </c>
      <c r="BH81" s="23">
        <v>0</v>
      </c>
      <c r="BI81" s="22">
        <v>0</v>
      </c>
      <c r="BJ81" s="22">
        <v>0</v>
      </c>
      <c r="BK81" s="46">
        <v>0</v>
      </c>
    </row>
    <row r="82" spans="1:63" x14ac:dyDescent="0.25">
      <c r="A82" s="19" t="s">
        <v>273</v>
      </c>
      <c r="B82" s="7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2">
        <v>0</v>
      </c>
      <c r="N82" s="22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2">
        <v>0</v>
      </c>
      <c r="Y82" s="23">
        <v>0</v>
      </c>
      <c r="Z82" s="23">
        <v>0</v>
      </c>
      <c r="AA82" s="23">
        <v>0</v>
      </c>
      <c r="AB82" s="22">
        <v>0</v>
      </c>
      <c r="AC82" s="23">
        <v>0</v>
      </c>
      <c r="AD82" s="23">
        <v>0</v>
      </c>
      <c r="AE82" s="23">
        <v>0</v>
      </c>
      <c r="AF82" s="23">
        <v>0</v>
      </c>
      <c r="AG82" s="22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2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2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2">
        <v>0</v>
      </c>
      <c r="BG82" s="22">
        <v>0</v>
      </c>
      <c r="BH82" s="23">
        <v>0</v>
      </c>
      <c r="BI82" s="22">
        <v>0</v>
      </c>
      <c r="BJ82" s="22">
        <v>0</v>
      </c>
      <c r="BK82" s="46">
        <v>0</v>
      </c>
    </row>
    <row r="83" spans="1:63" x14ac:dyDescent="0.25">
      <c r="A83" s="19" t="s">
        <v>274</v>
      </c>
      <c r="B83" s="7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2">
        <v>0</v>
      </c>
      <c r="N83" s="22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2">
        <v>0</v>
      </c>
      <c r="Y83" s="23">
        <v>0</v>
      </c>
      <c r="Z83" s="23">
        <v>0</v>
      </c>
      <c r="AA83" s="23">
        <v>0</v>
      </c>
      <c r="AB83" s="22">
        <v>0</v>
      </c>
      <c r="AC83" s="23">
        <v>0</v>
      </c>
      <c r="AD83" s="23">
        <v>0</v>
      </c>
      <c r="AE83" s="23">
        <v>0</v>
      </c>
      <c r="AF83" s="23">
        <v>0</v>
      </c>
      <c r="AG83" s="22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2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2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2">
        <v>0</v>
      </c>
      <c r="BG83" s="22">
        <v>0</v>
      </c>
      <c r="BH83" s="23">
        <v>0</v>
      </c>
      <c r="BI83" s="22">
        <v>0</v>
      </c>
      <c r="BJ83" s="22">
        <v>0</v>
      </c>
      <c r="BK83" s="46">
        <v>0</v>
      </c>
    </row>
    <row r="84" spans="1:63" x14ac:dyDescent="0.25">
      <c r="A84" s="19" t="s">
        <v>275</v>
      </c>
      <c r="B84" s="7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2">
        <v>0</v>
      </c>
      <c r="N84" s="22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2">
        <v>0</v>
      </c>
      <c r="Y84" s="23">
        <v>0</v>
      </c>
      <c r="Z84" s="23">
        <v>0</v>
      </c>
      <c r="AA84" s="23">
        <v>0</v>
      </c>
      <c r="AB84" s="22">
        <v>0</v>
      </c>
      <c r="AC84" s="23">
        <v>0</v>
      </c>
      <c r="AD84" s="23">
        <v>0</v>
      </c>
      <c r="AE84" s="23">
        <v>0</v>
      </c>
      <c r="AF84" s="23">
        <v>0</v>
      </c>
      <c r="AG84" s="22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2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2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2">
        <v>0</v>
      </c>
      <c r="BG84" s="22">
        <v>0</v>
      </c>
      <c r="BH84" s="23">
        <v>0</v>
      </c>
      <c r="BI84" s="22">
        <v>0</v>
      </c>
      <c r="BJ84" s="22">
        <v>0</v>
      </c>
      <c r="BK84" s="46">
        <v>0</v>
      </c>
    </row>
    <row r="85" spans="1:63" x14ac:dyDescent="0.25">
      <c r="A85" s="19" t="s">
        <v>276</v>
      </c>
      <c r="B85" s="7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2">
        <v>0</v>
      </c>
      <c r="N85" s="22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2">
        <v>0</v>
      </c>
      <c r="Y85" s="23">
        <v>0</v>
      </c>
      <c r="Z85" s="23">
        <v>0</v>
      </c>
      <c r="AA85" s="23">
        <v>0</v>
      </c>
      <c r="AB85" s="22">
        <v>0</v>
      </c>
      <c r="AC85" s="23">
        <v>0</v>
      </c>
      <c r="AD85" s="23">
        <v>0</v>
      </c>
      <c r="AE85" s="23">
        <v>0</v>
      </c>
      <c r="AF85" s="23">
        <v>0</v>
      </c>
      <c r="AG85" s="22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2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2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2">
        <v>0</v>
      </c>
      <c r="BG85" s="22">
        <v>0</v>
      </c>
      <c r="BH85" s="23">
        <v>0</v>
      </c>
      <c r="BI85" s="22">
        <v>0</v>
      </c>
      <c r="BJ85" s="22">
        <v>0</v>
      </c>
      <c r="BK85" s="46">
        <v>0</v>
      </c>
    </row>
    <row r="86" spans="1:63" x14ac:dyDescent="0.25">
      <c r="A86" s="19" t="s">
        <v>277</v>
      </c>
      <c r="B86" s="7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2">
        <v>0</v>
      </c>
      <c r="N86" s="22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2">
        <v>0</v>
      </c>
      <c r="Y86" s="23">
        <v>0</v>
      </c>
      <c r="Z86" s="23">
        <v>0</v>
      </c>
      <c r="AA86" s="23">
        <v>0</v>
      </c>
      <c r="AB86" s="22">
        <v>0</v>
      </c>
      <c r="AC86" s="23">
        <v>0</v>
      </c>
      <c r="AD86" s="23">
        <v>0</v>
      </c>
      <c r="AE86" s="23">
        <v>0</v>
      </c>
      <c r="AF86" s="23">
        <v>0</v>
      </c>
      <c r="AG86" s="22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2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2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2">
        <v>0</v>
      </c>
      <c r="BG86" s="22">
        <v>0</v>
      </c>
      <c r="BH86" s="23">
        <v>0</v>
      </c>
      <c r="BI86" s="22">
        <v>0</v>
      </c>
      <c r="BJ86" s="22">
        <v>0</v>
      </c>
      <c r="BK86" s="46">
        <v>0</v>
      </c>
    </row>
    <row r="87" spans="1:63" x14ac:dyDescent="0.25">
      <c r="A87" s="19" t="s">
        <v>278</v>
      </c>
      <c r="B87" s="7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2">
        <v>0</v>
      </c>
      <c r="N87" s="22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2">
        <v>0</v>
      </c>
      <c r="Y87" s="23">
        <v>0</v>
      </c>
      <c r="Z87" s="23">
        <v>0</v>
      </c>
      <c r="AA87" s="23">
        <v>0</v>
      </c>
      <c r="AB87" s="22">
        <v>0</v>
      </c>
      <c r="AC87" s="23">
        <v>0</v>
      </c>
      <c r="AD87" s="23">
        <v>0</v>
      </c>
      <c r="AE87" s="23">
        <v>0</v>
      </c>
      <c r="AF87" s="23">
        <v>0</v>
      </c>
      <c r="AG87" s="22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2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2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2">
        <v>0</v>
      </c>
      <c r="BG87" s="22">
        <v>0</v>
      </c>
      <c r="BH87" s="23">
        <v>0</v>
      </c>
      <c r="BI87" s="22">
        <v>0</v>
      </c>
      <c r="BJ87" s="22">
        <v>0</v>
      </c>
      <c r="BK87" s="46">
        <v>0</v>
      </c>
    </row>
    <row r="88" spans="1:63" x14ac:dyDescent="0.25">
      <c r="A88" s="19" t="s">
        <v>279</v>
      </c>
      <c r="B88" s="7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2">
        <v>0</v>
      </c>
      <c r="N88" s="22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2">
        <v>0</v>
      </c>
      <c r="Y88" s="23">
        <v>0</v>
      </c>
      <c r="Z88" s="23">
        <v>0</v>
      </c>
      <c r="AA88" s="23">
        <v>0</v>
      </c>
      <c r="AB88" s="22">
        <v>0</v>
      </c>
      <c r="AC88" s="23">
        <v>0</v>
      </c>
      <c r="AD88" s="23">
        <v>0</v>
      </c>
      <c r="AE88" s="23">
        <v>0</v>
      </c>
      <c r="AF88" s="23">
        <v>0</v>
      </c>
      <c r="AG88" s="22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2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2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2">
        <v>0</v>
      </c>
      <c r="BG88" s="22">
        <v>0</v>
      </c>
      <c r="BH88" s="23">
        <v>0</v>
      </c>
      <c r="BI88" s="22">
        <v>0</v>
      </c>
      <c r="BJ88" s="22">
        <v>0</v>
      </c>
      <c r="BK88" s="46">
        <v>0</v>
      </c>
    </row>
    <row r="89" spans="1:63" x14ac:dyDescent="0.25">
      <c r="A89" s="19" t="s">
        <v>280</v>
      </c>
      <c r="B89" s="7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2">
        <v>0</v>
      </c>
      <c r="N89" s="22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2">
        <v>0</v>
      </c>
      <c r="Y89" s="23">
        <v>0</v>
      </c>
      <c r="Z89" s="23">
        <v>0</v>
      </c>
      <c r="AA89" s="23">
        <v>0</v>
      </c>
      <c r="AB89" s="22">
        <v>0</v>
      </c>
      <c r="AC89" s="23">
        <v>0</v>
      </c>
      <c r="AD89" s="23">
        <v>0</v>
      </c>
      <c r="AE89" s="23">
        <v>0</v>
      </c>
      <c r="AF89" s="23">
        <v>0</v>
      </c>
      <c r="AG89" s="22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2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2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2">
        <v>0</v>
      </c>
      <c r="BG89" s="22">
        <v>0</v>
      </c>
      <c r="BH89" s="23">
        <v>0</v>
      </c>
      <c r="BI89" s="22">
        <v>0</v>
      </c>
      <c r="BJ89" s="22">
        <v>0</v>
      </c>
      <c r="BK89" s="46">
        <v>0</v>
      </c>
    </row>
    <row r="90" spans="1:63" x14ac:dyDescent="0.25">
      <c r="A90" s="19" t="s">
        <v>281</v>
      </c>
      <c r="B90" s="7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2">
        <v>0</v>
      </c>
      <c r="N90" s="22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2">
        <v>0</v>
      </c>
      <c r="Y90" s="23">
        <v>0</v>
      </c>
      <c r="Z90" s="23">
        <v>0</v>
      </c>
      <c r="AA90" s="23">
        <v>0</v>
      </c>
      <c r="AB90" s="22">
        <v>0</v>
      </c>
      <c r="AC90" s="23">
        <v>0</v>
      </c>
      <c r="AD90" s="23">
        <v>0</v>
      </c>
      <c r="AE90" s="23">
        <v>0</v>
      </c>
      <c r="AF90" s="23">
        <v>0</v>
      </c>
      <c r="AG90" s="22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2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2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2">
        <v>0</v>
      </c>
      <c r="BG90" s="22">
        <v>0</v>
      </c>
      <c r="BH90" s="23">
        <v>0</v>
      </c>
      <c r="BI90" s="22">
        <v>0</v>
      </c>
      <c r="BJ90" s="22">
        <v>0</v>
      </c>
      <c r="BK90" s="46">
        <v>0</v>
      </c>
    </row>
    <row r="91" spans="1:63" x14ac:dyDescent="0.25">
      <c r="A91" s="19" t="s">
        <v>282</v>
      </c>
      <c r="B91" s="7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2">
        <v>0</v>
      </c>
      <c r="N91" s="22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2">
        <v>0</v>
      </c>
      <c r="Y91" s="23">
        <v>0</v>
      </c>
      <c r="Z91" s="23">
        <v>0</v>
      </c>
      <c r="AA91" s="23">
        <v>0</v>
      </c>
      <c r="AB91" s="22">
        <v>0</v>
      </c>
      <c r="AC91" s="23">
        <v>0</v>
      </c>
      <c r="AD91" s="23">
        <v>0</v>
      </c>
      <c r="AE91" s="23">
        <v>0</v>
      </c>
      <c r="AF91" s="23">
        <v>0</v>
      </c>
      <c r="AG91" s="22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2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2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2">
        <v>0</v>
      </c>
      <c r="BG91" s="22">
        <v>0</v>
      </c>
      <c r="BH91" s="23">
        <v>0</v>
      </c>
      <c r="BI91" s="22">
        <v>0</v>
      </c>
      <c r="BJ91" s="22">
        <v>0</v>
      </c>
      <c r="BK91" s="46">
        <v>0</v>
      </c>
    </row>
    <row r="92" spans="1:63" x14ac:dyDescent="0.25">
      <c r="A92" s="19" t="s">
        <v>283</v>
      </c>
      <c r="B92" s="7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2">
        <v>0</v>
      </c>
      <c r="N92" s="22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2">
        <v>0</v>
      </c>
      <c r="Y92" s="23">
        <v>0</v>
      </c>
      <c r="Z92" s="23">
        <v>0</v>
      </c>
      <c r="AA92" s="23">
        <v>0</v>
      </c>
      <c r="AB92" s="22">
        <v>0</v>
      </c>
      <c r="AC92" s="23">
        <v>0</v>
      </c>
      <c r="AD92" s="23">
        <v>0</v>
      </c>
      <c r="AE92" s="23">
        <v>0</v>
      </c>
      <c r="AF92" s="23">
        <v>0</v>
      </c>
      <c r="AG92" s="22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2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2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2">
        <v>0</v>
      </c>
      <c r="BG92" s="22">
        <v>0</v>
      </c>
      <c r="BH92" s="23">
        <v>0</v>
      </c>
      <c r="BI92" s="22">
        <v>0</v>
      </c>
      <c r="BJ92" s="22">
        <v>0</v>
      </c>
      <c r="BK92" s="46">
        <v>0</v>
      </c>
    </row>
    <row r="93" spans="1:63" x14ac:dyDescent="0.25">
      <c r="A93" s="19" t="s">
        <v>284</v>
      </c>
      <c r="B93" s="7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2">
        <v>0</v>
      </c>
      <c r="N93" s="22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2">
        <v>0</v>
      </c>
      <c r="Y93" s="23">
        <v>0</v>
      </c>
      <c r="Z93" s="23">
        <v>0</v>
      </c>
      <c r="AA93" s="23">
        <v>0</v>
      </c>
      <c r="AB93" s="22">
        <v>0</v>
      </c>
      <c r="AC93" s="23">
        <v>0</v>
      </c>
      <c r="AD93" s="23">
        <v>0</v>
      </c>
      <c r="AE93" s="23">
        <v>0</v>
      </c>
      <c r="AF93" s="23">
        <v>0</v>
      </c>
      <c r="AG93" s="22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2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2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2">
        <v>0</v>
      </c>
      <c r="BG93" s="22">
        <v>0</v>
      </c>
      <c r="BH93" s="23">
        <v>0</v>
      </c>
      <c r="BI93" s="22">
        <v>0</v>
      </c>
      <c r="BJ93" s="22">
        <v>0</v>
      </c>
      <c r="BK93" s="46">
        <v>0</v>
      </c>
    </row>
    <row r="94" spans="1:63" x14ac:dyDescent="0.25">
      <c r="A94" s="19" t="s">
        <v>285</v>
      </c>
      <c r="B94" s="7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2">
        <v>0</v>
      </c>
      <c r="N94" s="22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2">
        <v>0</v>
      </c>
      <c r="Y94" s="23">
        <v>0</v>
      </c>
      <c r="Z94" s="23">
        <v>0</v>
      </c>
      <c r="AA94" s="23">
        <v>0</v>
      </c>
      <c r="AB94" s="22">
        <v>0</v>
      </c>
      <c r="AC94" s="23">
        <v>0</v>
      </c>
      <c r="AD94" s="23">
        <v>0</v>
      </c>
      <c r="AE94" s="23">
        <v>0</v>
      </c>
      <c r="AF94" s="23">
        <v>0</v>
      </c>
      <c r="AG94" s="22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2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2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2">
        <v>0</v>
      </c>
      <c r="BG94" s="22">
        <v>0</v>
      </c>
      <c r="BH94" s="23">
        <v>0</v>
      </c>
      <c r="BI94" s="22">
        <v>0</v>
      </c>
      <c r="BJ94" s="22">
        <v>0</v>
      </c>
      <c r="BK94" s="46">
        <v>0</v>
      </c>
    </row>
    <row r="95" spans="1:63" x14ac:dyDescent="0.25">
      <c r="A95" s="19" t="s">
        <v>286</v>
      </c>
      <c r="B95" s="7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2">
        <v>0</v>
      </c>
      <c r="N95" s="22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3">
        <v>0</v>
      </c>
      <c r="Z95" s="23">
        <v>0</v>
      </c>
      <c r="AA95" s="23">
        <v>0</v>
      </c>
      <c r="AB95" s="22">
        <v>0</v>
      </c>
      <c r="AC95" s="23">
        <v>0</v>
      </c>
      <c r="AD95" s="23">
        <v>0</v>
      </c>
      <c r="AE95" s="23">
        <v>0</v>
      </c>
      <c r="AF95" s="23">
        <v>0</v>
      </c>
      <c r="AG95" s="22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2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2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2">
        <v>0</v>
      </c>
      <c r="BG95" s="22">
        <v>0</v>
      </c>
      <c r="BH95" s="23">
        <v>0</v>
      </c>
      <c r="BI95" s="22">
        <v>0</v>
      </c>
      <c r="BJ95" s="22">
        <v>0</v>
      </c>
      <c r="BK95" s="46">
        <v>0</v>
      </c>
    </row>
    <row r="96" spans="1:63" x14ac:dyDescent="0.25">
      <c r="A96" s="19" t="s">
        <v>287</v>
      </c>
      <c r="B96" s="7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2">
        <v>0</v>
      </c>
      <c r="N96" s="22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2">
        <v>0</v>
      </c>
      <c r="Y96" s="23">
        <v>0</v>
      </c>
      <c r="Z96" s="23">
        <v>0</v>
      </c>
      <c r="AA96" s="23">
        <v>0</v>
      </c>
      <c r="AB96" s="22">
        <v>0</v>
      </c>
      <c r="AC96" s="23">
        <v>0</v>
      </c>
      <c r="AD96" s="23">
        <v>0</v>
      </c>
      <c r="AE96" s="23">
        <v>0</v>
      </c>
      <c r="AF96" s="23">
        <v>0</v>
      </c>
      <c r="AG96" s="22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2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2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2">
        <v>0</v>
      </c>
      <c r="BG96" s="22">
        <v>0</v>
      </c>
      <c r="BH96" s="23">
        <v>0</v>
      </c>
      <c r="BI96" s="22">
        <v>0</v>
      </c>
      <c r="BJ96" s="22">
        <v>0</v>
      </c>
      <c r="BK96" s="46">
        <v>0</v>
      </c>
    </row>
    <row r="97" spans="1:63" x14ac:dyDescent="0.25">
      <c r="A97" s="19" t="s">
        <v>288</v>
      </c>
      <c r="B97" s="7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2">
        <v>0</v>
      </c>
      <c r="N97" s="22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2">
        <v>0</v>
      </c>
      <c r="Y97" s="23">
        <v>0</v>
      </c>
      <c r="Z97" s="23">
        <v>0</v>
      </c>
      <c r="AA97" s="23">
        <v>0</v>
      </c>
      <c r="AB97" s="22">
        <v>0</v>
      </c>
      <c r="AC97" s="23">
        <v>0</v>
      </c>
      <c r="AD97" s="23">
        <v>0</v>
      </c>
      <c r="AE97" s="23">
        <v>0</v>
      </c>
      <c r="AF97" s="23">
        <v>0</v>
      </c>
      <c r="AG97" s="22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2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2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2">
        <v>0</v>
      </c>
      <c r="BG97" s="22">
        <v>0</v>
      </c>
      <c r="BH97" s="23">
        <v>0</v>
      </c>
      <c r="BI97" s="22">
        <v>0</v>
      </c>
      <c r="BJ97" s="22">
        <v>0</v>
      </c>
      <c r="BK97" s="46">
        <v>0</v>
      </c>
    </row>
    <row r="98" spans="1:63" x14ac:dyDescent="0.25">
      <c r="A98" s="19" t="s">
        <v>289</v>
      </c>
      <c r="B98" s="7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2">
        <v>0</v>
      </c>
      <c r="N98" s="22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2">
        <v>0</v>
      </c>
      <c r="Y98" s="23">
        <v>0</v>
      </c>
      <c r="Z98" s="23">
        <v>0</v>
      </c>
      <c r="AA98" s="23">
        <v>0</v>
      </c>
      <c r="AB98" s="22">
        <v>0</v>
      </c>
      <c r="AC98" s="23">
        <v>0</v>
      </c>
      <c r="AD98" s="23">
        <v>0</v>
      </c>
      <c r="AE98" s="23">
        <v>0</v>
      </c>
      <c r="AF98" s="23">
        <v>0</v>
      </c>
      <c r="AG98" s="22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2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2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2">
        <v>0</v>
      </c>
      <c r="BG98" s="22">
        <v>0</v>
      </c>
      <c r="BH98" s="23">
        <v>0</v>
      </c>
      <c r="BI98" s="22">
        <v>0</v>
      </c>
      <c r="BJ98" s="22">
        <v>0</v>
      </c>
      <c r="BK98" s="46">
        <v>0</v>
      </c>
    </row>
    <row r="99" spans="1:63" x14ac:dyDescent="0.25">
      <c r="A99" s="19" t="s">
        <v>290</v>
      </c>
      <c r="B99" s="7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2">
        <v>0</v>
      </c>
      <c r="N99" s="22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2">
        <v>0</v>
      </c>
      <c r="Y99" s="23">
        <v>0</v>
      </c>
      <c r="Z99" s="23">
        <v>0</v>
      </c>
      <c r="AA99" s="23">
        <v>0</v>
      </c>
      <c r="AB99" s="22">
        <v>0</v>
      </c>
      <c r="AC99" s="23">
        <v>0</v>
      </c>
      <c r="AD99" s="23">
        <v>0</v>
      </c>
      <c r="AE99" s="23">
        <v>0</v>
      </c>
      <c r="AF99" s="23">
        <v>0</v>
      </c>
      <c r="AG99" s="22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2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2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2">
        <v>0</v>
      </c>
      <c r="BG99" s="22">
        <v>0</v>
      </c>
      <c r="BH99" s="23">
        <v>0</v>
      </c>
      <c r="BI99" s="22">
        <v>0</v>
      </c>
      <c r="BJ99" s="22">
        <v>0</v>
      </c>
      <c r="BK99" s="46">
        <v>0</v>
      </c>
    </row>
    <row r="100" spans="1:63" x14ac:dyDescent="0.25">
      <c r="A100" s="19" t="s">
        <v>291</v>
      </c>
      <c r="B100" s="7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2">
        <v>0</v>
      </c>
      <c r="N100" s="22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2">
        <v>0</v>
      </c>
      <c r="Y100" s="23">
        <v>0</v>
      </c>
      <c r="Z100" s="23">
        <v>0</v>
      </c>
      <c r="AA100" s="23">
        <v>0</v>
      </c>
      <c r="AB100" s="22">
        <v>0</v>
      </c>
      <c r="AC100" s="23">
        <v>0</v>
      </c>
      <c r="AD100" s="23">
        <v>0</v>
      </c>
      <c r="AE100" s="23">
        <v>0</v>
      </c>
      <c r="AF100" s="23">
        <v>0</v>
      </c>
      <c r="AG100" s="22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2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2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2">
        <v>0</v>
      </c>
      <c r="BG100" s="22">
        <v>0</v>
      </c>
      <c r="BH100" s="23">
        <v>0</v>
      </c>
      <c r="BI100" s="22">
        <v>0</v>
      </c>
      <c r="BJ100" s="22">
        <v>0</v>
      </c>
      <c r="BK100" s="46">
        <v>0</v>
      </c>
    </row>
    <row r="101" spans="1:63" x14ac:dyDescent="0.25">
      <c r="A101" s="19" t="s">
        <v>292</v>
      </c>
      <c r="B101" s="7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2">
        <v>0</v>
      </c>
      <c r="N101" s="22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2">
        <v>0</v>
      </c>
      <c r="Y101" s="23">
        <v>0</v>
      </c>
      <c r="Z101" s="23">
        <v>0</v>
      </c>
      <c r="AA101" s="23">
        <v>0</v>
      </c>
      <c r="AB101" s="22">
        <v>0</v>
      </c>
      <c r="AC101" s="23">
        <v>0</v>
      </c>
      <c r="AD101" s="23">
        <v>0</v>
      </c>
      <c r="AE101" s="23">
        <v>0</v>
      </c>
      <c r="AF101" s="23">
        <v>0</v>
      </c>
      <c r="AG101" s="22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2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2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2">
        <v>0</v>
      </c>
      <c r="BG101" s="22">
        <v>0</v>
      </c>
      <c r="BH101" s="23">
        <v>0</v>
      </c>
      <c r="BI101" s="22">
        <v>0</v>
      </c>
      <c r="BJ101" s="22">
        <v>0</v>
      </c>
      <c r="BK101" s="46">
        <v>0</v>
      </c>
    </row>
    <row r="102" spans="1:63" x14ac:dyDescent="0.25">
      <c r="A102" s="19" t="s">
        <v>293</v>
      </c>
      <c r="B102" s="7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2">
        <v>0</v>
      </c>
      <c r="N102" s="22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2">
        <v>0</v>
      </c>
      <c r="Y102" s="23">
        <v>0</v>
      </c>
      <c r="Z102" s="23">
        <v>0</v>
      </c>
      <c r="AA102" s="23">
        <v>0</v>
      </c>
      <c r="AB102" s="22">
        <v>0</v>
      </c>
      <c r="AC102" s="23">
        <v>0</v>
      </c>
      <c r="AD102" s="23">
        <v>0</v>
      </c>
      <c r="AE102" s="23">
        <v>0</v>
      </c>
      <c r="AF102" s="23">
        <v>0</v>
      </c>
      <c r="AG102" s="22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2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2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2">
        <v>0</v>
      </c>
      <c r="BG102" s="22">
        <v>0</v>
      </c>
      <c r="BH102" s="23">
        <v>0</v>
      </c>
      <c r="BI102" s="22">
        <v>0</v>
      </c>
      <c r="BJ102" s="22">
        <v>0</v>
      </c>
      <c r="BK102" s="46">
        <v>0</v>
      </c>
    </row>
    <row r="103" spans="1:63" x14ac:dyDescent="0.25">
      <c r="A103" s="19">
        <v>68</v>
      </c>
      <c r="B103" s="7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2">
        <v>0</v>
      </c>
      <c r="N103" s="22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2">
        <v>0</v>
      </c>
      <c r="Y103" s="23">
        <v>0</v>
      </c>
      <c r="Z103" s="23">
        <v>0</v>
      </c>
      <c r="AA103" s="23">
        <v>0</v>
      </c>
      <c r="AB103" s="22">
        <v>0</v>
      </c>
      <c r="AC103" s="23">
        <v>0</v>
      </c>
      <c r="AD103" s="23">
        <v>0</v>
      </c>
      <c r="AE103" s="23">
        <v>0</v>
      </c>
      <c r="AF103" s="23">
        <v>0</v>
      </c>
      <c r="AG103" s="22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2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2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2">
        <v>0</v>
      </c>
      <c r="BG103" s="22">
        <v>0</v>
      </c>
      <c r="BH103" s="23">
        <v>0</v>
      </c>
      <c r="BI103" s="22">
        <v>0</v>
      </c>
      <c r="BJ103" s="22">
        <v>0</v>
      </c>
      <c r="BK103" s="46">
        <v>0</v>
      </c>
    </row>
    <row r="104" spans="1:63" x14ac:dyDescent="0.25">
      <c r="A104" s="19" t="s">
        <v>294</v>
      </c>
      <c r="B104" s="7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2">
        <v>0</v>
      </c>
      <c r="N104" s="22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2">
        <v>0</v>
      </c>
      <c r="Y104" s="23">
        <v>0</v>
      </c>
      <c r="Z104" s="23">
        <v>0</v>
      </c>
      <c r="AA104" s="23">
        <v>0</v>
      </c>
      <c r="AB104" s="22">
        <v>0</v>
      </c>
      <c r="AC104" s="23">
        <v>0</v>
      </c>
      <c r="AD104" s="23">
        <v>0</v>
      </c>
      <c r="AE104" s="23">
        <v>0</v>
      </c>
      <c r="AF104" s="23">
        <v>0</v>
      </c>
      <c r="AG104" s="22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2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2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2">
        <v>0</v>
      </c>
      <c r="BG104" s="22">
        <v>0</v>
      </c>
      <c r="BH104" s="23">
        <v>0</v>
      </c>
      <c r="BI104" s="22">
        <v>0</v>
      </c>
      <c r="BJ104" s="22">
        <v>0</v>
      </c>
      <c r="BK104" s="46">
        <v>0</v>
      </c>
    </row>
    <row r="105" spans="1:63" x14ac:dyDescent="0.25">
      <c r="A105" s="19" t="s">
        <v>295</v>
      </c>
      <c r="B105" s="7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2">
        <v>0</v>
      </c>
      <c r="N105" s="22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2">
        <v>0</v>
      </c>
      <c r="Y105" s="23">
        <v>0</v>
      </c>
      <c r="Z105" s="23">
        <v>0</v>
      </c>
      <c r="AA105" s="23">
        <v>0</v>
      </c>
      <c r="AB105" s="22">
        <v>0</v>
      </c>
      <c r="AC105" s="23">
        <v>0</v>
      </c>
      <c r="AD105" s="23">
        <v>0</v>
      </c>
      <c r="AE105" s="23">
        <v>0</v>
      </c>
      <c r="AF105" s="23">
        <v>0</v>
      </c>
      <c r="AG105" s="22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2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2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2">
        <v>0</v>
      </c>
      <c r="BG105" s="22">
        <v>0</v>
      </c>
      <c r="BH105" s="23">
        <v>0</v>
      </c>
      <c r="BI105" s="22">
        <v>0</v>
      </c>
      <c r="BJ105" s="22">
        <v>0</v>
      </c>
      <c r="BK105" s="46">
        <v>0</v>
      </c>
    </row>
    <row r="106" spans="1:63" x14ac:dyDescent="0.25">
      <c r="A106" s="19" t="s">
        <v>296</v>
      </c>
      <c r="B106" s="7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2">
        <v>0</v>
      </c>
      <c r="N106" s="22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2">
        <v>0</v>
      </c>
      <c r="Y106" s="23">
        <v>0</v>
      </c>
      <c r="Z106" s="23">
        <v>0</v>
      </c>
      <c r="AA106" s="23">
        <v>0</v>
      </c>
      <c r="AB106" s="22">
        <v>0</v>
      </c>
      <c r="AC106" s="23">
        <v>0</v>
      </c>
      <c r="AD106" s="23">
        <v>0</v>
      </c>
      <c r="AE106" s="23">
        <v>0</v>
      </c>
      <c r="AF106" s="23">
        <v>0</v>
      </c>
      <c r="AG106" s="22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2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2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2">
        <v>0</v>
      </c>
      <c r="BG106" s="22">
        <v>0</v>
      </c>
      <c r="BH106" s="23">
        <v>0</v>
      </c>
      <c r="BI106" s="22">
        <v>0</v>
      </c>
      <c r="BJ106" s="22">
        <v>0</v>
      </c>
      <c r="BK106" s="46">
        <v>0</v>
      </c>
    </row>
    <row r="107" spans="1:63" ht="15" customHeight="1" x14ac:dyDescent="0.25">
      <c r="A107" s="19" t="s">
        <v>297</v>
      </c>
      <c r="B107" s="7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2">
        <v>0</v>
      </c>
      <c r="N107" s="22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2">
        <v>0</v>
      </c>
      <c r="Y107" s="23">
        <v>0</v>
      </c>
      <c r="Z107" s="23">
        <v>0</v>
      </c>
      <c r="AA107" s="23">
        <v>0</v>
      </c>
      <c r="AB107" s="22">
        <v>0</v>
      </c>
      <c r="AC107" s="23">
        <v>0</v>
      </c>
      <c r="AD107" s="23">
        <v>0</v>
      </c>
      <c r="AE107" s="23">
        <v>0</v>
      </c>
      <c r="AF107" s="23">
        <v>0</v>
      </c>
      <c r="AG107" s="22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2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2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2">
        <v>0</v>
      </c>
      <c r="BG107" s="22">
        <v>0</v>
      </c>
      <c r="BH107" s="23">
        <v>0</v>
      </c>
      <c r="BI107" s="22">
        <v>0</v>
      </c>
      <c r="BJ107" s="22">
        <v>0</v>
      </c>
      <c r="BK107" s="46">
        <v>0</v>
      </c>
    </row>
    <row r="108" spans="1:63" x14ac:dyDescent="0.25">
      <c r="A108" s="19" t="s">
        <v>298</v>
      </c>
      <c r="B108" s="7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2">
        <v>0</v>
      </c>
      <c r="N108" s="22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2">
        <v>0</v>
      </c>
      <c r="Y108" s="23">
        <v>0</v>
      </c>
      <c r="Z108" s="23">
        <v>0</v>
      </c>
      <c r="AA108" s="23">
        <v>0</v>
      </c>
      <c r="AB108" s="22">
        <v>0</v>
      </c>
      <c r="AC108" s="23">
        <v>0</v>
      </c>
      <c r="AD108" s="23">
        <v>0</v>
      </c>
      <c r="AE108" s="23">
        <v>0</v>
      </c>
      <c r="AF108" s="23">
        <v>0</v>
      </c>
      <c r="AG108" s="22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2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2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2">
        <v>0</v>
      </c>
      <c r="BG108" s="22">
        <v>0</v>
      </c>
      <c r="BH108" s="23">
        <v>0</v>
      </c>
      <c r="BI108" s="22">
        <v>0</v>
      </c>
      <c r="BJ108" s="22">
        <v>0</v>
      </c>
      <c r="BK108" s="46">
        <v>0</v>
      </c>
    </row>
    <row r="109" spans="1:63" x14ac:dyDescent="0.25">
      <c r="A109" s="19" t="s">
        <v>299</v>
      </c>
      <c r="B109" s="7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2">
        <v>0</v>
      </c>
      <c r="N109" s="22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2">
        <v>0</v>
      </c>
      <c r="Y109" s="23">
        <v>0</v>
      </c>
      <c r="Z109" s="23">
        <v>0</v>
      </c>
      <c r="AA109" s="23">
        <v>0</v>
      </c>
      <c r="AB109" s="22">
        <v>0</v>
      </c>
      <c r="AC109" s="23">
        <v>0</v>
      </c>
      <c r="AD109" s="23">
        <v>0</v>
      </c>
      <c r="AE109" s="23">
        <v>0</v>
      </c>
      <c r="AF109" s="23">
        <v>0</v>
      </c>
      <c r="AG109" s="22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2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2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2">
        <v>0</v>
      </c>
      <c r="BG109" s="22">
        <v>0</v>
      </c>
      <c r="BH109" s="23">
        <v>0</v>
      </c>
      <c r="BI109" s="22">
        <v>0</v>
      </c>
      <c r="BJ109" s="22">
        <v>0</v>
      </c>
      <c r="BK109" s="46">
        <v>0</v>
      </c>
    </row>
    <row r="110" spans="1:63" x14ac:dyDescent="0.25">
      <c r="A110" s="19" t="s">
        <v>300</v>
      </c>
      <c r="B110" s="7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2">
        <v>0</v>
      </c>
      <c r="N110" s="22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2">
        <v>0</v>
      </c>
      <c r="Y110" s="23">
        <v>0</v>
      </c>
      <c r="Z110" s="23">
        <v>0</v>
      </c>
      <c r="AA110" s="23">
        <v>0</v>
      </c>
      <c r="AB110" s="22">
        <v>0</v>
      </c>
      <c r="AC110" s="23">
        <v>0</v>
      </c>
      <c r="AD110" s="23">
        <v>0</v>
      </c>
      <c r="AE110" s="23">
        <v>0</v>
      </c>
      <c r="AF110" s="23">
        <v>0</v>
      </c>
      <c r="AG110" s="22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2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2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2">
        <v>0</v>
      </c>
      <c r="BG110" s="22">
        <v>0</v>
      </c>
      <c r="BH110" s="23">
        <v>0</v>
      </c>
      <c r="BI110" s="22">
        <v>0</v>
      </c>
      <c r="BJ110" s="22">
        <v>0</v>
      </c>
      <c r="BK110" s="46">
        <v>0</v>
      </c>
    </row>
    <row r="111" spans="1:63" x14ac:dyDescent="0.25">
      <c r="A111" s="19">
        <v>74</v>
      </c>
      <c r="B111" s="7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2">
        <v>0</v>
      </c>
      <c r="N111" s="22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2">
        <v>0</v>
      </c>
      <c r="Y111" s="23">
        <v>0</v>
      </c>
      <c r="Z111" s="23">
        <v>0</v>
      </c>
      <c r="AA111" s="23">
        <v>0</v>
      </c>
      <c r="AB111" s="22">
        <v>0</v>
      </c>
      <c r="AC111" s="23">
        <v>0</v>
      </c>
      <c r="AD111" s="23">
        <v>0</v>
      </c>
      <c r="AE111" s="23">
        <v>0</v>
      </c>
      <c r="AF111" s="23">
        <v>0</v>
      </c>
      <c r="AG111" s="22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2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2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2">
        <v>0</v>
      </c>
      <c r="BG111" s="22">
        <v>0</v>
      </c>
      <c r="BH111" s="23">
        <v>0</v>
      </c>
      <c r="BI111" s="22">
        <v>0</v>
      </c>
      <c r="BJ111" s="22">
        <v>0</v>
      </c>
      <c r="BK111" s="46">
        <v>0</v>
      </c>
    </row>
    <row r="112" spans="1:63" x14ac:dyDescent="0.25">
      <c r="A112" s="19" t="s">
        <v>301</v>
      </c>
      <c r="B112" s="7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2">
        <v>0</v>
      </c>
      <c r="N112" s="22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2">
        <v>0</v>
      </c>
      <c r="Y112" s="23">
        <v>0</v>
      </c>
      <c r="Z112" s="23">
        <v>0</v>
      </c>
      <c r="AA112" s="23">
        <v>0</v>
      </c>
      <c r="AB112" s="22">
        <v>0</v>
      </c>
      <c r="AC112" s="23">
        <v>0</v>
      </c>
      <c r="AD112" s="23">
        <v>0</v>
      </c>
      <c r="AE112" s="23">
        <v>0</v>
      </c>
      <c r="AF112" s="23">
        <v>0</v>
      </c>
      <c r="AG112" s="22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2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2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2">
        <v>0</v>
      </c>
      <c r="BG112" s="22">
        <v>0</v>
      </c>
      <c r="BH112" s="23">
        <v>0</v>
      </c>
      <c r="BI112" s="22">
        <v>0</v>
      </c>
      <c r="BJ112" s="22">
        <v>0</v>
      </c>
      <c r="BK112" s="46">
        <v>0</v>
      </c>
    </row>
    <row r="113" spans="1:63" x14ac:dyDescent="0.25">
      <c r="A113" s="19" t="s">
        <v>302</v>
      </c>
      <c r="B113" s="7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2">
        <v>0</v>
      </c>
      <c r="N113" s="22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2">
        <v>0</v>
      </c>
      <c r="Y113" s="23">
        <v>0</v>
      </c>
      <c r="Z113" s="23">
        <v>0</v>
      </c>
      <c r="AA113" s="23">
        <v>0</v>
      </c>
      <c r="AB113" s="22">
        <v>0</v>
      </c>
      <c r="AC113" s="23">
        <v>0</v>
      </c>
      <c r="AD113" s="23">
        <v>0</v>
      </c>
      <c r="AE113" s="23">
        <v>0</v>
      </c>
      <c r="AF113" s="23">
        <v>0</v>
      </c>
      <c r="AG113" s="22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2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2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2">
        <v>0</v>
      </c>
      <c r="BG113" s="22">
        <v>0</v>
      </c>
      <c r="BH113" s="23">
        <v>0</v>
      </c>
      <c r="BI113" s="22">
        <v>0</v>
      </c>
      <c r="BJ113" s="22">
        <v>0</v>
      </c>
      <c r="BK113" s="46">
        <v>0</v>
      </c>
    </row>
    <row r="114" spans="1:63" x14ac:dyDescent="0.25">
      <c r="A114" s="19" t="s">
        <v>303</v>
      </c>
      <c r="B114" s="7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2">
        <v>0</v>
      </c>
      <c r="N114" s="22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2">
        <v>0</v>
      </c>
      <c r="Y114" s="23">
        <v>0</v>
      </c>
      <c r="Z114" s="23">
        <v>0</v>
      </c>
      <c r="AA114" s="23">
        <v>0</v>
      </c>
      <c r="AB114" s="22">
        <v>0</v>
      </c>
      <c r="AC114" s="23">
        <v>0</v>
      </c>
      <c r="AD114" s="23">
        <v>0</v>
      </c>
      <c r="AE114" s="23">
        <v>0</v>
      </c>
      <c r="AF114" s="23">
        <v>0</v>
      </c>
      <c r="AG114" s="22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2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2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2">
        <v>0</v>
      </c>
      <c r="BG114" s="22">
        <v>0</v>
      </c>
      <c r="BH114" s="23">
        <v>0</v>
      </c>
      <c r="BI114" s="22">
        <v>0</v>
      </c>
      <c r="BJ114" s="22">
        <v>0</v>
      </c>
      <c r="BK114" s="46">
        <v>0</v>
      </c>
    </row>
    <row r="115" spans="1:63" x14ac:dyDescent="0.25">
      <c r="A115" s="19" t="s">
        <v>304</v>
      </c>
      <c r="B115" s="7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2">
        <v>0</v>
      </c>
      <c r="N115" s="22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2">
        <v>0</v>
      </c>
      <c r="Y115" s="23">
        <v>0</v>
      </c>
      <c r="Z115" s="23">
        <v>0</v>
      </c>
      <c r="AA115" s="23">
        <v>0</v>
      </c>
      <c r="AB115" s="22">
        <v>0</v>
      </c>
      <c r="AC115" s="23">
        <v>0</v>
      </c>
      <c r="AD115" s="23">
        <v>0</v>
      </c>
      <c r="AE115" s="23">
        <v>0</v>
      </c>
      <c r="AF115" s="23">
        <v>0</v>
      </c>
      <c r="AG115" s="22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2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2">
        <v>0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2">
        <v>0</v>
      </c>
      <c r="BG115" s="22">
        <v>0</v>
      </c>
      <c r="BH115" s="23">
        <v>0</v>
      </c>
      <c r="BI115" s="22">
        <v>0</v>
      </c>
      <c r="BJ115" s="22">
        <v>0</v>
      </c>
      <c r="BK115" s="46">
        <v>0</v>
      </c>
    </row>
    <row r="116" spans="1:63" x14ac:dyDescent="0.25">
      <c r="A116" s="19" t="s">
        <v>305</v>
      </c>
      <c r="B116" s="7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2">
        <v>0</v>
      </c>
      <c r="N116" s="22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2">
        <v>0</v>
      </c>
      <c r="Y116" s="23">
        <v>0</v>
      </c>
      <c r="Z116" s="23">
        <v>0</v>
      </c>
      <c r="AA116" s="23">
        <v>0</v>
      </c>
      <c r="AB116" s="22">
        <v>0</v>
      </c>
      <c r="AC116" s="23">
        <v>0</v>
      </c>
      <c r="AD116" s="23">
        <v>0</v>
      </c>
      <c r="AE116" s="23">
        <v>0</v>
      </c>
      <c r="AF116" s="23">
        <v>0</v>
      </c>
      <c r="AG116" s="22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2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2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2">
        <v>0</v>
      </c>
      <c r="BG116" s="22">
        <v>0</v>
      </c>
      <c r="BH116" s="23">
        <v>0</v>
      </c>
      <c r="BI116" s="22">
        <v>0</v>
      </c>
      <c r="BJ116" s="22">
        <v>0</v>
      </c>
      <c r="BK116" s="46">
        <v>0</v>
      </c>
    </row>
    <row r="117" spans="1:63" x14ac:dyDescent="0.25">
      <c r="A117" s="19" t="s">
        <v>306</v>
      </c>
      <c r="B117" s="7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2">
        <v>0</v>
      </c>
      <c r="N117" s="22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2">
        <v>0</v>
      </c>
      <c r="Y117" s="23">
        <v>0</v>
      </c>
      <c r="Z117" s="23">
        <v>0</v>
      </c>
      <c r="AA117" s="23">
        <v>0</v>
      </c>
      <c r="AB117" s="22">
        <v>0</v>
      </c>
      <c r="AC117" s="23">
        <v>0</v>
      </c>
      <c r="AD117" s="23">
        <v>0</v>
      </c>
      <c r="AE117" s="23">
        <v>0</v>
      </c>
      <c r="AF117" s="23">
        <v>0</v>
      </c>
      <c r="AG117" s="22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2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2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2">
        <v>0</v>
      </c>
      <c r="BG117" s="22">
        <v>0</v>
      </c>
      <c r="BH117" s="23">
        <v>0</v>
      </c>
      <c r="BI117" s="22">
        <v>0</v>
      </c>
      <c r="BJ117" s="22">
        <v>0</v>
      </c>
      <c r="BK117" s="46">
        <v>0</v>
      </c>
    </row>
    <row r="118" spans="1:63" x14ac:dyDescent="0.25">
      <c r="A118" s="19" t="s">
        <v>307</v>
      </c>
      <c r="B118" s="7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2">
        <v>0</v>
      </c>
      <c r="N118" s="22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2">
        <v>0</v>
      </c>
      <c r="Y118" s="23">
        <v>0</v>
      </c>
      <c r="Z118" s="23">
        <v>0</v>
      </c>
      <c r="AA118" s="23">
        <v>0</v>
      </c>
      <c r="AB118" s="22">
        <v>0</v>
      </c>
      <c r="AC118" s="23">
        <v>0</v>
      </c>
      <c r="AD118" s="23">
        <v>0</v>
      </c>
      <c r="AE118" s="23">
        <v>0</v>
      </c>
      <c r="AF118" s="23">
        <v>0</v>
      </c>
      <c r="AG118" s="22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2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2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2">
        <v>0</v>
      </c>
      <c r="BG118" s="22">
        <v>0</v>
      </c>
      <c r="BH118" s="23">
        <v>0</v>
      </c>
      <c r="BI118" s="22">
        <v>0</v>
      </c>
      <c r="BJ118" s="22">
        <v>0</v>
      </c>
      <c r="BK118" s="46">
        <v>0</v>
      </c>
    </row>
    <row r="119" spans="1:63" x14ac:dyDescent="0.25">
      <c r="A119" s="19" t="s">
        <v>308</v>
      </c>
      <c r="B119" s="7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2">
        <v>0</v>
      </c>
      <c r="N119" s="22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2">
        <v>0</v>
      </c>
      <c r="Y119" s="23">
        <v>0</v>
      </c>
      <c r="Z119" s="23">
        <v>0</v>
      </c>
      <c r="AA119" s="23">
        <v>0</v>
      </c>
      <c r="AB119" s="22">
        <v>0</v>
      </c>
      <c r="AC119" s="23">
        <v>0</v>
      </c>
      <c r="AD119" s="23">
        <v>0</v>
      </c>
      <c r="AE119" s="23">
        <v>0</v>
      </c>
      <c r="AF119" s="23">
        <v>0</v>
      </c>
      <c r="AG119" s="22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2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2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2">
        <v>0</v>
      </c>
      <c r="BG119" s="22">
        <v>0</v>
      </c>
      <c r="BH119" s="23">
        <v>0</v>
      </c>
      <c r="BI119" s="22">
        <v>0</v>
      </c>
      <c r="BJ119" s="22">
        <v>0</v>
      </c>
      <c r="BK119" s="46">
        <v>0</v>
      </c>
    </row>
    <row r="120" spans="1:63" x14ac:dyDescent="0.25">
      <c r="A120" s="19" t="s">
        <v>309</v>
      </c>
      <c r="B120" s="7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2">
        <v>0</v>
      </c>
      <c r="N120" s="22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2">
        <v>0</v>
      </c>
      <c r="Y120" s="23">
        <v>0</v>
      </c>
      <c r="Z120" s="23">
        <v>0</v>
      </c>
      <c r="AA120" s="23">
        <v>0</v>
      </c>
      <c r="AB120" s="22">
        <v>0</v>
      </c>
      <c r="AC120" s="23">
        <v>0</v>
      </c>
      <c r="AD120" s="23">
        <v>0</v>
      </c>
      <c r="AE120" s="23">
        <v>0</v>
      </c>
      <c r="AF120" s="23">
        <v>0</v>
      </c>
      <c r="AG120" s="22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2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2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2">
        <v>0</v>
      </c>
      <c r="BG120" s="22">
        <v>0</v>
      </c>
      <c r="BH120" s="23">
        <v>0</v>
      </c>
      <c r="BI120" s="22">
        <v>0</v>
      </c>
      <c r="BJ120" s="22">
        <v>0</v>
      </c>
      <c r="BK120" s="46">
        <v>0</v>
      </c>
    </row>
    <row r="121" spans="1:63" x14ac:dyDescent="0.25">
      <c r="A121" s="19" t="s">
        <v>310</v>
      </c>
      <c r="B121" s="7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2">
        <v>0</v>
      </c>
      <c r="N121" s="22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2">
        <v>0</v>
      </c>
      <c r="Y121" s="23">
        <v>0</v>
      </c>
      <c r="Z121" s="23">
        <v>0</v>
      </c>
      <c r="AA121" s="23">
        <v>0</v>
      </c>
      <c r="AB121" s="22">
        <v>0</v>
      </c>
      <c r="AC121" s="23">
        <v>0</v>
      </c>
      <c r="AD121" s="23">
        <v>0</v>
      </c>
      <c r="AE121" s="23">
        <v>0</v>
      </c>
      <c r="AF121" s="23">
        <v>0</v>
      </c>
      <c r="AG121" s="22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2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2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2">
        <v>0</v>
      </c>
      <c r="BG121" s="22">
        <v>0</v>
      </c>
      <c r="BH121" s="23">
        <v>0</v>
      </c>
      <c r="BI121" s="22">
        <v>0</v>
      </c>
      <c r="BJ121" s="22">
        <v>0</v>
      </c>
      <c r="BK121" s="46">
        <v>0</v>
      </c>
    </row>
    <row r="122" spans="1:63" x14ac:dyDescent="0.25">
      <c r="A122" s="19" t="s">
        <v>311</v>
      </c>
      <c r="B122" s="7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2">
        <v>0</v>
      </c>
      <c r="N122" s="22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2">
        <v>0</v>
      </c>
      <c r="Y122" s="23">
        <v>0</v>
      </c>
      <c r="Z122" s="23">
        <v>0</v>
      </c>
      <c r="AA122" s="23">
        <v>0</v>
      </c>
      <c r="AB122" s="22">
        <v>0</v>
      </c>
      <c r="AC122" s="23">
        <v>0</v>
      </c>
      <c r="AD122" s="23">
        <v>0</v>
      </c>
      <c r="AE122" s="23">
        <v>0</v>
      </c>
      <c r="AF122" s="23">
        <v>0</v>
      </c>
      <c r="AG122" s="22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2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2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2">
        <v>0</v>
      </c>
      <c r="BG122" s="22">
        <v>0</v>
      </c>
      <c r="BH122" s="23">
        <v>0</v>
      </c>
      <c r="BI122" s="22">
        <v>0</v>
      </c>
      <c r="BJ122" s="22">
        <v>0</v>
      </c>
      <c r="BK122" s="46">
        <v>0</v>
      </c>
    </row>
    <row r="123" spans="1:63" x14ac:dyDescent="0.25">
      <c r="A123" s="19">
        <v>81</v>
      </c>
      <c r="B123" s="7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2">
        <v>0</v>
      </c>
      <c r="N123" s="22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2">
        <v>0</v>
      </c>
      <c r="Y123" s="23">
        <v>0</v>
      </c>
      <c r="Z123" s="23">
        <v>0</v>
      </c>
      <c r="AA123" s="23">
        <v>0</v>
      </c>
      <c r="AB123" s="22">
        <v>0</v>
      </c>
      <c r="AC123" s="23">
        <v>0</v>
      </c>
      <c r="AD123" s="23">
        <v>0</v>
      </c>
      <c r="AE123" s="23">
        <v>0</v>
      </c>
      <c r="AF123" s="23">
        <v>0</v>
      </c>
      <c r="AG123" s="22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2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2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2">
        <v>0</v>
      </c>
      <c r="BG123" s="22">
        <v>0</v>
      </c>
      <c r="BH123" s="23">
        <v>0</v>
      </c>
      <c r="BI123" s="22">
        <v>0</v>
      </c>
      <c r="BJ123" s="22">
        <v>0</v>
      </c>
      <c r="BK123" s="46">
        <v>0</v>
      </c>
    </row>
    <row r="124" spans="1:63" x14ac:dyDescent="0.25">
      <c r="A124" s="19">
        <v>82</v>
      </c>
      <c r="B124" s="7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2">
        <v>0</v>
      </c>
      <c r="N124" s="22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2">
        <v>0</v>
      </c>
      <c r="Y124" s="23">
        <v>0</v>
      </c>
      <c r="Z124" s="23">
        <v>0</v>
      </c>
      <c r="AA124" s="23">
        <v>0</v>
      </c>
      <c r="AB124" s="22">
        <v>0</v>
      </c>
      <c r="AC124" s="23">
        <v>0</v>
      </c>
      <c r="AD124" s="23">
        <v>0</v>
      </c>
      <c r="AE124" s="23">
        <v>0</v>
      </c>
      <c r="AF124" s="23">
        <v>0</v>
      </c>
      <c r="AG124" s="22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2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2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2">
        <v>0</v>
      </c>
      <c r="BG124" s="22">
        <v>0</v>
      </c>
      <c r="BH124" s="23">
        <v>0</v>
      </c>
      <c r="BI124" s="22">
        <v>0</v>
      </c>
      <c r="BJ124" s="22">
        <v>0</v>
      </c>
      <c r="BK124" s="46">
        <v>0</v>
      </c>
    </row>
    <row r="125" spans="1:63" x14ac:dyDescent="0.25">
      <c r="A125" s="19">
        <v>83</v>
      </c>
      <c r="B125" s="7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2">
        <v>0</v>
      </c>
      <c r="N125" s="22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2">
        <v>0</v>
      </c>
      <c r="Y125" s="23">
        <v>0</v>
      </c>
      <c r="Z125" s="23">
        <v>0</v>
      </c>
      <c r="AA125" s="23">
        <v>0</v>
      </c>
      <c r="AB125" s="22">
        <v>0</v>
      </c>
      <c r="AC125" s="23">
        <v>0</v>
      </c>
      <c r="AD125" s="23">
        <v>0</v>
      </c>
      <c r="AE125" s="23">
        <v>0</v>
      </c>
      <c r="AF125" s="23">
        <v>0</v>
      </c>
      <c r="AG125" s="22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2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2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2">
        <v>0</v>
      </c>
      <c r="BG125" s="22">
        <v>0</v>
      </c>
      <c r="BH125" s="23">
        <v>0</v>
      </c>
      <c r="BI125" s="22">
        <v>0</v>
      </c>
      <c r="BJ125" s="22">
        <v>0</v>
      </c>
      <c r="BK125" s="46">
        <v>0</v>
      </c>
    </row>
    <row r="126" spans="1:63" x14ac:dyDescent="0.25">
      <c r="A126" s="19">
        <v>86</v>
      </c>
      <c r="B126" s="7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2">
        <v>0</v>
      </c>
      <c r="N126" s="22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2">
        <v>0</v>
      </c>
      <c r="Y126" s="23">
        <v>0</v>
      </c>
      <c r="Z126" s="23">
        <v>0</v>
      </c>
      <c r="AA126" s="23">
        <v>0</v>
      </c>
      <c r="AB126" s="22">
        <v>0</v>
      </c>
      <c r="AC126" s="23">
        <v>0</v>
      </c>
      <c r="AD126" s="23">
        <v>0</v>
      </c>
      <c r="AE126" s="23">
        <v>0</v>
      </c>
      <c r="AF126" s="23">
        <v>0</v>
      </c>
      <c r="AG126" s="22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2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2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2">
        <v>0</v>
      </c>
      <c r="BG126" s="22">
        <v>0</v>
      </c>
      <c r="BH126" s="23">
        <v>0</v>
      </c>
      <c r="BI126" s="22">
        <v>0</v>
      </c>
      <c r="BJ126" s="22">
        <v>0</v>
      </c>
      <c r="BK126" s="46">
        <v>0</v>
      </c>
    </row>
    <row r="127" spans="1:63" x14ac:dyDescent="0.25">
      <c r="A127" s="19">
        <v>87</v>
      </c>
      <c r="B127" s="7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2">
        <v>0</v>
      </c>
      <c r="N127" s="22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2">
        <v>0</v>
      </c>
      <c r="Y127" s="23">
        <v>0</v>
      </c>
      <c r="Z127" s="23">
        <v>0</v>
      </c>
      <c r="AA127" s="23">
        <v>0</v>
      </c>
      <c r="AB127" s="22">
        <v>0</v>
      </c>
      <c r="AC127" s="23">
        <v>0</v>
      </c>
      <c r="AD127" s="23">
        <v>0</v>
      </c>
      <c r="AE127" s="23">
        <v>0</v>
      </c>
      <c r="AF127" s="23">
        <v>0</v>
      </c>
      <c r="AG127" s="22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2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2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2">
        <v>0</v>
      </c>
      <c r="BG127" s="22">
        <v>0</v>
      </c>
      <c r="BH127" s="23">
        <v>0</v>
      </c>
      <c r="BI127" s="22">
        <v>0</v>
      </c>
      <c r="BJ127" s="22">
        <v>0</v>
      </c>
      <c r="BK127" s="46">
        <v>0</v>
      </c>
    </row>
    <row r="128" spans="1:63" x14ac:dyDescent="0.25">
      <c r="A128" s="19">
        <v>89</v>
      </c>
      <c r="B128" s="7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2">
        <v>0</v>
      </c>
      <c r="N128" s="22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2">
        <v>0</v>
      </c>
      <c r="Y128" s="23">
        <v>0</v>
      </c>
      <c r="Z128" s="23">
        <v>0</v>
      </c>
      <c r="AA128" s="23">
        <v>0</v>
      </c>
      <c r="AB128" s="22">
        <v>0</v>
      </c>
      <c r="AC128" s="23">
        <v>0</v>
      </c>
      <c r="AD128" s="23">
        <v>0</v>
      </c>
      <c r="AE128" s="23">
        <v>0</v>
      </c>
      <c r="AF128" s="23">
        <v>0</v>
      </c>
      <c r="AG128" s="22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2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2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2">
        <v>0</v>
      </c>
      <c r="BG128" s="22">
        <v>0</v>
      </c>
      <c r="BH128" s="23">
        <v>0</v>
      </c>
      <c r="BI128" s="22">
        <v>0</v>
      </c>
      <c r="BJ128" s="22">
        <v>0</v>
      </c>
      <c r="BK128" s="46">
        <v>0</v>
      </c>
    </row>
    <row r="129" spans="1:63" x14ac:dyDescent="0.25">
      <c r="A129" s="19" t="s">
        <v>312</v>
      </c>
      <c r="B129" s="7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2">
        <v>0</v>
      </c>
      <c r="N129" s="22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2">
        <v>0</v>
      </c>
      <c r="Y129" s="23">
        <v>0</v>
      </c>
      <c r="Z129" s="23">
        <v>0</v>
      </c>
      <c r="AA129" s="23">
        <v>0</v>
      </c>
      <c r="AB129" s="22">
        <v>0</v>
      </c>
      <c r="AC129" s="23">
        <v>0</v>
      </c>
      <c r="AD129" s="23">
        <v>0</v>
      </c>
      <c r="AE129" s="23">
        <v>0</v>
      </c>
      <c r="AF129" s="23">
        <v>0</v>
      </c>
      <c r="AG129" s="22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2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2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2">
        <v>0</v>
      </c>
      <c r="BG129" s="22">
        <v>0</v>
      </c>
      <c r="BH129" s="23">
        <v>0</v>
      </c>
      <c r="BI129" s="22">
        <v>0</v>
      </c>
      <c r="BJ129" s="22">
        <v>0</v>
      </c>
      <c r="BK129" s="46">
        <v>0</v>
      </c>
    </row>
    <row r="130" spans="1:63" x14ac:dyDescent="0.25">
      <c r="A130" s="19" t="s">
        <v>313</v>
      </c>
      <c r="B130" s="7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2">
        <v>0</v>
      </c>
      <c r="N130" s="22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2">
        <v>0</v>
      </c>
      <c r="Y130" s="23">
        <v>0</v>
      </c>
      <c r="Z130" s="23">
        <v>0</v>
      </c>
      <c r="AA130" s="23">
        <v>0</v>
      </c>
      <c r="AB130" s="22">
        <v>0</v>
      </c>
      <c r="AC130" s="23">
        <v>0</v>
      </c>
      <c r="AD130" s="23">
        <v>0</v>
      </c>
      <c r="AE130" s="23">
        <v>0</v>
      </c>
      <c r="AF130" s="23">
        <v>0</v>
      </c>
      <c r="AG130" s="22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2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2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2">
        <v>0</v>
      </c>
      <c r="BG130" s="22">
        <v>0</v>
      </c>
      <c r="BH130" s="23">
        <v>0</v>
      </c>
      <c r="BI130" s="22">
        <v>0</v>
      </c>
      <c r="BJ130" s="22">
        <v>0</v>
      </c>
      <c r="BK130" s="46">
        <v>0</v>
      </c>
    </row>
    <row r="131" spans="1:63" x14ac:dyDescent="0.25">
      <c r="A131" s="19" t="s">
        <v>314</v>
      </c>
      <c r="B131" s="7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2">
        <v>0</v>
      </c>
      <c r="N131" s="22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2">
        <v>0</v>
      </c>
      <c r="Y131" s="23">
        <v>0</v>
      </c>
      <c r="Z131" s="23">
        <v>0</v>
      </c>
      <c r="AA131" s="23">
        <v>0</v>
      </c>
      <c r="AB131" s="22">
        <v>0</v>
      </c>
      <c r="AC131" s="23">
        <v>0</v>
      </c>
      <c r="AD131" s="23">
        <v>0</v>
      </c>
      <c r="AE131" s="23">
        <v>0</v>
      </c>
      <c r="AF131" s="23">
        <v>0</v>
      </c>
      <c r="AG131" s="22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2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2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2">
        <v>0</v>
      </c>
      <c r="BG131" s="22">
        <v>0</v>
      </c>
      <c r="BH131" s="23">
        <v>0</v>
      </c>
      <c r="BI131" s="22">
        <v>0</v>
      </c>
      <c r="BJ131" s="22">
        <v>0</v>
      </c>
      <c r="BK131" s="46">
        <v>0</v>
      </c>
    </row>
    <row r="132" spans="1:63" x14ac:dyDescent="0.25">
      <c r="A132" s="19" t="s">
        <v>315</v>
      </c>
      <c r="B132" s="7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2">
        <v>0</v>
      </c>
      <c r="N132" s="22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2">
        <v>0</v>
      </c>
      <c r="Y132" s="23">
        <v>0</v>
      </c>
      <c r="Z132" s="23">
        <v>0</v>
      </c>
      <c r="AA132" s="23">
        <v>0</v>
      </c>
      <c r="AB132" s="22">
        <v>0</v>
      </c>
      <c r="AC132" s="23">
        <v>0</v>
      </c>
      <c r="AD132" s="23">
        <v>0</v>
      </c>
      <c r="AE132" s="23">
        <v>0</v>
      </c>
      <c r="AF132" s="23">
        <v>0</v>
      </c>
      <c r="AG132" s="22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2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2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2">
        <v>0</v>
      </c>
      <c r="BG132" s="22">
        <v>0</v>
      </c>
      <c r="BH132" s="23">
        <v>0</v>
      </c>
      <c r="BI132" s="22">
        <v>0</v>
      </c>
      <c r="BJ132" s="22">
        <v>0</v>
      </c>
      <c r="BK132" s="46">
        <v>0</v>
      </c>
    </row>
    <row r="133" spans="1:63" x14ac:dyDescent="0.25">
      <c r="A133" s="19" t="s">
        <v>316</v>
      </c>
      <c r="B133" s="7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2">
        <v>0</v>
      </c>
      <c r="N133" s="22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2">
        <v>0</v>
      </c>
      <c r="Y133" s="23">
        <v>0</v>
      </c>
      <c r="Z133" s="23">
        <v>0</v>
      </c>
      <c r="AA133" s="23">
        <v>0</v>
      </c>
      <c r="AB133" s="22">
        <v>0</v>
      </c>
      <c r="AC133" s="23">
        <v>0</v>
      </c>
      <c r="AD133" s="23">
        <v>0</v>
      </c>
      <c r="AE133" s="23">
        <v>0</v>
      </c>
      <c r="AF133" s="23">
        <v>0</v>
      </c>
      <c r="AG133" s="22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2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2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2">
        <v>0</v>
      </c>
      <c r="BG133" s="22">
        <v>0</v>
      </c>
      <c r="BH133" s="23">
        <v>0</v>
      </c>
      <c r="BI133" s="22">
        <v>0</v>
      </c>
      <c r="BJ133" s="22">
        <v>0</v>
      </c>
      <c r="BK133" s="46">
        <v>0</v>
      </c>
    </row>
    <row r="134" spans="1:63" x14ac:dyDescent="0.25">
      <c r="A134" s="19" t="s">
        <v>317</v>
      </c>
      <c r="B134" s="7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2">
        <v>0</v>
      </c>
      <c r="N134" s="22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2">
        <v>0</v>
      </c>
      <c r="Y134" s="23">
        <v>0</v>
      </c>
      <c r="Z134" s="23">
        <v>0</v>
      </c>
      <c r="AA134" s="23">
        <v>0</v>
      </c>
      <c r="AB134" s="22">
        <v>0</v>
      </c>
      <c r="AC134" s="23">
        <v>0</v>
      </c>
      <c r="AD134" s="23">
        <v>0</v>
      </c>
      <c r="AE134" s="23">
        <v>0</v>
      </c>
      <c r="AF134" s="23">
        <v>0</v>
      </c>
      <c r="AG134" s="22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2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2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2">
        <v>0</v>
      </c>
      <c r="BG134" s="22">
        <v>0</v>
      </c>
      <c r="BH134" s="23">
        <v>0</v>
      </c>
      <c r="BI134" s="22">
        <v>0</v>
      </c>
      <c r="BJ134" s="22">
        <v>0</v>
      </c>
      <c r="BK134" s="46">
        <v>0</v>
      </c>
    </row>
    <row r="135" spans="1:63" x14ac:dyDescent="0.25">
      <c r="A135" s="19" t="s">
        <v>318</v>
      </c>
      <c r="B135" s="7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2">
        <v>0</v>
      </c>
      <c r="N135" s="22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2">
        <v>0</v>
      </c>
      <c r="Y135" s="23">
        <v>0</v>
      </c>
      <c r="Z135" s="23">
        <v>0</v>
      </c>
      <c r="AA135" s="23">
        <v>0</v>
      </c>
      <c r="AB135" s="22">
        <v>0</v>
      </c>
      <c r="AC135" s="23">
        <v>0</v>
      </c>
      <c r="AD135" s="23">
        <v>0</v>
      </c>
      <c r="AE135" s="23">
        <v>0</v>
      </c>
      <c r="AF135" s="23">
        <v>0</v>
      </c>
      <c r="AG135" s="22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2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2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2">
        <v>0</v>
      </c>
      <c r="BG135" s="22">
        <v>0</v>
      </c>
      <c r="BH135" s="23">
        <v>0</v>
      </c>
      <c r="BI135" s="22">
        <v>0</v>
      </c>
      <c r="BJ135" s="22">
        <v>0</v>
      </c>
      <c r="BK135" s="46">
        <v>0</v>
      </c>
    </row>
    <row r="136" spans="1:63" x14ac:dyDescent="0.25">
      <c r="A136" s="19" t="s">
        <v>319</v>
      </c>
      <c r="B136" s="7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2">
        <v>0</v>
      </c>
      <c r="N136" s="22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2">
        <v>0</v>
      </c>
      <c r="Y136" s="23">
        <v>0</v>
      </c>
      <c r="Z136" s="23">
        <v>0</v>
      </c>
      <c r="AA136" s="23">
        <v>0</v>
      </c>
      <c r="AB136" s="22">
        <v>0</v>
      </c>
      <c r="AC136" s="23">
        <v>0</v>
      </c>
      <c r="AD136" s="23">
        <v>0</v>
      </c>
      <c r="AE136" s="23">
        <v>0</v>
      </c>
      <c r="AF136" s="23">
        <v>0</v>
      </c>
      <c r="AG136" s="22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2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2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2">
        <v>0</v>
      </c>
      <c r="BG136" s="22">
        <v>0</v>
      </c>
      <c r="BH136" s="23">
        <v>0</v>
      </c>
      <c r="BI136" s="22">
        <v>0</v>
      </c>
      <c r="BJ136" s="22">
        <v>0</v>
      </c>
      <c r="BK136" s="46">
        <v>0</v>
      </c>
    </row>
    <row r="137" spans="1:63" x14ac:dyDescent="0.25">
      <c r="A137" s="19" t="s">
        <v>320</v>
      </c>
      <c r="B137" s="7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2">
        <v>0</v>
      </c>
      <c r="N137" s="22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2">
        <v>0</v>
      </c>
      <c r="Y137" s="23">
        <v>0</v>
      </c>
      <c r="Z137" s="23">
        <v>0</v>
      </c>
      <c r="AA137" s="23">
        <v>0</v>
      </c>
      <c r="AB137" s="22">
        <v>0</v>
      </c>
      <c r="AC137" s="23">
        <v>0</v>
      </c>
      <c r="AD137" s="23">
        <v>0</v>
      </c>
      <c r="AE137" s="23">
        <v>0</v>
      </c>
      <c r="AF137" s="23">
        <v>0</v>
      </c>
      <c r="AG137" s="22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2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2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2">
        <v>0</v>
      </c>
      <c r="BG137" s="22">
        <v>0</v>
      </c>
      <c r="BH137" s="23">
        <v>0</v>
      </c>
      <c r="BI137" s="22">
        <v>0</v>
      </c>
      <c r="BJ137" s="22">
        <v>0</v>
      </c>
      <c r="BK137" s="46">
        <v>0</v>
      </c>
    </row>
    <row r="138" spans="1:63" x14ac:dyDescent="0.25">
      <c r="A138" s="19" t="s">
        <v>321</v>
      </c>
      <c r="B138" s="7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2">
        <v>0</v>
      </c>
      <c r="N138" s="22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2">
        <v>0</v>
      </c>
      <c r="Y138" s="23">
        <v>0</v>
      </c>
      <c r="Z138" s="23">
        <v>0</v>
      </c>
      <c r="AA138" s="23">
        <v>0</v>
      </c>
      <c r="AB138" s="22">
        <v>0</v>
      </c>
      <c r="AC138" s="23">
        <v>0</v>
      </c>
      <c r="AD138" s="23">
        <v>0</v>
      </c>
      <c r="AE138" s="23">
        <v>0</v>
      </c>
      <c r="AF138" s="23">
        <v>0</v>
      </c>
      <c r="AG138" s="22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2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2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2">
        <v>0</v>
      </c>
      <c r="BG138" s="22">
        <v>0</v>
      </c>
      <c r="BH138" s="23">
        <v>0</v>
      </c>
      <c r="BI138" s="22">
        <v>0</v>
      </c>
      <c r="BJ138" s="22">
        <v>0</v>
      </c>
      <c r="BK138" s="46">
        <v>0</v>
      </c>
    </row>
    <row r="139" spans="1:63" x14ac:dyDescent="0.25">
      <c r="A139" s="19" t="s">
        <v>322</v>
      </c>
      <c r="B139" s="7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2">
        <v>0</v>
      </c>
      <c r="N139" s="22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2">
        <v>0</v>
      </c>
      <c r="Y139" s="23">
        <v>0</v>
      </c>
      <c r="Z139" s="23">
        <v>0</v>
      </c>
      <c r="AA139" s="23">
        <v>0</v>
      </c>
      <c r="AB139" s="22">
        <v>0</v>
      </c>
      <c r="AC139" s="23">
        <v>0</v>
      </c>
      <c r="AD139" s="23">
        <v>0</v>
      </c>
      <c r="AE139" s="23">
        <v>0</v>
      </c>
      <c r="AF139" s="23">
        <v>0</v>
      </c>
      <c r="AG139" s="22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2">
        <v>0</v>
      </c>
      <c r="AR139" s="23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2">
        <v>0</v>
      </c>
      <c r="AY139" s="23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2">
        <v>0</v>
      </c>
      <c r="BG139" s="22">
        <v>0</v>
      </c>
      <c r="BH139" s="23">
        <v>0</v>
      </c>
      <c r="BI139" s="22">
        <v>0</v>
      </c>
      <c r="BJ139" s="22">
        <v>0</v>
      </c>
      <c r="BK139" s="46">
        <v>0</v>
      </c>
    </row>
    <row r="140" spans="1:63" x14ac:dyDescent="0.25">
      <c r="A140" s="19">
        <v>90</v>
      </c>
      <c r="B140" s="7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2">
        <v>0</v>
      </c>
      <c r="N140" s="22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2">
        <v>0</v>
      </c>
      <c r="Y140" s="23">
        <v>0</v>
      </c>
      <c r="Z140" s="23">
        <v>0</v>
      </c>
      <c r="AA140" s="23">
        <v>0</v>
      </c>
      <c r="AB140" s="22">
        <v>0</v>
      </c>
      <c r="AC140" s="23">
        <v>0</v>
      </c>
      <c r="AD140" s="23">
        <v>0</v>
      </c>
      <c r="AE140" s="23">
        <v>0</v>
      </c>
      <c r="AF140" s="23">
        <v>0</v>
      </c>
      <c r="AG140" s="22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2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2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2">
        <v>0</v>
      </c>
      <c r="BG140" s="22">
        <v>0</v>
      </c>
      <c r="BH140" s="23">
        <v>0</v>
      </c>
      <c r="BI140" s="22">
        <v>0</v>
      </c>
      <c r="BJ140" s="22">
        <v>0</v>
      </c>
      <c r="BK140" s="46">
        <v>0</v>
      </c>
    </row>
    <row r="141" spans="1:63" x14ac:dyDescent="0.25">
      <c r="A141" s="19">
        <v>92</v>
      </c>
      <c r="B141" s="7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2">
        <v>0</v>
      </c>
      <c r="N141" s="22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3">
        <v>0</v>
      </c>
      <c r="Z141" s="23">
        <v>0</v>
      </c>
      <c r="AA141" s="23">
        <v>0</v>
      </c>
      <c r="AB141" s="22">
        <v>0</v>
      </c>
      <c r="AC141" s="23">
        <v>0</v>
      </c>
      <c r="AD141" s="23">
        <v>0</v>
      </c>
      <c r="AE141" s="23">
        <v>0</v>
      </c>
      <c r="AF141" s="23">
        <v>0</v>
      </c>
      <c r="AG141" s="22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2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2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2">
        <v>0</v>
      </c>
      <c r="BG141" s="22">
        <v>0</v>
      </c>
      <c r="BH141" s="23">
        <v>0</v>
      </c>
      <c r="BI141" s="22">
        <v>0</v>
      </c>
      <c r="BJ141" s="22">
        <v>0</v>
      </c>
      <c r="BK141" s="46">
        <v>0</v>
      </c>
    </row>
    <row r="142" spans="1:63" x14ac:dyDescent="0.25">
      <c r="A142" s="19">
        <v>93</v>
      </c>
      <c r="B142" s="7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2">
        <v>0</v>
      </c>
      <c r="N142" s="22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2">
        <v>0</v>
      </c>
      <c r="Y142" s="23">
        <v>0</v>
      </c>
      <c r="Z142" s="23">
        <v>0</v>
      </c>
      <c r="AA142" s="23">
        <v>0</v>
      </c>
      <c r="AB142" s="22">
        <v>0</v>
      </c>
      <c r="AC142" s="23">
        <v>0</v>
      </c>
      <c r="AD142" s="23">
        <v>0</v>
      </c>
      <c r="AE142" s="23">
        <v>0</v>
      </c>
      <c r="AF142" s="23">
        <v>0</v>
      </c>
      <c r="AG142" s="22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2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2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2">
        <v>0</v>
      </c>
      <c r="BG142" s="22">
        <v>0</v>
      </c>
      <c r="BH142" s="23">
        <v>0</v>
      </c>
      <c r="BI142" s="22">
        <v>0</v>
      </c>
      <c r="BJ142" s="22">
        <v>0</v>
      </c>
      <c r="BK142" s="46">
        <v>0</v>
      </c>
    </row>
    <row r="143" spans="1:63" x14ac:dyDescent="0.25">
      <c r="A143" s="19">
        <v>94</v>
      </c>
      <c r="B143" s="7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2">
        <v>0</v>
      </c>
      <c r="N143" s="22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2">
        <v>0</v>
      </c>
      <c r="Y143" s="23">
        <v>0</v>
      </c>
      <c r="Z143" s="23">
        <v>0</v>
      </c>
      <c r="AA143" s="23">
        <v>0</v>
      </c>
      <c r="AB143" s="22">
        <v>0</v>
      </c>
      <c r="AC143" s="23">
        <v>0</v>
      </c>
      <c r="AD143" s="23">
        <v>0</v>
      </c>
      <c r="AE143" s="23">
        <v>0</v>
      </c>
      <c r="AF143" s="23">
        <v>0</v>
      </c>
      <c r="AG143" s="22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2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2">
        <v>0</v>
      </c>
      <c r="AY143" s="23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2">
        <v>0</v>
      </c>
      <c r="BG143" s="22">
        <v>0</v>
      </c>
      <c r="BH143" s="23">
        <v>0</v>
      </c>
      <c r="BI143" s="22">
        <v>0</v>
      </c>
      <c r="BJ143" s="22">
        <v>0</v>
      </c>
      <c r="BK143" s="46">
        <v>0</v>
      </c>
    </row>
    <row r="144" spans="1:63" x14ac:dyDescent="0.25">
      <c r="A144" s="19">
        <v>95</v>
      </c>
      <c r="B144" s="7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2">
        <v>0</v>
      </c>
      <c r="N144" s="22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2">
        <v>0</v>
      </c>
      <c r="Y144" s="23">
        <v>0</v>
      </c>
      <c r="Z144" s="23">
        <v>0</v>
      </c>
      <c r="AA144" s="23">
        <v>0</v>
      </c>
      <c r="AB144" s="22">
        <v>0</v>
      </c>
      <c r="AC144" s="23">
        <v>0</v>
      </c>
      <c r="AD144" s="23">
        <v>0</v>
      </c>
      <c r="AE144" s="23">
        <v>0</v>
      </c>
      <c r="AF144" s="23">
        <v>0</v>
      </c>
      <c r="AG144" s="22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2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2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2">
        <v>0</v>
      </c>
      <c r="BG144" s="22">
        <v>0</v>
      </c>
      <c r="BH144" s="23">
        <v>0</v>
      </c>
      <c r="BI144" s="22">
        <v>0</v>
      </c>
      <c r="BJ144" s="22">
        <v>0</v>
      </c>
      <c r="BK144" s="46">
        <v>0</v>
      </c>
    </row>
    <row r="145" spans="1:63" x14ac:dyDescent="0.25">
      <c r="A145" s="19">
        <v>97</v>
      </c>
      <c r="B145" s="7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2">
        <v>0</v>
      </c>
      <c r="N145" s="22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2">
        <v>0</v>
      </c>
      <c r="Y145" s="23">
        <v>0</v>
      </c>
      <c r="Z145" s="23">
        <v>0</v>
      </c>
      <c r="AA145" s="23">
        <v>0</v>
      </c>
      <c r="AB145" s="22">
        <v>0</v>
      </c>
      <c r="AC145" s="23">
        <v>0</v>
      </c>
      <c r="AD145" s="23">
        <v>0</v>
      </c>
      <c r="AE145" s="23">
        <v>0</v>
      </c>
      <c r="AF145" s="23">
        <v>0</v>
      </c>
      <c r="AG145" s="22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2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2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2">
        <v>0</v>
      </c>
      <c r="BG145" s="22">
        <v>0</v>
      </c>
      <c r="BH145" s="23">
        <v>0</v>
      </c>
      <c r="BI145" s="22">
        <v>0</v>
      </c>
      <c r="BJ145" s="22">
        <v>0</v>
      </c>
      <c r="BK145" s="46">
        <v>0</v>
      </c>
    </row>
    <row r="146" spans="1:63" x14ac:dyDescent="0.25">
      <c r="A146" s="19">
        <v>98</v>
      </c>
      <c r="B146" s="7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2">
        <v>0</v>
      </c>
      <c r="N146" s="22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2">
        <v>0</v>
      </c>
      <c r="Y146" s="23">
        <v>0</v>
      </c>
      <c r="Z146" s="23">
        <v>0</v>
      </c>
      <c r="AA146" s="23">
        <v>0</v>
      </c>
      <c r="AB146" s="22">
        <v>0</v>
      </c>
      <c r="AC146" s="23">
        <v>0</v>
      </c>
      <c r="AD146" s="23">
        <v>0</v>
      </c>
      <c r="AE146" s="23">
        <v>0</v>
      </c>
      <c r="AF146" s="23">
        <v>0</v>
      </c>
      <c r="AG146" s="22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2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2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2">
        <v>0</v>
      </c>
      <c r="BG146" s="22">
        <v>0</v>
      </c>
      <c r="BH146" s="23">
        <v>0</v>
      </c>
      <c r="BI146" s="22">
        <v>0</v>
      </c>
      <c r="BJ146" s="22">
        <v>0</v>
      </c>
      <c r="BK146" s="46">
        <v>0</v>
      </c>
    </row>
    <row r="147" spans="1:63" x14ac:dyDescent="0.25">
      <c r="A147" s="19" t="s">
        <v>324</v>
      </c>
      <c r="B147" s="7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2">
        <v>0</v>
      </c>
      <c r="N147" s="22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2">
        <v>0</v>
      </c>
      <c r="Y147" s="23">
        <v>0</v>
      </c>
      <c r="Z147" s="23">
        <v>0</v>
      </c>
      <c r="AA147" s="23">
        <v>0</v>
      </c>
      <c r="AB147" s="22">
        <v>0</v>
      </c>
      <c r="AC147" s="23">
        <v>0</v>
      </c>
      <c r="AD147" s="23">
        <v>0</v>
      </c>
      <c r="AE147" s="23">
        <v>0</v>
      </c>
      <c r="AF147" s="23">
        <v>0</v>
      </c>
      <c r="AG147" s="22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2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2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2">
        <v>0</v>
      </c>
      <c r="BG147" s="22">
        <v>0</v>
      </c>
      <c r="BH147" s="23">
        <v>0</v>
      </c>
      <c r="BI147" s="22">
        <v>0</v>
      </c>
      <c r="BJ147" s="22">
        <v>0</v>
      </c>
      <c r="BK147" s="46">
        <v>0</v>
      </c>
    </row>
    <row r="148" spans="1:63" x14ac:dyDescent="0.25">
      <c r="A148" s="19" t="s">
        <v>325</v>
      </c>
      <c r="B148" s="7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2">
        <v>0</v>
      </c>
      <c r="N148" s="22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2">
        <v>0</v>
      </c>
      <c r="Y148" s="23">
        <v>0</v>
      </c>
      <c r="Z148" s="23">
        <v>0</v>
      </c>
      <c r="AA148" s="23">
        <v>0</v>
      </c>
      <c r="AB148" s="22">
        <v>0</v>
      </c>
      <c r="AC148" s="23">
        <v>0</v>
      </c>
      <c r="AD148" s="23">
        <v>0</v>
      </c>
      <c r="AE148" s="23">
        <v>0</v>
      </c>
      <c r="AF148" s="23">
        <v>0</v>
      </c>
      <c r="AG148" s="22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2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2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2">
        <v>0</v>
      </c>
      <c r="BG148" s="22">
        <v>0</v>
      </c>
      <c r="BH148" s="23">
        <v>0</v>
      </c>
      <c r="BI148" s="22">
        <v>0</v>
      </c>
      <c r="BJ148" s="22">
        <v>0</v>
      </c>
      <c r="BK148" s="46">
        <v>0</v>
      </c>
    </row>
    <row r="149" spans="1:63" x14ac:dyDescent="0.25">
      <c r="A149" s="19" t="s">
        <v>326</v>
      </c>
      <c r="B149" s="7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2">
        <v>0</v>
      </c>
      <c r="N149" s="22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2">
        <v>0</v>
      </c>
      <c r="Y149" s="23">
        <v>0</v>
      </c>
      <c r="Z149" s="23">
        <v>0</v>
      </c>
      <c r="AA149" s="23">
        <v>0</v>
      </c>
      <c r="AB149" s="22">
        <v>0</v>
      </c>
      <c r="AC149" s="23">
        <v>0</v>
      </c>
      <c r="AD149" s="23">
        <v>0</v>
      </c>
      <c r="AE149" s="23">
        <v>0</v>
      </c>
      <c r="AF149" s="23">
        <v>0</v>
      </c>
      <c r="AG149" s="22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2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2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2">
        <v>0</v>
      </c>
      <c r="BG149" s="22">
        <v>0</v>
      </c>
      <c r="BH149" s="23">
        <v>0</v>
      </c>
      <c r="BI149" s="22">
        <v>0</v>
      </c>
      <c r="BJ149" s="22">
        <v>0</v>
      </c>
      <c r="BK149" s="46">
        <v>0</v>
      </c>
    </row>
    <row r="150" spans="1:63" x14ac:dyDescent="0.25">
      <c r="A150" s="19" t="s">
        <v>327</v>
      </c>
      <c r="B150" s="7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2">
        <v>0</v>
      </c>
      <c r="N150" s="22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2">
        <v>0</v>
      </c>
      <c r="Y150" s="23">
        <v>0</v>
      </c>
      <c r="Z150" s="23">
        <v>0</v>
      </c>
      <c r="AA150" s="23">
        <v>0</v>
      </c>
      <c r="AB150" s="22">
        <v>0</v>
      </c>
      <c r="AC150" s="23">
        <v>0</v>
      </c>
      <c r="AD150" s="23">
        <v>0</v>
      </c>
      <c r="AE150" s="23">
        <v>0</v>
      </c>
      <c r="AF150" s="23">
        <v>0</v>
      </c>
      <c r="AG150" s="22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2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2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2">
        <v>0</v>
      </c>
      <c r="BG150" s="22">
        <v>0</v>
      </c>
      <c r="BH150" s="23">
        <v>0</v>
      </c>
      <c r="BI150" s="22">
        <v>0</v>
      </c>
      <c r="BJ150" s="22">
        <v>0</v>
      </c>
      <c r="BK150" s="46">
        <v>0</v>
      </c>
    </row>
    <row r="151" spans="1:63" x14ac:dyDescent="0.25">
      <c r="A151" s="19" t="s">
        <v>328</v>
      </c>
      <c r="B151" s="7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2">
        <v>0</v>
      </c>
      <c r="N151" s="22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2">
        <v>0</v>
      </c>
      <c r="Y151" s="23">
        <v>0</v>
      </c>
      <c r="Z151" s="23">
        <v>0</v>
      </c>
      <c r="AA151" s="23">
        <v>0</v>
      </c>
      <c r="AB151" s="22">
        <v>0</v>
      </c>
      <c r="AC151" s="23">
        <v>0</v>
      </c>
      <c r="AD151" s="23">
        <v>0</v>
      </c>
      <c r="AE151" s="23">
        <v>0</v>
      </c>
      <c r="AF151" s="23">
        <v>0</v>
      </c>
      <c r="AG151" s="22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2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2">
        <v>0</v>
      </c>
      <c r="AY151" s="23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2">
        <v>0</v>
      </c>
      <c r="BG151" s="22">
        <v>0</v>
      </c>
      <c r="BH151" s="23">
        <v>0</v>
      </c>
      <c r="BI151" s="22">
        <v>0</v>
      </c>
      <c r="BJ151" s="22">
        <v>0</v>
      </c>
      <c r="BK151" s="46">
        <v>0</v>
      </c>
    </row>
    <row r="152" spans="1:63" x14ac:dyDescent="0.25">
      <c r="A152" s="19" t="s">
        <v>329</v>
      </c>
      <c r="B152" s="7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2">
        <v>0</v>
      </c>
      <c r="N152" s="22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3">
        <v>0</v>
      </c>
      <c r="Z152" s="23">
        <v>0</v>
      </c>
      <c r="AA152" s="23">
        <v>0</v>
      </c>
      <c r="AB152" s="22">
        <v>0</v>
      </c>
      <c r="AC152" s="23">
        <v>0</v>
      </c>
      <c r="AD152" s="23">
        <v>0</v>
      </c>
      <c r="AE152" s="23">
        <v>0</v>
      </c>
      <c r="AF152" s="23">
        <v>0</v>
      </c>
      <c r="AG152" s="22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2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2">
        <v>0</v>
      </c>
      <c r="AY152" s="23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2">
        <v>0</v>
      </c>
      <c r="BG152" s="22">
        <v>0</v>
      </c>
      <c r="BH152" s="23">
        <v>0</v>
      </c>
      <c r="BI152" s="22">
        <v>0</v>
      </c>
      <c r="BJ152" s="22">
        <v>0</v>
      </c>
      <c r="BK152" s="46">
        <v>0</v>
      </c>
    </row>
    <row r="153" spans="1:63" x14ac:dyDescent="0.25">
      <c r="A153" s="19" t="s">
        <v>330</v>
      </c>
      <c r="B153" s="7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2">
        <v>0</v>
      </c>
      <c r="N153" s="22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2">
        <v>0</v>
      </c>
      <c r="Y153" s="23">
        <v>0</v>
      </c>
      <c r="Z153" s="23">
        <v>0</v>
      </c>
      <c r="AA153" s="23">
        <v>0</v>
      </c>
      <c r="AB153" s="22">
        <v>0</v>
      </c>
      <c r="AC153" s="23">
        <v>0</v>
      </c>
      <c r="AD153" s="23">
        <v>0</v>
      </c>
      <c r="AE153" s="23">
        <v>0</v>
      </c>
      <c r="AF153" s="23">
        <v>0</v>
      </c>
      <c r="AG153" s="22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2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2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2">
        <v>0</v>
      </c>
      <c r="BG153" s="22">
        <v>0</v>
      </c>
      <c r="BH153" s="23">
        <v>0</v>
      </c>
      <c r="BI153" s="22">
        <v>0</v>
      </c>
      <c r="BJ153" s="22">
        <v>0</v>
      </c>
      <c r="BK153" s="46">
        <v>0</v>
      </c>
    </row>
    <row r="154" spans="1:63" x14ac:dyDescent="0.25">
      <c r="A154" s="19" t="s">
        <v>331</v>
      </c>
      <c r="B154" s="7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2">
        <v>0</v>
      </c>
      <c r="N154" s="22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2">
        <v>0</v>
      </c>
      <c r="Y154" s="23">
        <v>0</v>
      </c>
      <c r="Z154" s="23">
        <v>0</v>
      </c>
      <c r="AA154" s="23">
        <v>0</v>
      </c>
      <c r="AB154" s="22">
        <v>0</v>
      </c>
      <c r="AC154" s="23">
        <v>0</v>
      </c>
      <c r="AD154" s="23">
        <v>0</v>
      </c>
      <c r="AE154" s="23">
        <v>0</v>
      </c>
      <c r="AF154" s="23">
        <v>0</v>
      </c>
      <c r="AG154" s="22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2">
        <v>0</v>
      </c>
      <c r="AR154" s="23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2">
        <v>0</v>
      </c>
      <c r="AY154" s="23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2">
        <v>0</v>
      </c>
      <c r="BG154" s="22">
        <v>0</v>
      </c>
      <c r="BH154" s="23">
        <v>0</v>
      </c>
      <c r="BI154" s="22">
        <v>0</v>
      </c>
      <c r="BJ154" s="22">
        <v>0</v>
      </c>
      <c r="BK154" s="46">
        <v>0</v>
      </c>
    </row>
    <row r="155" spans="1:63" ht="15" customHeight="1" x14ac:dyDescent="0.25">
      <c r="A155" s="19" t="s">
        <v>332</v>
      </c>
      <c r="B155" s="7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2">
        <v>0</v>
      </c>
      <c r="N155" s="22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2">
        <v>0</v>
      </c>
      <c r="Y155" s="23">
        <v>0</v>
      </c>
      <c r="Z155" s="23">
        <v>0</v>
      </c>
      <c r="AA155" s="23">
        <v>0</v>
      </c>
      <c r="AB155" s="22">
        <v>0</v>
      </c>
      <c r="AC155" s="23">
        <v>0</v>
      </c>
      <c r="AD155" s="23">
        <v>0</v>
      </c>
      <c r="AE155" s="23">
        <v>0</v>
      </c>
      <c r="AF155" s="23">
        <v>0</v>
      </c>
      <c r="AG155" s="22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2">
        <v>0</v>
      </c>
      <c r="AR155" s="23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2">
        <v>0</v>
      </c>
      <c r="AY155" s="23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2">
        <v>0</v>
      </c>
      <c r="BG155" s="22">
        <v>0</v>
      </c>
      <c r="BH155" s="23">
        <v>0</v>
      </c>
      <c r="BI155" s="22">
        <v>0</v>
      </c>
      <c r="BJ155" s="22">
        <v>0</v>
      </c>
      <c r="BK155" s="46">
        <v>0</v>
      </c>
    </row>
    <row r="156" spans="1:63" x14ac:dyDescent="0.25">
      <c r="A156" s="19" t="s">
        <v>333</v>
      </c>
      <c r="B156" s="7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2">
        <v>0</v>
      </c>
      <c r="N156" s="22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2">
        <v>0</v>
      </c>
      <c r="Y156" s="23">
        <v>0</v>
      </c>
      <c r="Z156" s="23">
        <v>0</v>
      </c>
      <c r="AA156" s="23">
        <v>0</v>
      </c>
      <c r="AB156" s="22">
        <v>0</v>
      </c>
      <c r="AC156" s="23">
        <v>0</v>
      </c>
      <c r="AD156" s="23">
        <v>0</v>
      </c>
      <c r="AE156" s="23">
        <v>0</v>
      </c>
      <c r="AF156" s="23">
        <v>0</v>
      </c>
      <c r="AG156" s="22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2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2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2">
        <v>0</v>
      </c>
      <c r="BG156" s="22">
        <v>0</v>
      </c>
      <c r="BH156" s="23">
        <v>0</v>
      </c>
      <c r="BI156" s="22">
        <v>0</v>
      </c>
      <c r="BJ156" s="22">
        <v>0</v>
      </c>
      <c r="BK156" s="46">
        <v>0</v>
      </c>
    </row>
    <row r="157" spans="1:63" x14ac:dyDescent="0.25">
      <c r="A157" s="19" t="s">
        <v>334</v>
      </c>
      <c r="B157" s="7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2">
        <v>0</v>
      </c>
      <c r="N157" s="22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2">
        <v>0</v>
      </c>
      <c r="Y157" s="23">
        <v>0</v>
      </c>
      <c r="Z157" s="23">
        <v>0</v>
      </c>
      <c r="AA157" s="23">
        <v>0</v>
      </c>
      <c r="AB157" s="22">
        <v>0</v>
      </c>
      <c r="AC157" s="23">
        <v>0</v>
      </c>
      <c r="AD157" s="23">
        <v>0</v>
      </c>
      <c r="AE157" s="23">
        <v>0</v>
      </c>
      <c r="AF157" s="23">
        <v>0</v>
      </c>
      <c r="AG157" s="22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2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2">
        <v>0</v>
      </c>
      <c r="AY157" s="23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2">
        <v>0</v>
      </c>
      <c r="BG157" s="22">
        <v>0</v>
      </c>
      <c r="BH157" s="23">
        <v>0</v>
      </c>
      <c r="BI157" s="22">
        <v>0</v>
      </c>
      <c r="BJ157" s="22">
        <v>0</v>
      </c>
      <c r="BK157" s="46">
        <v>0</v>
      </c>
    </row>
    <row r="158" spans="1:63" x14ac:dyDescent="0.25">
      <c r="A158" s="19" t="s">
        <v>335</v>
      </c>
      <c r="B158" s="7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2">
        <v>0</v>
      </c>
      <c r="N158" s="22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2">
        <v>0</v>
      </c>
      <c r="Y158" s="23">
        <v>0</v>
      </c>
      <c r="Z158" s="23">
        <v>0</v>
      </c>
      <c r="AA158" s="23">
        <v>0</v>
      </c>
      <c r="AB158" s="22">
        <v>0</v>
      </c>
      <c r="AC158" s="23">
        <v>0</v>
      </c>
      <c r="AD158" s="23">
        <v>0</v>
      </c>
      <c r="AE158" s="23">
        <v>0</v>
      </c>
      <c r="AF158" s="23">
        <v>0</v>
      </c>
      <c r="AG158" s="22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2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2">
        <v>0</v>
      </c>
      <c r="AY158" s="23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2">
        <v>0</v>
      </c>
      <c r="BG158" s="22">
        <v>0</v>
      </c>
      <c r="BH158" s="23">
        <v>0</v>
      </c>
      <c r="BI158" s="22">
        <v>0</v>
      </c>
      <c r="BJ158" s="22">
        <v>0</v>
      </c>
      <c r="BK158" s="46">
        <v>0</v>
      </c>
    </row>
    <row r="159" spans="1:63" x14ac:dyDescent="0.25">
      <c r="A159" s="19" t="s">
        <v>336</v>
      </c>
      <c r="B159" s="7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2">
        <v>0</v>
      </c>
      <c r="N159" s="22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2">
        <v>0</v>
      </c>
      <c r="Y159" s="23">
        <v>0</v>
      </c>
      <c r="Z159" s="23">
        <v>0</v>
      </c>
      <c r="AA159" s="23">
        <v>0</v>
      </c>
      <c r="AB159" s="22">
        <v>0</v>
      </c>
      <c r="AC159" s="23">
        <v>0</v>
      </c>
      <c r="AD159" s="23">
        <v>0</v>
      </c>
      <c r="AE159" s="23">
        <v>0</v>
      </c>
      <c r="AF159" s="23">
        <v>0</v>
      </c>
      <c r="AG159" s="22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2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2">
        <v>0</v>
      </c>
      <c r="AY159" s="23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2">
        <v>0</v>
      </c>
      <c r="BG159" s="22">
        <v>0</v>
      </c>
      <c r="BH159" s="23">
        <v>0</v>
      </c>
      <c r="BI159" s="22">
        <v>0</v>
      </c>
      <c r="BJ159" s="22">
        <v>0</v>
      </c>
      <c r="BK159" s="46">
        <v>0</v>
      </c>
    </row>
    <row r="160" spans="1:63" x14ac:dyDescent="0.25">
      <c r="A160" s="19" t="s">
        <v>337</v>
      </c>
      <c r="B160" s="7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2">
        <v>0</v>
      </c>
      <c r="N160" s="22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2">
        <v>0</v>
      </c>
      <c r="Y160" s="23">
        <v>0</v>
      </c>
      <c r="Z160" s="23">
        <v>0</v>
      </c>
      <c r="AA160" s="23">
        <v>0</v>
      </c>
      <c r="AB160" s="22">
        <v>0</v>
      </c>
      <c r="AC160" s="23">
        <v>0</v>
      </c>
      <c r="AD160" s="23">
        <v>0</v>
      </c>
      <c r="AE160" s="23">
        <v>0</v>
      </c>
      <c r="AF160" s="23">
        <v>0</v>
      </c>
      <c r="AG160" s="22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2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2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2">
        <v>0</v>
      </c>
      <c r="BG160" s="22">
        <v>0</v>
      </c>
      <c r="BH160" s="23">
        <v>0</v>
      </c>
      <c r="BI160" s="22">
        <v>0</v>
      </c>
      <c r="BJ160" s="22">
        <v>0</v>
      </c>
      <c r="BK160" s="46">
        <v>0</v>
      </c>
    </row>
    <row r="161" spans="1:63" x14ac:dyDescent="0.25">
      <c r="A161" s="19" t="s">
        <v>338</v>
      </c>
      <c r="B161" s="7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2">
        <v>0</v>
      </c>
      <c r="N161" s="22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2">
        <v>0</v>
      </c>
      <c r="Y161" s="23">
        <v>0</v>
      </c>
      <c r="Z161" s="23">
        <v>0</v>
      </c>
      <c r="AA161" s="23">
        <v>0</v>
      </c>
      <c r="AB161" s="22">
        <v>0</v>
      </c>
      <c r="AC161" s="23">
        <v>0</v>
      </c>
      <c r="AD161" s="23">
        <v>0</v>
      </c>
      <c r="AE161" s="23">
        <v>0</v>
      </c>
      <c r="AF161" s="23">
        <v>0</v>
      </c>
      <c r="AG161" s="22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2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2">
        <v>0</v>
      </c>
      <c r="AY161" s="23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2">
        <v>0</v>
      </c>
      <c r="BG161" s="22">
        <v>0</v>
      </c>
      <c r="BH161" s="23">
        <v>0</v>
      </c>
      <c r="BI161" s="22">
        <v>0</v>
      </c>
      <c r="BJ161" s="22">
        <v>0</v>
      </c>
      <c r="BK161" s="46">
        <v>0</v>
      </c>
    </row>
    <row r="162" spans="1:63" x14ac:dyDescent="0.25">
      <c r="A162" s="19" t="s">
        <v>339</v>
      </c>
      <c r="B162" s="7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2">
        <v>0</v>
      </c>
      <c r="N162" s="22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2">
        <v>0</v>
      </c>
      <c r="Y162" s="23">
        <v>0</v>
      </c>
      <c r="Z162" s="23">
        <v>0</v>
      </c>
      <c r="AA162" s="23">
        <v>0</v>
      </c>
      <c r="AB162" s="22">
        <v>0</v>
      </c>
      <c r="AC162" s="23">
        <v>0</v>
      </c>
      <c r="AD162" s="23">
        <v>0</v>
      </c>
      <c r="AE162" s="23">
        <v>0</v>
      </c>
      <c r="AF162" s="23">
        <v>0</v>
      </c>
      <c r="AG162" s="22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2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2">
        <v>0</v>
      </c>
      <c r="AY162" s="23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2">
        <v>0</v>
      </c>
      <c r="BG162" s="22">
        <v>0</v>
      </c>
      <c r="BH162" s="23">
        <v>0</v>
      </c>
      <c r="BI162" s="22">
        <v>0</v>
      </c>
      <c r="BJ162" s="22">
        <v>0</v>
      </c>
      <c r="BK162" s="46">
        <v>0</v>
      </c>
    </row>
    <row r="163" spans="1:63" x14ac:dyDescent="0.25">
      <c r="A163" s="19" t="s">
        <v>340</v>
      </c>
      <c r="B163" s="7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2">
        <v>0</v>
      </c>
      <c r="N163" s="22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2">
        <v>0</v>
      </c>
      <c r="Y163" s="23">
        <v>0</v>
      </c>
      <c r="Z163" s="23">
        <v>0</v>
      </c>
      <c r="AA163" s="23">
        <v>0</v>
      </c>
      <c r="AB163" s="22">
        <v>0</v>
      </c>
      <c r="AC163" s="23">
        <v>0</v>
      </c>
      <c r="AD163" s="23">
        <v>0</v>
      </c>
      <c r="AE163" s="23">
        <v>0</v>
      </c>
      <c r="AF163" s="23">
        <v>0</v>
      </c>
      <c r="AG163" s="22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2">
        <v>0</v>
      </c>
      <c r="AR163" s="23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2">
        <v>0</v>
      </c>
      <c r="AY163" s="23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2">
        <v>0</v>
      </c>
      <c r="BG163" s="22">
        <v>0</v>
      </c>
      <c r="BH163" s="23">
        <v>0</v>
      </c>
      <c r="BI163" s="22">
        <v>0</v>
      </c>
      <c r="BJ163" s="22">
        <v>0</v>
      </c>
      <c r="BK163" s="46">
        <v>0</v>
      </c>
    </row>
    <row r="164" spans="1:63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K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</row>
    <row r="165" spans="1:63" x14ac:dyDescent="0.25">
      <c r="A165" s="40"/>
      <c r="B165" s="40"/>
      <c r="C165" s="40" t="s">
        <v>361</v>
      </c>
      <c r="D165" s="45">
        <f>D164+D48</f>
        <v>0</v>
      </c>
      <c r="E165" s="45">
        <f t="shared" ref="E165:BK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0</v>
      </c>
      <c r="O165" s="45">
        <f t="shared" si="2"/>
        <v>0</v>
      </c>
      <c r="P165" s="45">
        <f t="shared" si="2"/>
        <v>0</v>
      </c>
      <c r="Q165" s="45">
        <f t="shared" si="2"/>
        <v>0</v>
      </c>
      <c r="R165" s="45">
        <f t="shared" si="2"/>
        <v>0</v>
      </c>
      <c r="S165" s="45">
        <f t="shared" si="2"/>
        <v>0</v>
      </c>
      <c r="T165" s="45">
        <f t="shared" si="2"/>
        <v>0</v>
      </c>
      <c r="U165" s="45">
        <f t="shared" si="2"/>
        <v>0</v>
      </c>
      <c r="V165" s="45">
        <f t="shared" si="2"/>
        <v>0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0</v>
      </c>
      <c r="AA165" s="45">
        <f t="shared" si="2"/>
        <v>0</v>
      </c>
      <c r="AB165" s="45">
        <f t="shared" si="2"/>
        <v>0</v>
      </c>
      <c r="AC165" s="45">
        <f t="shared" si="2"/>
        <v>0</v>
      </c>
      <c r="AD165" s="45">
        <f t="shared" si="2"/>
        <v>0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0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0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0</v>
      </c>
      <c r="BG165" s="45">
        <f t="shared" si="2"/>
        <v>0</v>
      </c>
      <c r="BH165" s="45">
        <f t="shared" si="2"/>
        <v>0</v>
      </c>
      <c r="BI165" s="45">
        <f t="shared" si="2"/>
        <v>0</v>
      </c>
      <c r="BJ165" s="45">
        <f t="shared" si="2"/>
        <v>0</v>
      </c>
      <c r="BK165" s="45">
        <f t="shared" si="2"/>
        <v>0</v>
      </c>
    </row>
    <row r="169" spans="1:63" x14ac:dyDescent="0.25">
      <c r="B169" s="59" t="s">
        <v>375</v>
      </c>
    </row>
    <row r="170" spans="1:63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4" ht="14.45" customHeight="1" x14ac:dyDescent="0.25">
      <c r="A4" s="52" t="s">
        <v>369</v>
      </c>
      <c r="B4" s="2"/>
      <c r="C4" s="2" t="s">
        <v>0</v>
      </c>
      <c r="D4" s="39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39" t="s">
        <v>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2"/>
      <c r="BI4" s="39" t="s">
        <v>0</v>
      </c>
      <c r="BJ4" s="43"/>
      <c r="BK4" s="42"/>
      <c r="BL4" s="40"/>
    </row>
    <row r="5" spans="1:64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I5" s="2" t="s">
        <v>4</v>
      </c>
      <c r="J5" s="4"/>
      <c r="K5" s="5"/>
      <c r="M5" s="2" t="s">
        <v>5</v>
      </c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344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0</v>
      </c>
      <c r="P6" s="39" t="s">
        <v>21</v>
      </c>
      <c r="Q6" s="39" t="s">
        <v>22</v>
      </c>
      <c r="R6" s="39" t="s">
        <v>23</v>
      </c>
      <c r="S6" s="39" t="s">
        <v>24</v>
      </c>
      <c r="T6" s="39" t="s">
        <v>25</v>
      </c>
      <c r="U6" s="39" t="s">
        <v>26</v>
      </c>
      <c r="V6" s="39" t="s">
        <v>27</v>
      </c>
      <c r="W6" s="39" t="s">
        <v>28</v>
      </c>
      <c r="X6" s="39" t="s">
        <v>29</v>
      </c>
      <c r="Y6" s="39" t="s">
        <v>30</v>
      </c>
      <c r="Z6" s="39" t="s">
        <v>31</v>
      </c>
      <c r="AA6" s="39" t="s">
        <v>32</v>
      </c>
      <c r="AB6" s="39" t="s">
        <v>33</v>
      </c>
      <c r="AC6" s="39" t="s">
        <v>34</v>
      </c>
      <c r="AD6" s="39" t="s">
        <v>35</v>
      </c>
      <c r="AE6" s="39" t="s">
        <v>36</v>
      </c>
      <c r="AF6" s="39" t="s">
        <v>37</v>
      </c>
      <c r="AG6" s="39" t="s">
        <v>38</v>
      </c>
      <c r="AH6" s="39" t="s">
        <v>39</v>
      </c>
      <c r="AI6" s="39" t="s">
        <v>40</v>
      </c>
      <c r="AJ6" s="39" t="s">
        <v>41</v>
      </c>
      <c r="AK6" s="39" t="s">
        <v>42</v>
      </c>
      <c r="AL6" s="39" t="s">
        <v>43</v>
      </c>
      <c r="AM6" s="39" t="s">
        <v>44</v>
      </c>
      <c r="AN6" s="39" t="s">
        <v>45</v>
      </c>
      <c r="AO6" s="39" t="s">
        <v>46</v>
      </c>
      <c r="AP6" s="39" t="s">
        <v>47</v>
      </c>
      <c r="AQ6" s="39" t="s">
        <v>48</v>
      </c>
      <c r="AR6" s="39" t="s">
        <v>49</v>
      </c>
      <c r="AS6" s="39" t="s">
        <v>50</v>
      </c>
      <c r="AT6" s="39" t="s">
        <v>51</v>
      </c>
      <c r="AU6" s="39" t="s">
        <v>52</v>
      </c>
      <c r="AV6" s="39" t="s">
        <v>53</v>
      </c>
      <c r="AW6" s="39" t="s">
        <v>54</v>
      </c>
      <c r="AX6" s="39" t="s">
        <v>55</v>
      </c>
      <c r="AY6" s="39" t="s">
        <v>56</v>
      </c>
      <c r="AZ6" s="39" t="s">
        <v>57</v>
      </c>
      <c r="BA6" s="39" t="s">
        <v>58</v>
      </c>
      <c r="BB6" s="39" t="s">
        <v>59</v>
      </c>
      <c r="BC6" s="39" t="s">
        <v>60</v>
      </c>
      <c r="BD6" s="39" t="s">
        <v>61</v>
      </c>
      <c r="BE6" s="39" t="s">
        <v>62</v>
      </c>
      <c r="BF6" s="39" t="s">
        <v>63</v>
      </c>
      <c r="BG6" s="39" t="s">
        <v>64</v>
      </c>
      <c r="BH6" s="39" t="s">
        <v>0</v>
      </c>
      <c r="BI6" s="39" t="s">
        <v>65</v>
      </c>
      <c r="BJ6" s="39" t="s">
        <v>66</v>
      </c>
      <c r="BK6" s="39" t="s">
        <v>0</v>
      </c>
      <c r="BL6" s="40"/>
    </row>
    <row r="7" spans="1:64" x14ac:dyDescent="0.25">
      <c r="A7" s="19">
        <v>1</v>
      </c>
      <c r="B7" s="7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  <c r="BL7" s="46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46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46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0</v>
      </c>
      <c r="N10" s="22">
        <v>0</v>
      </c>
      <c r="O10" s="22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2">
        <v>0</v>
      </c>
      <c r="AD10" s="23">
        <v>0</v>
      </c>
      <c r="AE10" s="23">
        <v>0</v>
      </c>
      <c r="AF10" s="23">
        <v>0</v>
      </c>
      <c r="AG10" s="23">
        <v>0</v>
      </c>
      <c r="AH10" s="22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46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46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46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0</v>
      </c>
      <c r="Z13" s="23">
        <v>0</v>
      </c>
      <c r="AA13" s="23">
        <v>0</v>
      </c>
      <c r="AB13" s="23">
        <v>0</v>
      </c>
      <c r="AC13" s="22">
        <v>0</v>
      </c>
      <c r="AD13" s="23">
        <v>0</v>
      </c>
      <c r="AE13" s="23">
        <v>0</v>
      </c>
      <c r="AF13" s="23">
        <v>0</v>
      </c>
      <c r="AG13" s="23">
        <v>0</v>
      </c>
      <c r="AH13" s="22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  <c r="BL13" s="46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46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46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  <c r="BL16" s="46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46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2">
        <v>0</v>
      </c>
      <c r="Z18" s="23">
        <v>0</v>
      </c>
      <c r="AA18" s="23">
        <v>0</v>
      </c>
      <c r="AB18" s="23">
        <v>0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  <c r="BL18" s="46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0</v>
      </c>
      <c r="N19" s="22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3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46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  <c r="BL20" s="46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  <c r="BL21" s="46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  <c r="BL22" s="46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  <c r="BL23" s="46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  <c r="BL24" s="46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46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0</v>
      </c>
      <c r="N26" s="22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3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22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46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46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46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46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46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46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46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46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46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46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46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46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46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46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  <c r="BL40" s="46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  <c r="BL41" s="46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  <c r="BL42" s="46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2">
        <v>0</v>
      </c>
      <c r="O43" s="22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2">
        <v>0</v>
      </c>
      <c r="Z43" s="23">
        <v>0</v>
      </c>
      <c r="AA43" s="23">
        <v>0</v>
      </c>
      <c r="AB43" s="23">
        <v>0</v>
      </c>
      <c r="AC43" s="22">
        <v>0</v>
      </c>
      <c r="AD43" s="23">
        <v>0</v>
      </c>
      <c r="AE43" s="23">
        <v>0</v>
      </c>
      <c r="AF43" s="23">
        <v>0</v>
      </c>
      <c r="AG43" s="23">
        <v>0</v>
      </c>
      <c r="AH43" s="22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2">
        <v>0</v>
      </c>
      <c r="BH43" s="22">
        <v>0</v>
      </c>
      <c r="BI43" s="23">
        <v>0</v>
      </c>
      <c r="BJ43" s="22">
        <v>0</v>
      </c>
      <c r="BK43" s="22">
        <v>0</v>
      </c>
      <c r="BL43" s="46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0</v>
      </c>
      <c r="N44" s="22">
        <v>0</v>
      </c>
      <c r="O44" s="22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2">
        <v>0</v>
      </c>
      <c r="Z44" s="23">
        <v>0</v>
      </c>
      <c r="AA44" s="23">
        <v>0</v>
      </c>
      <c r="AB44" s="23">
        <v>0</v>
      </c>
      <c r="AC44" s="22">
        <v>0</v>
      </c>
      <c r="AD44" s="23">
        <v>0</v>
      </c>
      <c r="AE44" s="23">
        <v>0</v>
      </c>
      <c r="AF44" s="23">
        <v>0</v>
      </c>
      <c r="AG44" s="23">
        <v>0</v>
      </c>
      <c r="AH44" s="22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2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2">
        <v>0</v>
      </c>
      <c r="BH44" s="22">
        <v>0</v>
      </c>
      <c r="BI44" s="23">
        <v>0</v>
      </c>
      <c r="BJ44" s="22">
        <v>0</v>
      </c>
      <c r="BK44" s="22">
        <v>0</v>
      </c>
      <c r="BL44" s="46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  <c r="BL45" s="46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  <c r="BL46" s="46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  <c r="BL47" s="46">
        <v>0</v>
      </c>
    </row>
    <row r="48" spans="1:64" x14ac:dyDescent="0.25">
      <c r="A48" s="48"/>
      <c r="B48" s="41"/>
      <c r="C48" s="39" t="s">
        <v>358</v>
      </c>
      <c r="D48" s="47">
        <f>SUM(D7:D47)</f>
        <v>0</v>
      </c>
      <c r="E48" s="47">
        <f t="shared" ref="E48:BL48" si="0">SUM(E7:E47)</f>
        <v>0</v>
      </c>
      <c r="F48" s="47">
        <f t="shared" si="0"/>
        <v>0</v>
      </c>
      <c r="G48" s="47">
        <f t="shared" si="0"/>
        <v>0</v>
      </c>
      <c r="H48" s="47">
        <f t="shared" si="0"/>
        <v>0</v>
      </c>
      <c r="I48" s="47">
        <f t="shared" si="0"/>
        <v>0</v>
      </c>
      <c r="J48" s="47">
        <f t="shared" si="0"/>
        <v>0</v>
      </c>
      <c r="K48" s="47">
        <f t="shared" si="0"/>
        <v>0</v>
      </c>
      <c r="L48" s="47">
        <f t="shared" si="0"/>
        <v>0</v>
      </c>
      <c r="M48" s="47">
        <f t="shared" si="0"/>
        <v>0</v>
      </c>
      <c r="N48" s="47">
        <f t="shared" si="0"/>
        <v>0</v>
      </c>
      <c r="O48" s="47">
        <f t="shared" si="0"/>
        <v>0</v>
      </c>
      <c r="P48" s="47">
        <f t="shared" si="0"/>
        <v>0</v>
      </c>
      <c r="Q48" s="47">
        <f t="shared" si="0"/>
        <v>0</v>
      </c>
      <c r="R48" s="47">
        <f t="shared" si="0"/>
        <v>0</v>
      </c>
      <c r="S48" s="47">
        <f t="shared" si="0"/>
        <v>0</v>
      </c>
      <c r="T48" s="47">
        <f t="shared" si="0"/>
        <v>0</v>
      </c>
      <c r="U48" s="47">
        <f t="shared" si="0"/>
        <v>0</v>
      </c>
      <c r="V48" s="47">
        <f t="shared" si="0"/>
        <v>0</v>
      </c>
      <c r="W48" s="47">
        <f t="shared" si="0"/>
        <v>0</v>
      </c>
      <c r="X48" s="47">
        <f t="shared" si="0"/>
        <v>0</v>
      </c>
      <c r="Y48" s="47">
        <f t="shared" si="0"/>
        <v>0</v>
      </c>
      <c r="Z48" s="47">
        <f t="shared" si="0"/>
        <v>0</v>
      </c>
      <c r="AA48" s="47">
        <f t="shared" si="0"/>
        <v>0</v>
      </c>
      <c r="AB48" s="47">
        <f t="shared" si="0"/>
        <v>0</v>
      </c>
      <c r="AC48" s="47">
        <f t="shared" si="0"/>
        <v>0</v>
      </c>
      <c r="AD48" s="47">
        <f t="shared" si="0"/>
        <v>0</v>
      </c>
      <c r="AE48" s="47">
        <f t="shared" si="0"/>
        <v>0</v>
      </c>
      <c r="AF48" s="47">
        <f t="shared" si="0"/>
        <v>0</v>
      </c>
      <c r="AG48" s="47">
        <f t="shared" si="0"/>
        <v>0</v>
      </c>
      <c r="AH48" s="47">
        <f t="shared" si="0"/>
        <v>0</v>
      </c>
      <c r="AI48" s="47">
        <f t="shared" si="0"/>
        <v>0</v>
      </c>
      <c r="AJ48" s="47">
        <f t="shared" si="0"/>
        <v>0</v>
      </c>
      <c r="AK48" s="47">
        <f t="shared" si="0"/>
        <v>0</v>
      </c>
      <c r="AL48" s="47">
        <f t="shared" si="0"/>
        <v>0</v>
      </c>
      <c r="AM48" s="47">
        <f t="shared" si="0"/>
        <v>0</v>
      </c>
      <c r="AN48" s="47">
        <f t="shared" si="0"/>
        <v>0</v>
      </c>
      <c r="AO48" s="47">
        <f t="shared" si="0"/>
        <v>0</v>
      </c>
      <c r="AP48" s="47">
        <f t="shared" si="0"/>
        <v>0</v>
      </c>
      <c r="AQ48" s="47">
        <f t="shared" si="0"/>
        <v>0</v>
      </c>
      <c r="AR48" s="47">
        <f t="shared" si="0"/>
        <v>0</v>
      </c>
      <c r="AS48" s="47">
        <f t="shared" si="0"/>
        <v>0</v>
      </c>
      <c r="AT48" s="47">
        <f t="shared" si="0"/>
        <v>0</v>
      </c>
      <c r="AU48" s="47">
        <f t="shared" si="0"/>
        <v>0</v>
      </c>
      <c r="AV48" s="47">
        <f t="shared" si="0"/>
        <v>0</v>
      </c>
      <c r="AW48" s="47">
        <f t="shared" si="0"/>
        <v>0</v>
      </c>
      <c r="AX48" s="47">
        <f t="shared" si="0"/>
        <v>0</v>
      </c>
      <c r="AY48" s="47">
        <f t="shared" si="0"/>
        <v>0</v>
      </c>
      <c r="AZ48" s="47">
        <f t="shared" si="0"/>
        <v>0</v>
      </c>
      <c r="BA48" s="47">
        <f t="shared" si="0"/>
        <v>0</v>
      </c>
      <c r="BB48" s="47">
        <f t="shared" si="0"/>
        <v>0</v>
      </c>
      <c r="BC48" s="47">
        <f t="shared" si="0"/>
        <v>0</v>
      </c>
      <c r="BD48" s="47">
        <f t="shared" si="0"/>
        <v>0</v>
      </c>
      <c r="BE48" s="47">
        <f t="shared" si="0"/>
        <v>0</v>
      </c>
      <c r="BF48" s="47">
        <f t="shared" si="0"/>
        <v>0</v>
      </c>
      <c r="BG48" s="47">
        <f t="shared" si="0"/>
        <v>0</v>
      </c>
      <c r="BH48" s="47">
        <f t="shared" si="0"/>
        <v>0</v>
      </c>
      <c r="BI48" s="47">
        <f t="shared" si="0"/>
        <v>0</v>
      </c>
      <c r="BJ48" s="47">
        <f t="shared" si="0"/>
        <v>0</v>
      </c>
      <c r="BK48" s="47">
        <f t="shared" si="0"/>
        <v>0</v>
      </c>
      <c r="BL48" s="47">
        <f t="shared" si="0"/>
        <v>0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  <c r="BL49" s="46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  <c r="BL50" s="46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  <c r="BL51" s="46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  <c r="BL52" s="46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  <c r="BL53" s="46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  <c r="BL54" s="46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  <c r="BL55" s="46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  <c r="BL56" s="46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  <c r="BL57" s="46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  <c r="BL58" s="46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  <c r="BL59" s="46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  <c r="BL60" s="46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  <c r="BL61" s="46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  <c r="BL62" s="46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  <c r="BL63" s="46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  <c r="BL64" s="46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  <c r="BL65" s="46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  <c r="BL66" s="46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  <c r="BL67" s="46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  <c r="BL68" s="46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  <c r="BL69" s="46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  <c r="BL70" s="46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  <c r="BL71" s="46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  <c r="BL72" s="46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  <c r="BL73" s="46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  <c r="BL74" s="46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  <c r="BL75" s="46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  <c r="BL76" s="46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  <c r="BL77" s="46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  <c r="BL78" s="46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  <c r="BL79" s="46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  <c r="BL80" s="46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  <c r="BL81" s="46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  <c r="BL82" s="46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  <c r="BL83" s="46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  <c r="BL84" s="46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  <c r="BL85" s="46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  <c r="BL86" s="46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  <c r="BL87" s="46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  <c r="BL88" s="46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  <c r="BL89" s="46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  <c r="BL90" s="46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  <c r="BL91" s="46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  <c r="BL92" s="46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  <c r="BL93" s="46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  <c r="BL94" s="46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  <c r="BL95" s="46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  <c r="BL96" s="46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  <c r="BL97" s="46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  <c r="BL98" s="46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  <c r="BL99" s="46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  <c r="BL100" s="46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  <c r="BL101" s="46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  <c r="BL102" s="46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  <c r="BL103" s="46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  <c r="BL104" s="46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  <c r="BL105" s="46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  <c r="BL106" s="46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  <c r="BL107" s="46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  <c r="BL108" s="46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  <c r="BL109" s="46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  <c r="BL110" s="46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  <c r="BL111" s="46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  <c r="BL112" s="46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  <c r="BL113" s="46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  <c r="BL114" s="46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  <c r="BL115" s="46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  <c r="BL116" s="46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  <c r="BL117" s="46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  <c r="BL118" s="46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  <c r="BL119" s="46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  <c r="BL120" s="46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  <c r="BL121" s="46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  <c r="BL122" s="46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  <c r="BL123" s="46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  <c r="BL124" s="46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  <c r="BL125" s="46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  <c r="BL126" s="46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  <c r="BL127" s="46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  <c r="BL128" s="46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  <c r="BL129" s="46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  <c r="BL130" s="46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  <c r="BL131" s="46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  <c r="BL132" s="46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  <c r="BL133" s="46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  <c r="BL134" s="46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  <c r="BL135" s="46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  <c r="BL136" s="46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  <c r="BL137" s="46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  <c r="BL138" s="46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  <c r="BL139" s="46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  <c r="BL140" s="46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  <c r="BL141" s="46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  <c r="BL142" s="46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  <c r="BL143" s="46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  <c r="BL144" s="46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  <c r="BL145" s="46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  <c r="BL146" s="46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  <c r="BL147" s="46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  <c r="BL148" s="46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  <c r="BL149" s="46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  <c r="BL150" s="46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  <c r="BL151" s="46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  <c r="BL152" s="46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  <c r="BL153" s="46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  <c r="BL154" s="46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  <c r="BL155" s="46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  <c r="BL156" s="46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  <c r="BL157" s="46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  <c r="BL158" s="46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  <c r="BL159" s="46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  <c r="BL160" s="46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  <c r="BL161" s="46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  <c r="BL162" s="46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  <c r="BL163" s="46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0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0</v>
      </c>
      <c r="O165" s="45">
        <f t="shared" si="2"/>
        <v>0</v>
      </c>
      <c r="P165" s="45">
        <f t="shared" si="2"/>
        <v>0</v>
      </c>
      <c r="Q165" s="45">
        <f t="shared" si="2"/>
        <v>0</v>
      </c>
      <c r="R165" s="45">
        <f t="shared" si="2"/>
        <v>0</v>
      </c>
      <c r="S165" s="45">
        <f t="shared" si="2"/>
        <v>0</v>
      </c>
      <c r="T165" s="45">
        <f t="shared" si="2"/>
        <v>0</v>
      </c>
      <c r="U165" s="45">
        <f t="shared" si="2"/>
        <v>0</v>
      </c>
      <c r="V165" s="45">
        <f t="shared" si="2"/>
        <v>0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0</v>
      </c>
      <c r="AA165" s="45">
        <f t="shared" si="2"/>
        <v>0</v>
      </c>
      <c r="AB165" s="45">
        <f t="shared" si="2"/>
        <v>0</v>
      </c>
      <c r="AC165" s="45">
        <f t="shared" si="2"/>
        <v>0</v>
      </c>
      <c r="AD165" s="45">
        <f t="shared" si="2"/>
        <v>0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0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0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0</v>
      </c>
      <c r="BG165" s="45">
        <f t="shared" si="2"/>
        <v>0</v>
      </c>
      <c r="BH165" s="45">
        <f t="shared" si="2"/>
        <v>0</v>
      </c>
      <c r="BI165" s="45">
        <f t="shared" si="2"/>
        <v>0</v>
      </c>
      <c r="BJ165" s="45">
        <f t="shared" si="2"/>
        <v>0</v>
      </c>
      <c r="BK165" s="45">
        <f t="shared" si="2"/>
        <v>0</v>
      </c>
      <c r="BL165" s="45">
        <f t="shared" si="2"/>
        <v>0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370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12917</v>
      </c>
      <c r="O17" s="22">
        <v>12917</v>
      </c>
      <c r="P17" s="22">
        <v>12917</v>
      </c>
      <c r="Q17" s="23">
        <v>0</v>
      </c>
      <c r="R17" s="23">
        <v>0</v>
      </c>
      <c r="S17" s="23">
        <v>8683.7999999999993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8683.7999999999993</v>
      </c>
      <c r="AA17" s="23">
        <v>2057.1799999999998</v>
      </c>
      <c r="AB17" s="23">
        <v>613.21</v>
      </c>
      <c r="AC17" s="23">
        <v>1545.81</v>
      </c>
      <c r="AD17" s="22">
        <v>4216.2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17</v>
      </c>
      <c r="BG17" s="23">
        <v>0</v>
      </c>
      <c r="BH17" s="22">
        <v>17</v>
      </c>
      <c r="BI17" s="22">
        <v>12917</v>
      </c>
      <c r="BJ17" s="23">
        <v>0</v>
      </c>
      <c r="BK17" s="22">
        <v>0</v>
      </c>
      <c r="BL17" s="22">
        <v>12917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144.77000000000001</v>
      </c>
      <c r="J19" s="23">
        <v>0</v>
      </c>
      <c r="K19" s="23">
        <v>0</v>
      </c>
      <c r="L19" s="22">
        <v>144.77000000000001</v>
      </c>
      <c r="M19" s="23">
        <v>0</v>
      </c>
      <c r="N19" s="23">
        <v>0</v>
      </c>
      <c r="O19" s="22">
        <v>0</v>
      </c>
      <c r="P19" s="22">
        <v>144.77000000000001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144.77000000000001</v>
      </c>
      <c r="AI19" s="22">
        <v>144.77000000000001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144.77000000000001</v>
      </c>
      <c r="BJ19" s="23">
        <v>0</v>
      </c>
      <c r="BK19" s="22">
        <v>0</v>
      </c>
      <c r="BL19" s="22">
        <v>144.77000000000001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21580.41</v>
      </c>
      <c r="F31" s="23">
        <v>0</v>
      </c>
      <c r="G31" s="23">
        <v>0</v>
      </c>
      <c r="H31" s="22">
        <v>21580.41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21580.41</v>
      </c>
      <c r="Q31" s="23">
        <v>0</v>
      </c>
      <c r="R31" s="23">
        <v>0</v>
      </c>
      <c r="S31" s="23">
        <v>4198.38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4198.38</v>
      </c>
      <c r="AA31" s="23">
        <v>486.14</v>
      </c>
      <c r="AB31" s="23">
        <v>321.17</v>
      </c>
      <c r="AC31" s="23">
        <v>24.65</v>
      </c>
      <c r="AD31" s="22">
        <v>831.96</v>
      </c>
      <c r="AE31" s="23">
        <v>16100</v>
      </c>
      <c r="AF31" s="23">
        <v>0</v>
      </c>
      <c r="AG31" s="23">
        <v>0</v>
      </c>
      <c r="AH31" s="23">
        <v>0</v>
      </c>
      <c r="AI31" s="22">
        <v>16100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450.07</v>
      </c>
      <c r="BG31" s="23">
        <v>0</v>
      </c>
      <c r="BH31" s="22">
        <v>450.07</v>
      </c>
      <c r="BI31" s="22">
        <v>21580.41</v>
      </c>
      <c r="BJ31" s="23">
        <v>0</v>
      </c>
      <c r="BK31" s="22">
        <v>0</v>
      </c>
      <c r="BL31" s="22">
        <v>21580.41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4416.09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130542.06</v>
      </c>
      <c r="N33" s="23">
        <v>0</v>
      </c>
      <c r="O33" s="22">
        <v>130542.06</v>
      </c>
      <c r="P33" s="22">
        <v>134958.15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105803.91</v>
      </c>
      <c r="W33" s="23">
        <v>0</v>
      </c>
      <c r="X33" s="23">
        <v>0</v>
      </c>
      <c r="Y33" s="23">
        <v>0</v>
      </c>
      <c r="Z33" s="22">
        <v>105803.91</v>
      </c>
      <c r="AA33" s="23">
        <v>2369.64</v>
      </c>
      <c r="AB33" s="23">
        <v>8094.08</v>
      </c>
      <c r="AC33" s="23">
        <v>0</v>
      </c>
      <c r="AD33" s="22">
        <v>10463.719999999999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116267.63</v>
      </c>
      <c r="BJ33" s="23">
        <v>0</v>
      </c>
      <c r="BK33" s="22">
        <v>0</v>
      </c>
      <c r="BL33" s="22">
        <v>116267.63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24282.52</v>
      </c>
      <c r="N35" s="23">
        <v>0</v>
      </c>
      <c r="O35" s="22">
        <v>24282.52</v>
      </c>
      <c r="P35" s="22">
        <v>24282.52</v>
      </c>
      <c r="Q35" s="23">
        <v>0</v>
      </c>
      <c r="R35" s="23">
        <v>0</v>
      </c>
      <c r="S35" s="23">
        <v>18488.29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18488.29</v>
      </c>
      <c r="AA35" s="23">
        <v>4379.88</v>
      </c>
      <c r="AB35" s="23">
        <v>1414.35</v>
      </c>
      <c r="AC35" s="23">
        <v>0</v>
      </c>
      <c r="AD35" s="22">
        <v>5794.23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24282.52</v>
      </c>
      <c r="BJ35" s="23">
        <v>0</v>
      </c>
      <c r="BK35" s="22">
        <v>0</v>
      </c>
      <c r="BL35" s="22">
        <v>24282.52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5065.38</v>
      </c>
      <c r="O45" s="22">
        <v>5065.38</v>
      </c>
      <c r="P45" s="22">
        <v>5065.38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4872.8999999999996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4872.8999999999996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192.48</v>
      </c>
      <c r="BF45" s="23">
        <v>0</v>
      </c>
      <c r="BG45" s="23">
        <v>0</v>
      </c>
      <c r="BH45" s="22">
        <v>192.48</v>
      </c>
      <c r="BI45" s="22">
        <v>5065.38</v>
      </c>
      <c r="BJ45" s="23">
        <v>0</v>
      </c>
      <c r="BK45" s="22">
        <v>0</v>
      </c>
      <c r="BL45" s="22">
        <v>5065.38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48"/>
      <c r="B48" s="41"/>
      <c r="C48" s="39" t="s">
        <v>358</v>
      </c>
      <c r="D48" s="44">
        <f>SUM(D7:D47)</f>
        <v>4416.09</v>
      </c>
      <c r="E48" s="44">
        <f t="shared" ref="E48:BL48" si="0">SUM(E7:E47)</f>
        <v>21580.41</v>
      </c>
      <c r="F48" s="44">
        <f t="shared" si="0"/>
        <v>0</v>
      </c>
      <c r="G48" s="44">
        <f t="shared" si="0"/>
        <v>0</v>
      </c>
      <c r="H48" s="44">
        <f t="shared" si="0"/>
        <v>21580.41</v>
      </c>
      <c r="I48" s="44">
        <f t="shared" si="0"/>
        <v>144.77000000000001</v>
      </c>
      <c r="J48" s="44">
        <f t="shared" si="0"/>
        <v>0</v>
      </c>
      <c r="K48" s="44">
        <f t="shared" si="0"/>
        <v>0</v>
      </c>
      <c r="L48" s="44">
        <f t="shared" si="0"/>
        <v>144.77000000000001</v>
      </c>
      <c r="M48" s="44">
        <f t="shared" si="0"/>
        <v>154824.57999999999</v>
      </c>
      <c r="N48" s="44">
        <f t="shared" si="0"/>
        <v>17982.38</v>
      </c>
      <c r="O48" s="44">
        <f t="shared" si="0"/>
        <v>172806.96</v>
      </c>
      <c r="P48" s="44">
        <f t="shared" si="0"/>
        <v>198948.22999999998</v>
      </c>
      <c r="Q48" s="44">
        <f t="shared" si="0"/>
        <v>0</v>
      </c>
      <c r="R48" s="44">
        <f t="shared" si="0"/>
        <v>0</v>
      </c>
      <c r="S48" s="44">
        <f t="shared" si="0"/>
        <v>31370.47</v>
      </c>
      <c r="T48" s="44">
        <f t="shared" si="0"/>
        <v>0</v>
      </c>
      <c r="U48" s="44">
        <f t="shared" si="0"/>
        <v>0</v>
      </c>
      <c r="V48" s="44">
        <f t="shared" si="0"/>
        <v>105803.91</v>
      </c>
      <c r="W48" s="44">
        <f t="shared" si="0"/>
        <v>0</v>
      </c>
      <c r="X48" s="44">
        <f t="shared" si="0"/>
        <v>0</v>
      </c>
      <c r="Y48" s="44">
        <f t="shared" si="0"/>
        <v>0</v>
      </c>
      <c r="Z48" s="44">
        <f t="shared" si="0"/>
        <v>137174.38</v>
      </c>
      <c r="AA48" s="44">
        <f t="shared" si="0"/>
        <v>9292.84</v>
      </c>
      <c r="AB48" s="44">
        <f t="shared" si="0"/>
        <v>10442.81</v>
      </c>
      <c r="AC48" s="44">
        <f t="shared" si="0"/>
        <v>1570.46</v>
      </c>
      <c r="AD48" s="44">
        <f t="shared" si="0"/>
        <v>21306.11</v>
      </c>
      <c r="AE48" s="44">
        <f t="shared" si="0"/>
        <v>16100</v>
      </c>
      <c r="AF48" s="44">
        <f t="shared" si="0"/>
        <v>0</v>
      </c>
      <c r="AG48" s="44">
        <f t="shared" si="0"/>
        <v>0</v>
      </c>
      <c r="AH48" s="44">
        <f t="shared" si="0"/>
        <v>144.77000000000001</v>
      </c>
      <c r="AI48" s="44">
        <f t="shared" si="0"/>
        <v>16244.77</v>
      </c>
      <c r="AJ48" s="44">
        <f t="shared" si="0"/>
        <v>4872.8999999999996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0</v>
      </c>
      <c r="AO48" s="44">
        <f t="shared" si="0"/>
        <v>0</v>
      </c>
      <c r="AP48" s="44">
        <f t="shared" si="0"/>
        <v>0</v>
      </c>
      <c r="AQ48" s="44">
        <f t="shared" si="0"/>
        <v>0</v>
      </c>
      <c r="AR48" s="44">
        <f t="shared" si="0"/>
        <v>0</v>
      </c>
      <c r="AS48" s="44">
        <f t="shared" si="0"/>
        <v>4872.8999999999996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192.48</v>
      </c>
      <c r="BF48" s="44">
        <f t="shared" si="0"/>
        <v>467.07</v>
      </c>
      <c r="BG48" s="44">
        <f t="shared" si="0"/>
        <v>0</v>
      </c>
      <c r="BH48" s="44">
        <f t="shared" si="0"/>
        <v>659.55</v>
      </c>
      <c r="BI48" s="44">
        <f t="shared" si="0"/>
        <v>180257.71</v>
      </c>
      <c r="BJ48" s="44">
        <f t="shared" si="0"/>
        <v>0</v>
      </c>
      <c r="BK48" s="44">
        <f t="shared" si="0"/>
        <v>0</v>
      </c>
      <c r="BL48" s="44">
        <f t="shared" si="0"/>
        <v>180257.71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25435.56</v>
      </c>
      <c r="O54" s="22">
        <v>25435.56</v>
      </c>
      <c r="P54" s="22">
        <v>25435.56</v>
      </c>
      <c r="Q54" s="23">
        <v>0</v>
      </c>
      <c r="R54" s="23">
        <v>0</v>
      </c>
      <c r="S54" s="23">
        <v>21543.1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21543.1</v>
      </c>
      <c r="AA54" s="23">
        <v>0</v>
      </c>
      <c r="AB54" s="23">
        <v>2014.85</v>
      </c>
      <c r="AC54" s="23">
        <v>1810.67</v>
      </c>
      <c r="AD54" s="22">
        <v>3825.52</v>
      </c>
      <c r="AE54" s="23">
        <v>66.94</v>
      </c>
      <c r="AF54" s="23">
        <v>0</v>
      </c>
      <c r="AG54" s="23">
        <v>0</v>
      </c>
      <c r="AH54" s="23">
        <v>0</v>
      </c>
      <c r="AI54" s="22">
        <v>66.94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25435.56</v>
      </c>
      <c r="BJ54" s="23">
        <v>0</v>
      </c>
      <c r="BK54" s="22">
        <v>0</v>
      </c>
      <c r="BL54" s="22">
        <v>25435.56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61501</v>
      </c>
      <c r="O106" s="22">
        <v>61501</v>
      </c>
      <c r="P106" s="22">
        <v>61501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50623.9</v>
      </c>
      <c r="Y106" s="23">
        <v>0</v>
      </c>
      <c r="Z106" s="22">
        <v>50623.9</v>
      </c>
      <c r="AA106" s="23">
        <v>0</v>
      </c>
      <c r="AB106" s="23">
        <v>3704.13</v>
      </c>
      <c r="AC106" s="23">
        <v>10423.049999999999</v>
      </c>
      <c r="AD106" s="22">
        <v>14127.18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64751.08</v>
      </c>
      <c r="BJ106" s="23">
        <v>-3250.08</v>
      </c>
      <c r="BK106" s="22">
        <v>-3250.08</v>
      </c>
      <c r="BL106" s="22">
        <v>61501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43922</v>
      </c>
      <c r="O108" s="22">
        <v>43922</v>
      </c>
      <c r="P108" s="22">
        <v>43922</v>
      </c>
      <c r="Q108" s="23">
        <v>0</v>
      </c>
      <c r="R108" s="23">
        <v>0</v>
      </c>
      <c r="S108" s="23">
        <v>34078.559999999998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34078.559999999998</v>
      </c>
      <c r="AA108" s="23">
        <v>0</v>
      </c>
      <c r="AB108" s="23">
        <v>3052.63</v>
      </c>
      <c r="AC108" s="23">
        <v>6659.68</v>
      </c>
      <c r="AD108" s="22">
        <v>9712.31</v>
      </c>
      <c r="AE108" s="23">
        <v>131.13</v>
      </c>
      <c r="AF108" s="23">
        <v>0</v>
      </c>
      <c r="AG108" s="23">
        <v>0</v>
      </c>
      <c r="AH108" s="23">
        <v>0</v>
      </c>
      <c r="AI108" s="22">
        <v>131.13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43922</v>
      </c>
      <c r="BJ108" s="23">
        <v>0</v>
      </c>
      <c r="BK108" s="22">
        <v>0</v>
      </c>
      <c r="BL108" s="22">
        <v>43922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38496</v>
      </c>
      <c r="O126" s="22">
        <v>38496</v>
      </c>
      <c r="P126" s="22">
        <v>38496</v>
      </c>
      <c r="Q126" s="23">
        <v>0</v>
      </c>
      <c r="R126" s="23">
        <v>0</v>
      </c>
      <c r="S126" s="23">
        <v>20859.560000000001</v>
      </c>
      <c r="T126" s="23">
        <v>0</v>
      </c>
      <c r="U126" s="23">
        <v>0</v>
      </c>
      <c r="V126" s="23">
        <v>8716.0499999999993</v>
      </c>
      <c r="W126" s="23">
        <v>0</v>
      </c>
      <c r="X126" s="23">
        <v>0</v>
      </c>
      <c r="Y126" s="23">
        <v>0</v>
      </c>
      <c r="Z126" s="22">
        <v>29575.61</v>
      </c>
      <c r="AA126" s="23">
        <v>0</v>
      </c>
      <c r="AB126" s="23">
        <v>3247.26</v>
      </c>
      <c r="AC126" s="23">
        <v>5673.13</v>
      </c>
      <c r="AD126" s="22">
        <v>8920.39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38496</v>
      </c>
      <c r="BJ126" s="23">
        <v>0</v>
      </c>
      <c r="BK126" s="22">
        <v>0</v>
      </c>
      <c r="BL126" s="22">
        <v>38496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39132.239999999998</v>
      </c>
      <c r="O128" s="22">
        <v>39132.239999999998</v>
      </c>
      <c r="P128" s="22">
        <v>39132.239999999998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1831.62</v>
      </c>
      <c r="AO128" s="23">
        <v>0</v>
      </c>
      <c r="AP128" s="23">
        <v>37300.620000000003</v>
      </c>
      <c r="AQ128" s="23">
        <v>0</v>
      </c>
      <c r="AR128" s="23">
        <v>0</v>
      </c>
      <c r="AS128" s="22">
        <v>39132.239999999998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39132.239999999998</v>
      </c>
      <c r="BJ128" s="23">
        <v>0</v>
      </c>
      <c r="BK128" s="22">
        <v>0</v>
      </c>
      <c r="BL128" s="22">
        <v>39132.239999999998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44251</v>
      </c>
      <c r="O137" s="22">
        <v>44251</v>
      </c>
      <c r="P137" s="22">
        <v>44251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27999.97</v>
      </c>
      <c r="Y137" s="23">
        <v>0</v>
      </c>
      <c r="Z137" s="22">
        <v>27999.97</v>
      </c>
      <c r="AA137" s="23">
        <v>0</v>
      </c>
      <c r="AB137" s="23">
        <v>2255.3200000000002</v>
      </c>
      <c r="AC137" s="23">
        <v>13995.71</v>
      </c>
      <c r="AD137" s="22">
        <v>16251.03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44251</v>
      </c>
      <c r="BJ137" s="23">
        <v>0</v>
      </c>
      <c r="BK137" s="22">
        <v>0</v>
      </c>
      <c r="BL137" s="22">
        <v>44251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1857.43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56117.26</v>
      </c>
      <c r="O140" s="22">
        <v>56117.26</v>
      </c>
      <c r="P140" s="22">
        <v>57974.69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27000</v>
      </c>
      <c r="AF140" s="23">
        <v>0</v>
      </c>
      <c r="AG140" s="23">
        <v>0</v>
      </c>
      <c r="AH140" s="23">
        <v>0</v>
      </c>
      <c r="AI140" s="22">
        <v>27000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29117.26</v>
      </c>
      <c r="AQ140" s="23">
        <v>0</v>
      </c>
      <c r="AR140" s="23">
        <v>0</v>
      </c>
      <c r="AS140" s="22">
        <v>29117.26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56117.26</v>
      </c>
      <c r="BJ140" s="23">
        <v>0</v>
      </c>
      <c r="BK140" s="22">
        <v>0</v>
      </c>
      <c r="BL140" s="22">
        <v>56117.26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31220</v>
      </c>
      <c r="O154" s="22">
        <v>31220</v>
      </c>
      <c r="P154" s="22">
        <v>31220</v>
      </c>
      <c r="Q154" s="23">
        <v>0</v>
      </c>
      <c r="R154" s="23">
        <v>0</v>
      </c>
      <c r="S154" s="23">
        <v>0</v>
      </c>
      <c r="T154" s="23">
        <v>18000</v>
      </c>
      <c r="U154" s="23">
        <v>0</v>
      </c>
      <c r="V154" s="23">
        <v>10110</v>
      </c>
      <c r="W154" s="23">
        <v>0</v>
      </c>
      <c r="X154" s="23">
        <v>0</v>
      </c>
      <c r="Y154" s="23">
        <v>0</v>
      </c>
      <c r="Z154" s="22">
        <v>28110</v>
      </c>
      <c r="AA154" s="23">
        <v>0</v>
      </c>
      <c r="AB154" s="23">
        <v>2111</v>
      </c>
      <c r="AC154" s="23">
        <v>999</v>
      </c>
      <c r="AD154" s="22">
        <v>3110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31220</v>
      </c>
      <c r="BJ154" s="23">
        <v>0</v>
      </c>
      <c r="BK154" s="22">
        <v>0</v>
      </c>
      <c r="BL154" s="22">
        <v>31220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5499.66</v>
      </c>
      <c r="J163" s="23">
        <v>0</v>
      </c>
      <c r="K163" s="23">
        <v>0</v>
      </c>
      <c r="L163" s="22">
        <v>5499.66</v>
      </c>
      <c r="M163" s="23">
        <v>0</v>
      </c>
      <c r="N163" s="23">
        <v>31585</v>
      </c>
      <c r="O163" s="22">
        <v>31585</v>
      </c>
      <c r="P163" s="22">
        <v>37084.660000000003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37084.660000000003</v>
      </c>
      <c r="AW163" s="23">
        <v>0</v>
      </c>
      <c r="AX163" s="23">
        <v>0</v>
      </c>
      <c r="AY163" s="23">
        <v>0</v>
      </c>
      <c r="AZ163" s="22">
        <v>37084.660000000003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37084.660000000003</v>
      </c>
      <c r="BJ163" s="23">
        <v>0</v>
      </c>
      <c r="BK163" s="22">
        <v>0</v>
      </c>
      <c r="BL163" s="22">
        <v>37084.660000000003</v>
      </c>
    </row>
    <row r="164" spans="1:64" x14ac:dyDescent="0.25">
      <c r="A164" s="40"/>
      <c r="B164" s="40"/>
      <c r="C164" s="40" t="s">
        <v>359</v>
      </c>
      <c r="D164" s="45">
        <f>SUM(D49:D163)</f>
        <v>1857.43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5499.66</v>
      </c>
      <c r="J164" s="45">
        <f t="shared" si="1"/>
        <v>0</v>
      </c>
      <c r="K164" s="45">
        <f t="shared" si="1"/>
        <v>0</v>
      </c>
      <c r="L164" s="45">
        <f t="shared" si="1"/>
        <v>5499.66</v>
      </c>
      <c r="M164" s="45">
        <f t="shared" si="1"/>
        <v>0</v>
      </c>
      <c r="N164" s="45">
        <f t="shared" si="1"/>
        <v>371660.06</v>
      </c>
      <c r="O164" s="45">
        <f t="shared" si="1"/>
        <v>371660.06</v>
      </c>
      <c r="P164" s="45">
        <f t="shared" si="1"/>
        <v>379017.15</v>
      </c>
      <c r="Q164" s="45">
        <f t="shared" si="1"/>
        <v>0</v>
      </c>
      <c r="R164" s="45">
        <f t="shared" si="1"/>
        <v>0</v>
      </c>
      <c r="S164" s="45">
        <f t="shared" si="1"/>
        <v>76481.22</v>
      </c>
      <c r="T164" s="45">
        <f t="shared" si="1"/>
        <v>18000</v>
      </c>
      <c r="U164" s="45">
        <f t="shared" si="1"/>
        <v>0</v>
      </c>
      <c r="V164" s="45">
        <f t="shared" si="1"/>
        <v>18826.05</v>
      </c>
      <c r="W164" s="45">
        <f t="shared" si="1"/>
        <v>0</v>
      </c>
      <c r="X164" s="45">
        <f t="shared" si="1"/>
        <v>78623.87</v>
      </c>
      <c r="Y164" s="45">
        <f t="shared" si="1"/>
        <v>0</v>
      </c>
      <c r="Z164" s="45">
        <f t="shared" si="1"/>
        <v>191931.13999999998</v>
      </c>
      <c r="AA164" s="45">
        <f t="shared" si="1"/>
        <v>0</v>
      </c>
      <c r="AB164" s="45">
        <f t="shared" si="1"/>
        <v>16385.190000000002</v>
      </c>
      <c r="AC164" s="45">
        <f t="shared" si="1"/>
        <v>39561.240000000005</v>
      </c>
      <c r="AD164" s="45">
        <f t="shared" si="1"/>
        <v>55946.43</v>
      </c>
      <c r="AE164" s="45">
        <f t="shared" si="1"/>
        <v>27198.07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27198.07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1831.62</v>
      </c>
      <c r="AO164" s="45">
        <f t="shared" si="1"/>
        <v>0</v>
      </c>
      <c r="AP164" s="45">
        <f t="shared" si="1"/>
        <v>66417.88</v>
      </c>
      <c r="AQ164" s="45">
        <f t="shared" si="1"/>
        <v>0</v>
      </c>
      <c r="AR164" s="45">
        <f t="shared" si="1"/>
        <v>0</v>
      </c>
      <c r="AS164" s="45">
        <f t="shared" si="1"/>
        <v>68249.5</v>
      </c>
      <c r="AT164" s="45">
        <f t="shared" si="1"/>
        <v>0</v>
      </c>
      <c r="AU164" s="45">
        <f t="shared" si="1"/>
        <v>0</v>
      </c>
      <c r="AV164" s="45">
        <f t="shared" si="1"/>
        <v>37084.660000000003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37084.660000000003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380409.80000000005</v>
      </c>
      <c r="BJ164" s="45">
        <f t="shared" si="1"/>
        <v>-3250.08</v>
      </c>
      <c r="BK164" s="45">
        <f t="shared" si="1"/>
        <v>-3250.08</v>
      </c>
      <c r="BL164" s="45">
        <f t="shared" si="1"/>
        <v>377159.72</v>
      </c>
    </row>
    <row r="165" spans="1:64" x14ac:dyDescent="0.25">
      <c r="A165" s="40"/>
      <c r="B165" s="40"/>
      <c r="C165" s="40" t="s">
        <v>361</v>
      </c>
      <c r="D165" s="45">
        <f>D164+D48</f>
        <v>6273.52</v>
      </c>
      <c r="E165" s="45">
        <f t="shared" ref="E165:BL165" si="2">E164+E48</f>
        <v>21580.41</v>
      </c>
      <c r="F165" s="45">
        <f t="shared" si="2"/>
        <v>0</v>
      </c>
      <c r="G165" s="45">
        <f t="shared" si="2"/>
        <v>0</v>
      </c>
      <c r="H165" s="45">
        <f t="shared" si="2"/>
        <v>21580.41</v>
      </c>
      <c r="I165" s="45">
        <f t="shared" si="2"/>
        <v>5644.43</v>
      </c>
      <c r="J165" s="45">
        <f t="shared" si="2"/>
        <v>0</v>
      </c>
      <c r="K165" s="45">
        <f t="shared" si="2"/>
        <v>0</v>
      </c>
      <c r="L165" s="45">
        <f t="shared" si="2"/>
        <v>5644.43</v>
      </c>
      <c r="M165" s="45">
        <f t="shared" si="2"/>
        <v>154824.57999999999</v>
      </c>
      <c r="N165" s="45">
        <f t="shared" si="2"/>
        <v>389642.44</v>
      </c>
      <c r="O165" s="45">
        <f t="shared" si="2"/>
        <v>544467.02</v>
      </c>
      <c r="P165" s="45">
        <f t="shared" si="2"/>
        <v>577965.38</v>
      </c>
      <c r="Q165" s="45">
        <f t="shared" si="2"/>
        <v>0</v>
      </c>
      <c r="R165" s="45">
        <f t="shared" si="2"/>
        <v>0</v>
      </c>
      <c r="S165" s="45">
        <f t="shared" si="2"/>
        <v>107851.69</v>
      </c>
      <c r="T165" s="45">
        <f t="shared" si="2"/>
        <v>18000</v>
      </c>
      <c r="U165" s="45">
        <f t="shared" si="2"/>
        <v>0</v>
      </c>
      <c r="V165" s="45">
        <f t="shared" si="2"/>
        <v>124629.96</v>
      </c>
      <c r="W165" s="45">
        <f t="shared" si="2"/>
        <v>0</v>
      </c>
      <c r="X165" s="45">
        <f t="shared" si="2"/>
        <v>78623.87</v>
      </c>
      <c r="Y165" s="45">
        <f t="shared" si="2"/>
        <v>0</v>
      </c>
      <c r="Z165" s="45">
        <f t="shared" si="2"/>
        <v>329105.52</v>
      </c>
      <c r="AA165" s="45">
        <f t="shared" si="2"/>
        <v>9292.84</v>
      </c>
      <c r="AB165" s="45">
        <f t="shared" si="2"/>
        <v>26828</v>
      </c>
      <c r="AC165" s="45">
        <f t="shared" si="2"/>
        <v>41131.700000000004</v>
      </c>
      <c r="AD165" s="45">
        <f t="shared" si="2"/>
        <v>77252.540000000008</v>
      </c>
      <c r="AE165" s="45">
        <f t="shared" si="2"/>
        <v>43298.07</v>
      </c>
      <c r="AF165" s="45">
        <f t="shared" si="2"/>
        <v>0</v>
      </c>
      <c r="AG165" s="45">
        <f t="shared" si="2"/>
        <v>0</v>
      </c>
      <c r="AH165" s="45">
        <f t="shared" si="2"/>
        <v>144.77000000000001</v>
      </c>
      <c r="AI165" s="45">
        <f t="shared" si="2"/>
        <v>43442.84</v>
      </c>
      <c r="AJ165" s="45">
        <f t="shared" si="2"/>
        <v>4872.8999999999996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1831.62</v>
      </c>
      <c r="AO165" s="45">
        <f t="shared" si="2"/>
        <v>0</v>
      </c>
      <c r="AP165" s="45">
        <f t="shared" si="2"/>
        <v>66417.88</v>
      </c>
      <c r="AQ165" s="45">
        <f t="shared" si="2"/>
        <v>0</v>
      </c>
      <c r="AR165" s="45">
        <f t="shared" si="2"/>
        <v>0</v>
      </c>
      <c r="AS165" s="45">
        <f t="shared" si="2"/>
        <v>73122.399999999994</v>
      </c>
      <c r="AT165" s="45">
        <f t="shared" si="2"/>
        <v>0</v>
      </c>
      <c r="AU165" s="45">
        <f t="shared" si="2"/>
        <v>0</v>
      </c>
      <c r="AV165" s="45">
        <f t="shared" si="2"/>
        <v>37084.660000000003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37084.660000000003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192.48</v>
      </c>
      <c r="BF165" s="45">
        <f t="shared" si="2"/>
        <v>467.07</v>
      </c>
      <c r="BG165" s="45">
        <f t="shared" si="2"/>
        <v>0</v>
      </c>
      <c r="BH165" s="45">
        <f t="shared" si="2"/>
        <v>659.55</v>
      </c>
      <c r="BI165" s="45">
        <f t="shared" si="2"/>
        <v>560667.51</v>
      </c>
      <c r="BJ165" s="45">
        <f t="shared" si="2"/>
        <v>-3250.08</v>
      </c>
      <c r="BK165" s="45">
        <f t="shared" si="2"/>
        <v>-3250.08</v>
      </c>
      <c r="BL165" s="45">
        <f t="shared" si="2"/>
        <v>557417.42999999993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228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65000</v>
      </c>
      <c r="J13" s="23">
        <v>0</v>
      </c>
      <c r="K13" s="23">
        <v>0</v>
      </c>
      <c r="L13" s="22">
        <v>65000</v>
      </c>
      <c r="M13" s="23">
        <v>0</v>
      </c>
      <c r="N13" s="23">
        <v>40927</v>
      </c>
      <c r="O13" s="22">
        <v>40927</v>
      </c>
      <c r="P13" s="22">
        <v>105927</v>
      </c>
      <c r="Q13" s="23">
        <v>0</v>
      </c>
      <c r="R13" s="23">
        <v>0</v>
      </c>
      <c r="S13" s="23">
        <v>0</v>
      </c>
      <c r="T13" s="23">
        <v>0</v>
      </c>
      <c r="U13" s="23">
        <v>23576.15</v>
      </c>
      <c r="V13" s="23">
        <v>0</v>
      </c>
      <c r="W13" s="23">
        <v>0</v>
      </c>
      <c r="X13" s="23">
        <v>0</v>
      </c>
      <c r="Y13" s="23">
        <v>14126.48</v>
      </c>
      <c r="Z13" s="22">
        <v>37702.629999999997</v>
      </c>
      <c r="AA13" s="23">
        <v>2377.88</v>
      </c>
      <c r="AB13" s="23">
        <v>2790.23</v>
      </c>
      <c r="AC13" s="23">
        <v>5149.91</v>
      </c>
      <c r="AD13" s="22">
        <v>10318.02</v>
      </c>
      <c r="AE13" s="23">
        <v>0</v>
      </c>
      <c r="AF13" s="23">
        <v>0</v>
      </c>
      <c r="AG13" s="23">
        <v>888.22</v>
      </c>
      <c r="AH13" s="23">
        <v>1370.48</v>
      </c>
      <c r="AI13" s="22">
        <v>2258.6999999999998</v>
      </c>
      <c r="AJ13" s="23">
        <v>53476.65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53476.65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2171</v>
      </c>
      <c r="BG13" s="23">
        <v>0</v>
      </c>
      <c r="BH13" s="22">
        <v>2171</v>
      </c>
      <c r="BI13" s="22">
        <v>105927</v>
      </c>
      <c r="BJ13" s="23">
        <v>0</v>
      </c>
      <c r="BK13" s="22">
        <v>0</v>
      </c>
      <c r="BL13" s="22">
        <v>105927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7273.69</v>
      </c>
      <c r="O18" s="22">
        <v>7273.69</v>
      </c>
      <c r="P18" s="22">
        <v>7273.69</v>
      </c>
      <c r="Q18" s="23">
        <v>0</v>
      </c>
      <c r="R18" s="23">
        <v>0</v>
      </c>
      <c r="S18" s="23">
        <v>4898.75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4898.75</v>
      </c>
      <c r="AA18" s="23">
        <v>980.74</v>
      </c>
      <c r="AB18" s="23">
        <v>375.42</v>
      </c>
      <c r="AC18" s="23">
        <v>24.5</v>
      </c>
      <c r="AD18" s="22">
        <v>1380.66</v>
      </c>
      <c r="AE18" s="23">
        <v>395</v>
      </c>
      <c r="AF18" s="23">
        <v>0</v>
      </c>
      <c r="AG18" s="23">
        <v>0</v>
      </c>
      <c r="AH18" s="23">
        <v>0</v>
      </c>
      <c r="AI18" s="22">
        <v>395</v>
      </c>
      <c r="AJ18" s="23">
        <v>325.08999999999997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325.08999999999997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67</v>
      </c>
      <c r="BB18" s="23">
        <v>0</v>
      </c>
      <c r="BC18" s="23">
        <v>0</v>
      </c>
      <c r="BD18" s="23">
        <v>0</v>
      </c>
      <c r="BE18" s="23">
        <v>0</v>
      </c>
      <c r="BF18" s="23">
        <v>207.19</v>
      </c>
      <c r="BG18" s="23">
        <v>0</v>
      </c>
      <c r="BH18" s="22">
        <v>274.19</v>
      </c>
      <c r="BI18" s="22">
        <v>7273.69</v>
      </c>
      <c r="BJ18" s="23">
        <v>0</v>
      </c>
      <c r="BK18" s="22">
        <v>0</v>
      </c>
      <c r="BL18" s="22">
        <v>7273.69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9995.94</v>
      </c>
      <c r="O19" s="22">
        <v>9995.94</v>
      </c>
      <c r="P19" s="22">
        <v>9995.94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7115.61</v>
      </c>
      <c r="W19" s="23">
        <v>0</v>
      </c>
      <c r="X19" s="23">
        <v>0</v>
      </c>
      <c r="Y19" s="23">
        <v>0</v>
      </c>
      <c r="Z19" s="22">
        <v>7115.61</v>
      </c>
      <c r="AA19" s="23">
        <v>1790.03</v>
      </c>
      <c r="AB19" s="23">
        <v>538.27</v>
      </c>
      <c r="AC19" s="23">
        <v>342.6</v>
      </c>
      <c r="AD19" s="22">
        <v>2670.9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209.43</v>
      </c>
      <c r="BG19" s="23">
        <v>0</v>
      </c>
      <c r="BH19" s="22">
        <v>209.43</v>
      </c>
      <c r="BI19" s="22">
        <v>9995.94</v>
      </c>
      <c r="BJ19" s="23">
        <v>0</v>
      </c>
      <c r="BK19" s="22">
        <v>0</v>
      </c>
      <c r="BL19" s="22">
        <v>9995.94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58493.4</v>
      </c>
      <c r="N20" s="23">
        <v>0</v>
      </c>
      <c r="O20" s="22">
        <v>58493.4</v>
      </c>
      <c r="P20" s="22">
        <v>58493.4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35489.519999999997</v>
      </c>
      <c r="W20" s="23">
        <v>0</v>
      </c>
      <c r="X20" s="23">
        <v>0</v>
      </c>
      <c r="Y20" s="23">
        <v>0</v>
      </c>
      <c r="Z20" s="22">
        <v>35489.519999999997</v>
      </c>
      <c r="AA20" s="23">
        <v>8512.42</v>
      </c>
      <c r="AB20" s="23">
        <v>2598.9499999999998</v>
      </c>
      <c r="AC20" s="23">
        <v>10304.84</v>
      </c>
      <c r="AD20" s="22">
        <v>21416.21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1587.67</v>
      </c>
      <c r="BG20" s="23">
        <v>0</v>
      </c>
      <c r="BH20" s="22">
        <v>1587.67</v>
      </c>
      <c r="BI20" s="22">
        <v>58493.4</v>
      </c>
      <c r="BJ20" s="23">
        <v>0</v>
      </c>
      <c r="BK20" s="22">
        <v>0</v>
      </c>
      <c r="BL20" s="22">
        <v>58493.4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39383.51</v>
      </c>
      <c r="O25" s="22">
        <v>39383.51</v>
      </c>
      <c r="P25" s="22">
        <v>39383.51</v>
      </c>
      <c r="Q25" s="23">
        <v>0</v>
      </c>
      <c r="R25" s="23">
        <v>0</v>
      </c>
      <c r="S25" s="23">
        <v>0</v>
      </c>
      <c r="T25" s="23">
        <v>25561.32</v>
      </c>
      <c r="U25" s="23">
        <v>0</v>
      </c>
      <c r="V25" s="23">
        <v>0</v>
      </c>
      <c r="W25" s="23">
        <v>0</v>
      </c>
      <c r="X25" s="23">
        <v>0</v>
      </c>
      <c r="Y25" s="23">
        <v>250</v>
      </c>
      <c r="Z25" s="22">
        <v>25811.32</v>
      </c>
      <c r="AA25" s="23">
        <v>6102.84</v>
      </c>
      <c r="AB25" s="23">
        <v>1865.16</v>
      </c>
      <c r="AC25" s="23">
        <v>4674.12</v>
      </c>
      <c r="AD25" s="22">
        <v>12642.12</v>
      </c>
      <c r="AE25" s="23">
        <v>0</v>
      </c>
      <c r="AF25" s="23">
        <v>0</v>
      </c>
      <c r="AG25" s="23">
        <v>0</v>
      </c>
      <c r="AH25" s="23">
        <v>500</v>
      </c>
      <c r="AI25" s="22">
        <v>500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950.46</v>
      </c>
      <c r="BG25" s="23">
        <v>0</v>
      </c>
      <c r="BH25" s="22">
        <v>950.46</v>
      </c>
      <c r="BI25" s="22">
        <v>39903.9</v>
      </c>
      <c r="BJ25" s="23">
        <v>-520.39</v>
      </c>
      <c r="BK25" s="22">
        <v>-520.39</v>
      </c>
      <c r="BL25" s="22">
        <v>39383.51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9758.1200000000008</v>
      </c>
      <c r="O31" s="22">
        <v>9758.1200000000008</v>
      </c>
      <c r="P31" s="22">
        <v>9758.1200000000008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654.22</v>
      </c>
      <c r="AI31" s="22">
        <v>654.22</v>
      </c>
      <c r="AJ31" s="23">
        <v>8033.41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8033.41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1070.49</v>
      </c>
      <c r="BG31" s="23">
        <v>0</v>
      </c>
      <c r="BH31" s="22">
        <v>1070.49</v>
      </c>
      <c r="BI31" s="22">
        <v>9758.1200000000008</v>
      </c>
      <c r="BJ31" s="23">
        <v>0</v>
      </c>
      <c r="BK31" s="22">
        <v>0</v>
      </c>
      <c r="BL31" s="22">
        <v>9758.1200000000008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26778.34</v>
      </c>
      <c r="O36" s="22">
        <v>26778.34</v>
      </c>
      <c r="P36" s="22">
        <v>26778.34</v>
      </c>
      <c r="Q36" s="23">
        <v>0</v>
      </c>
      <c r="R36" s="23">
        <v>0</v>
      </c>
      <c r="S36" s="23">
        <v>0</v>
      </c>
      <c r="T36" s="23">
        <v>0</v>
      </c>
      <c r="U36" s="23">
        <v>20130</v>
      </c>
      <c r="V36" s="23">
        <v>0</v>
      </c>
      <c r="W36" s="23">
        <v>0</v>
      </c>
      <c r="X36" s="23">
        <v>0</v>
      </c>
      <c r="Y36" s="23">
        <v>0</v>
      </c>
      <c r="Z36" s="22">
        <v>20130</v>
      </c>
      <c r="AA36" s="23">
        <v>4777.1000000000004</v>
      </c>
      <c r="AB36" s="23">
        <v>1532.81</v>
      </c>
      <c r="AC36" s="23">
        <v>0</v>
      </c>
      <c r="AD36" s="22">
        <v>6309.91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338.43</v>
      </c>
      <c r="BG36" s="23">
        <v>0</v>
      </c>
      <c r="BH36" s="22">
        <v>338.43</v>
      </c>
      <c r="BI36" s="22">
        <v>26778.34</v>
      </c>
      <c r="BJ36" s="23">
        <v>0</v>
      </c>
      <c r="BK36" s="22">
        <v>0</v>
      </c>
      <c r="BL36" s="22">
        <v>26778.34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27739.37</v>
      </c>
      <c r="O39" s="22">
        <v>27739.37</v>
      </c>
      <c r="P39" s="22">
        <v>27739.37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4133.03</v>
      </c>
      <c r="W39" s="23">
        <v>0</v>
      </c>
      <c r="X39" s="23">
        <v>0</v>
      </c>
      <c r="Y39" s="23">
        <v>0</v>
      </c>
      <c r="Z39" s="22">
        <v>4133.03</v>
      </c>
      <c r="AA39" s="23">
        <v>0</v>
      </c>
      <c r="AB39" s="23">
        <v>316.18</v>
      </c>
      <c r="AC39" s="23">
        <v>0</v>
      </c>
      <c r="AD39" s="22">
        <v>316.18</v>
      </c>
      <c r="AE39" s="23">
        <v>0</v>
      </c>
      <c r="AF39" s="23">
        <v>0</v>
      </c>
      <c r="AG39" s="23">
        <v>11869.6</v>
      </c>
      <c r="AH39" s="23">
        <v>130.4</v>
      </c>
      <c r="AI39" s="22">
        <v>12000</v>
      </c>
      <c r="AJ39" s="23">
        <v>10797.01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10797.01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493.15</v>
      </c>
      <c r="BG39" s="23">
        <v>0</v>
      </c>
      <c r="BH39" s="22">
        <v>493.15</v>
      </c>
      <c r="BI39" s="22">
        <v>27739.37</v>
      </c>
      <c r="BJ39" s="23">
        <v>0</v>
      </c>
      <c r="BK39" s="22">
        <v>0</v>
      </c>
      <c r="BL39" s="22">
        <v>27739.37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-0.04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29053.64</v>
      </c>
      <c r="O42" s="22">
        <v>29053.64</v>
      </c>
      <c r="P42" s="22">
        <v>29053.599999999999</v>
      </c>
      <c r="Q42" s="23">
        <v>0</v>
      </c>
      <c r="R42" s="23">
        <v>0</v>
      </c>
      <c r="S42" s="23">
        <v>5.5</v>
      </c>
      <c r="T42" s="23">
        <v>14884.28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14889.78</v>
      </c>
      <c r="AA42" s="23">
        <v>3526.09</v>
      </c>
      <c r="AB42" s="23">
        <v>1112.54</v>
      </c>
      <c r="AC42" s="23">
        <v>1016.76</v>
      </c>
      <c r="AD42" s="22">
        <v>5655.39</v>
      </c>
      <c r="AE42" s="23">
        <v>6000</v>
      </c>
      <c r="AF42" s="23">
        <v>0</v>
      </c>
      <c r="AG42" s="23">
        <v>0</v>
      </c>
      <c r="AH42" s="23">
        <v>1280.54</v>
      </c>
      <c r="AI42" s="22">
        <v>7280.54</v>
      </c>
      <c r="AJ42" s="23">
        <v>218.34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218.34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1009.59</v>
      </c>
      <c r="BG42" s="23">
        <v>0</v>
      </c>
      <c r="BH42" s="22">
        <v>1009.59</v>
      </c>
      <c r="BI42" s="22">
        <v>29053.64</v>
      </c>
      <c r="BJ42" s="23">
        <v>0</v>
      </c>
      <c r="BK42" s="22">
        <v>0</v>
      </c>
      <c r="BL42" s="22">
        <v>29053.64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26070.16</v>
      </c>
      <c r="O43" s="22">
        <v>26070.16</v>
      </c>
      <c r="P43" s="22">
        <v>26070.16</v>
      </c>
      <c r="Q43" s="23">
        <v>0</v>
      </c>
      <c r="R43" s="23">
        <v>0</v>
      </c>
      <c r="S43" s="23">
        <v>0</v>
      </c>
      <c r="T43" s="23">
        <v>0</v>
      </c>
      <c r="U43" s="23">
        <v>18542.43</v>
      </c>
      <c r="V43" s="23">
        <v>0</v>
      </c>
      <c r="W43" s="23">
        <v>0</v>
      </c>
      <c r="X43" s="23">
        <v>0</v>
      </c>
      <c r="Y43" s="23">
        <v>0</v>
      </c>
      <c r="Z43" s="22">
        <v>18542.43</v>
      </c>
      <c r="AA43" s="23">
        <v>4392.6099999999997</v>
      </c>
      <c r="AB43" s="23">
        <v>1352.09</v>
      </c>
      <c r="AC43" s="23">
        <v>473.44</v>
      </c>
      <c r="AD43" s="22">
        <v>6218.14</v>
      </c>
      <c r="AE43" s="23">
        <v>0</v>
      </c>
      <c r="AF43" s="23">
        <v>0</v>
      </c>
      <c r="AG43" s="23">
        <v>401.25</v>
      </c>
      <c r="AH43" s="23">
        <v>0</v>
      </c>
      <c r="AI43" s="22">
        <v>401.25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908.34</v>
      </c>
      <c r="BG43" s="23">
        <v>0</v>
      </c>
      <c r="BH43" s="22">
        <v>908.34</v>
      </c>
      <c r="BI43" s="22">
        <v>26070.16</v>
      </c>
      <c r="BJ43" s="23">
        <v>0</v>
      </c>
      <c r="BK43" s="22">
        <v>0</v>
      </c>
      <c r="BL43" s="22">
        <v>26070.16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3859.77</v>
      </c>
      <c r="O45" s="22">
        <v>3859.77</v>
      </c>
      <c r="P45" s="22">
        <v>3859.77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3713.1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3713.1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146.66999999999999</v>
      </c>
      <c r="BF45" s="23">
        <v>0</v>
      </c>
      <c r="BG45" s="23">
        <v>0</v>
      </c>
      <c r="BH45" s="22">
        <v>146.66999999999999</v>
      </c>
      <c r="BI45" s="22">
        <v>3859.77</v>
      </c>
      <c r="BJ45" s="23">
        <v>0</v>
      </c>
      <c r="BK45" s="22">
        <v>0</v>
      </c>
      <c r="BL45" s="22">
        <v>3859.77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37970.559999999998</v>
      </c>
      <c r="O47" s="22">
        <v>37970.559999999998</v>
      </c>
      <c r="P47" s="22">
        <v>37970.559999999998</v>
      </c>
      <c r="Q47" s="23">
        <v>0</v>
      </c>
      <c r="R47" s="23">
        <v>0</v>
      </c>
      <c r="S47" s="23">
        <v>0</v>
      </c>
      <c r="T47" s="23">
        <v>0</v>
      </c>
      <c r="U47" s="23">
        <v>16995.77</v>
      </c>
      <c r="V47" s="23">
        <v>0</v>
      </c>
      <c r="W47" s="23">
        <v>0</v>
      </c>
      <c r="X47" s="23">
        <v>0</v>
      </c>
      <c r="Y47" s="23">
        <v>0</v>
      </c>
      <c r="Z47" s="22">
        <v>16995.77</v>
      </c>
      <c r="AA47" s="23">
        <v>4026.35</v>
      </c>
      <c r="AB47" s="23">
        <v>1244.3599999999999</v>
      </c>
      <c r="AC47" s="23">
        <v>2353.5500000000002</v>
      </c>
      <c r="AD47" s="22">
        <v>7624.26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11102.92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11102.92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2047.61</v>
      </c>
      <c r="BG47" s="23">
        <v>200</v>
      </c>
      <c r="BH47" s="22">
        <v>2247.61</v>
      </c>
      <c r="BI47" s="22">
        <v>37970.559999999998</v>
      </c>
      <c r="BJ47" s="23">
        <v>0</v>
      </c>
      <c r="BK47" s="22">
        <v>0</v>
      </c>
      <c r="BL47" s="22">
        <v>37970.559999999998</v>
      </c>
    </row>
    <row r="48" spans="1:64" x14ac:dyDescent="0.25">
      <c r="A48" s="48"/>
      <c r="B48" s="41"/>
      <c r="C48" s="39" t="s">
        <v>358</v>
      </c>
      <c r="D48" s="44">
        <f>SUM(D7:D47)</f>
        <v>-0.04</v>
      </c>
      <c r="E48" s="44">
        <f t="shared" ref="E48:BL48" si="0">SUM(E7:E47)</f>
        <v>0</v>
      </c>
      <c r="F48" s="44">
        <f t="shared" si="0"/>
        <v>0</v>
      </c>
      <c r="G48" s="44">
        <f t="shared" si="0"/>
        <v>0</v>
      </c>
      <c r="H48" s="44">
        <f t="shared" si="0"/>
        <v>0</v>
      </c>
      <c r="I48" s="44">
        <f t="shared" si="0"/>
        <v>65000</v>
      </c>
      <c r="J48" s="44">
        <f t="shared" si="0"/>
        <v>0</v>
      </c>
      <c r="K48" s="44">
        <f t="shared" si="0"/>
        <v>0</v>
      </c>
      <c r="L48" s="44">
        <f t="shared" si="0"/>
        <v>65000</v>
      </c>
      <c r="M48" s="44">
        <f t="shared" si="0"/>
        <v>58493.4</v>
      </c>
      <c r="N48" s="44">
        <f t="shared" si="0"/>
        <v>258810.09999999998</v>
      </c>
      <c r="O48" s="44">
        <f t="shared" si="0"/>
        <v>317303.5</v>
      </c>
      <c r="P48" s="44">
        <f t="shared" si="0"/>
        <v>382303.45999999996</v>
      </c>
      <c r="Q48" s="44">
        <f t="shared" si="0"/>
        <v>0</v>
      </c>
      <c r="R48" s="44">
        <f t="shared" si="0"/>
        <v>0</v>
      </c>
      <c r="S48" s="44">
        <f t="shared" si="0"/>
        <v>4904.25</v>
      </c>
      <c r="T48" s="44">
        <f t="shared" si="0"/>
        <v>40445.599999999999</v>
      </c>
      <c r="U48" s="44">
        <f t="shared" si="0"/>
        <v>79244.350000000006</v>
      </c>
      <c r="V48" s="44">
        <f t="shared" si="0"/>
        <v>46738.159999999996</v>
      </c>
      <c r="W48" s="44">
        <f t="shared" si="0"/>
        <v>0</v>
      </c>
      <c r="X48" s="44">
        <f t="shared" si="0"/>
        <v>0</v>
      </c>
      <c r="Y48" s="44">
        <f t="shared" si="0"/>
        <v>14376.48</v>
      </c>
      <c r="Z48" s="44">
        <f t="shared" si="0"/>
        <v>185708.83999999997</v>
      </c>
      <c r="AA48" s="44">
        <f t="shared" si="0"/>
        <v>36486.060000000005</v>
      </c>
      <c r="AB48" s="44">
        <f t="shared" si="0"/>
        <v>13726.010000000002</v>
      </c>
      <c r="AC48" s="44">
        <f t="shared" si="0"/>
        <v>24339.719999999998</v>
      </c>
      <c r="AD48" s="44">
        <f t="shared" si="0"/>
        <v>74551.790000000008</v>
      </c>
      <c r="AE48" s="44">
        <f t="shared" si="0"/>
        <v>6395</v>
      </c>
      <c r="AF48" s="44">
        <f t="shared" si="0"/>
        <v>0</v>
      </c>
      <c r="AG48" s="44">
        <f t="shared" si="0"/>
        <v>13159.07</v>
      </c>
      <c r="AH48" s="44">
        <f t="shared" si="0"/>
        <v>3935.64</v>
      </c>
      <c r="AI48" s="44">
        <f t="shared" si="0"/>
        <v>23489.71</v>
      </c>
      <c r="AJ48" s="44">
        <f t="shared" si="0"/>
        <v>87666.51999999999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0</v>
      </c>
      <c r="AO48" s="44">
        <f t="shared" si="0"/>
        <v>0</v>
      </c>
      <c r="AP48" s="44">
        <f t="shared" si="0"/>
        <v>0</v>
      </c>
      <c r="AQ48" s="44">
        <f t="shared" si="0"/>
        <v>0</v>
      </c>
      <c r="AR48" s="44">
        <f t="shared" si="0"/>
        <v>0</v>
      </c>
      <c r="AS48" s="44">
        <f t="shared" si="0"/>
        <v>87666.51999999999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67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146.66999999999999</v>
      </c>
      <c r="BF48" s="44">
        <f t="shared" si="0"/>
        <v>10993.36</v>
      </c>
      <c r="BG48" s="44">
        <f t="shared" si="0"/>
        <v>200</v>
      </c>
      <c r="BH48" s="44">
        <f t="shared" si="0"/>
        <v>11407.03</v>
      </c>
      <c r="BI48" s="44">
        <f t="shared" si="0"/>
        <v>382823.89</v>
      </c>
      <c r="BJ48" s="44">
        <f t="shared" si="0"/>
        <v>-520.39</v>
      </c>
      <c r="BK48" s="44">
        <f t="shared" si="0"/>
        <v>-520.39</v>
      </c>
      <c r="BL48" s="44">
        <f t="shared" si="0"/>
        <v>382303.5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-0.04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65000</v>
      </c>
      <c r="J165" s="45">
        <f t="shared" si="2"/>
        <v>0</v>
      </c>
      <c r="K165" s="45">
        <f t="shared" si="2"/>
        <v>0</v>
      </c>
      <c r="L165" s="45">
        <f t="shared" si="2"/>
        <v>65000</v>
      </c>
      <c r="M165" s="45">
        <f t="shared" si="2"/>
        <v>58493.4</v>
      </c>
      <c r="N165" s="45">
        <f t="shared" si="2"/>
        <v>258810.09999999998</v>
      </c>
      <c r="O165" s="45">
        <f t="shared" si="2"/>
        <v>317303.5</v>
      </c>
      <c r="P165" s="45">
        <f t="shared" si="2"/>
        <v>382303.45999999996</v>
      </c>
      <c r="Q165" s="45">
        <f t="shared" si="2"/>
        <v>0</v>
      </c>
      <c r="R165" s="45">
        <f t="shared" si="2"/>
        <v>0</v>
      </c>
      <c r="S165" s="45">
        <f t="shared" si="2"/>
        <v>4904.25</v>
      </c>
      <c r="T165" s="45">
        <f t="shared" si="2"/>
        <v>40445.599999999999</v>
      </c>
      <c r="U165" s="45">
        <f t="shared" si="2"/>
        <v>79244.350000000006</v>
      </c>
      <c r="V165" s="45">
        <f t="shared" si="2"/>
        <v>46738.159999999996</v>
      </c>
      <c r="W165" s="45">
        <f t="shared" si="2"/>
        <v>0</v>
      </c>
      <c r="X165" s="45">
        <f t="shared" si="2"/>
        <v>0</v>
      </c>
      <c r="Y165" s="45">
        <f t="shared" si="2"/>
        <v>14376.48</v>
      </c>
      <c r="Z165" s="45">
        <f t="shared" si="2"/>
        <v>185708.83999999997</v>
      </c>
      <c r="AA165" s="45">
        <f t="shared" si="2"/>
        <v>36486.060000000005</v>
      </c>
      <c r="AB165" s="45">
        <f t="shared" si="2"/>
        <v>13726.010000000002</v>
      </c>
      <c r="AC165" s="45">
        <f t="shared" si="2"/>
        <v>24339.719999999998</v>
      </c>
      <c r="AD165" s="45">
        <f t="shared" si="2"/>
        <v>74551.790000000008</v>
      </c>
      <c r="AE165" s="45">
        <f t="shared" si="2"/>
        <v>6395</v>
      </c>
      <c r="AF165" s="45">
        <f t="shared" si="2"/>
        <v>0</v>
      </c>
      <c r="AG165" s="45">
        <f t="shared" si="2"/>
        <v>13159.07</v>
      </c>
      <c r="AH165" s="45">
        <f t="shared" si="2"/>
        <v>3935.64</v>
      </c>
      <c r="AI165" s="45">
        <f t="shared" si="2"/>
        <v>23489.71</v>
      </c>
      <c r="AJ165" s="45">
        <f t="shared" si="2"/>
        <v>87666.51999999999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87666.51999999999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67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146.66999999999999</v>
      </c>
      <c r="BF165" s="45">
        <f t="shared" si="2"/>
        <v>10993.36</v>
      </c>
      <c r="BG165" s="45">
        <f t="shared" si="2"/>
        <v>200</v>
      </c>
      <c r="BH165" s="45">
        <f t="shared" si="2"/>
        <v>11407.03</v>
      </c>
      <c r="BI165" s="45">
        <f t="shared" si="2"/>
        <v>382823.89</v>
      </c>
      <c r="BJ165" s="45">
        <f t="shared" si="2"/>
        <v>-520.39</v>
      </c>
      <c r="BK165" s="45">
        <f t="shared" si="2"/>
        <v>-520.39</v>
      </c>
      <c r="BL165" s="45">
        <f t="shared" si="2"/>
        <v>382303.5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229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7034</v>
      </c>
      <c r="O12" s="22">
        <v>7034</v>
      </c>
      <c r="P12" s="22">
        <v>7034</v>
      </c>
      <c r="Q12" s="23">
        <v>0</v>
      </c>
      <c r="R12" s="23">
        <v>0</v>
      </c>
      <c r="S12" s="23">
        <v>6523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6523</v>
      </c>
      <c r="AA12" s="23">
        <v>0</v>
      </c>
      <c r="AB12" s="23">
        <v>342</v>
      </c>
      <c r="AC12" s="23">
        <v>0</v>
      </c>
      <c r="AD12" s="22">
        <v>342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169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169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7034</v>
      </c>
      <c r="BJ12" s="23">
        <v>0</v>
      </c>
      <c r="BK12" s="22">
        <v>0</v>
      </c>
      <c r="BL12" s="22">
        <v>7034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13634</v>
      </c>
      <c r="O15" s="22">
        <v>13634</v>
      </c>
      <c r="P15" s="22">
        <v>13634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8140</v>
      </c>
      <c r="W15" s="23">
        <v>0</v>
      </c>
      <c r="X15" s="23">
        <v>0</v>
      </c>
      <c r="Y15" s="23">
        <v>0</v>
      </c>
      <c r="Z15" s="22">
        <v>8140</v>
      </c>
      <c r="AA15" s="23">
        <v>1928</v>
      </c>
      <c r="AB15" s="23">
        <v>550</v>
      </c>
      <c r="AC15" s="23">
        <v>3016</v>
      </c>
      <c r="AD15" s="22">
        <v>5494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13634</v>
      </c>
      <c r="BJ15" s="23">
        <v>0</v>
      </c>
      <c r="BK15" s="22">
        <v>0</v>
      </c>
      <c r="BL15" s="22">
        <v>13634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6222.05</v>
      </c>
      <c r="O22" s="22">
        <v>6222.05</v>
      </c>
      <c r="P22" s="22">
        <v>6222.05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3622.95</v>
      </c>
      <c r="W22" s="23">
        <v>0</v>
      </c>
      <c r="X22" s="23">
        <v>0</v>
      </c>
      <c r="Y22" s="23">
        <v>0</v>
      </c>
      <c r="Z22" s="22">
        <v>3622.95</v>
      </c>
      <c r="AA22" s="23">
        <v>0</v>
      </c>
      <c r="AB22" s="23">
        <v>277.16000000000003</v>
      </c>
      <c r="AC22" s="23">
        <v>0</v>
      </c>
      <c r="AD22" s="22">
        <v>277.16000000000003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2321.94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2321.94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6222.05</v>
      </c>
      <c r="BJ22" s="23">
        <v>0</v>
      </c>
      <c r="BK22" s="22">
        <v>0</v>
      </c>
      <c r="BL22" s="22">
        <v>6222.05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3530.51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3530.51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8850.2199999999993</v>
      </c>
      <c r="O32" s="22">
        <v>8850.2199999999993</v>
      </c>
      <c r="P32" s="22">
        <v>8850.2199999999993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7838.76</v>
      </c>
      <c r="W32" s="23">
        <v>0</v>
      </c>
      <c r="X32" s="23">
        <v>0</v>
      </c>
      <c r="Y32" s="23">
        <v>0</v>
      </c>
      <c r="Z32" s="22">
        <v>7838.76</v>
      </c>
      <c r="AA32" s="23">
        <v>0</v>
      </c>
      <c r="AB32" s="23">
        <v>599.66999999999996</v>
      </c>
      <c r="AC32" s="23">
        <v>50.18</v>
      </c>
      <c r="AD32" s="22">
        <v>649.85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361.61</v>
      </c>
      <c r="BG32" s="23">
        <v>0</v>
      </c>
      <c r="BH32" s="22">
        <v>361.61</v>
      </c>
      <c r="BI32" s="22">
        <v>8850.2199999999993</v>
      </c>
      <c r="BJ32" s="23">
        <v>0</v>
      </c>
      <c r="BK32" s="22">
        <v>0</v>
      </c>
      <c r="BL32" s="22">
        <v>8850.2199999999993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0.36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0.36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0.18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0.18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v>0</v>
      </c>
      <c r="BI45" s="22">
        <v>0</v>
      </c>
      <c r="BJ45" s="23">
        <v>0</v>
      </c>
      <c r="BK45" s="22">
        <v>0</v>
      </c>
      <c r="BL45" s="22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48"/>
      <c r="B48" s="41"/>
      <c r="C48" s="39" t="s">
        <v>358</v>
      </c>
      <c r="D48" s="44">
        <f>SUM(D7:D47)</f>
        <v>3531.05</v>
      </c>
      <c r="E48" s="44">
        <f t="shared" ref="E48:BL48" si="0">SUM(E7:E47)</f>
        <v>0</v>
      </c>
      <c r="F48" s="44">
        <f t="shared" si="0"/>
        <v>0</v>
      </c>
      <c r="G48" s="44">
        <f t="shared" si="0"/>
        <v>0</v>
      </c>
      <c r="H48" s="44">
        <f t="shared" si="0"/>
        <v>0</v>
      </c>
      <c r="I48" s="44">
        <f t="shared" si="0"/>
        <v>0</v>
      </c>
      <c r="J48" s="44">
        <f t="shared" si="0"/>
        <v>0</v>
      </c>
      <c r="K48" s="44">
        <f t="shared" si="0"/>
        <v>0</v>
      </c>
      <c r="L48" s="44">
        <f t="shared" si="0"/>
        <v>0</v>
      </c>
      <c r="M48" s="44">
        <f t="shared" si="0"/>
        <v>0</v>
      </c>
      <c r="N48" s="44">
        <f t="shared" si="0"/>
        <v>35740.269999999997</v>
      </c>
      <c r="O48" s="44">
        <f t="shared" si="0"/>
        <v>35740.269999999997</v>
      </c>
      <c r="P48" s="44">
        <f t="shared" si="0"/>
        <v>39271.32</v>
      </c>
      <c r="Q48" s="44">
        <f t="shared" si="0"/>
        <v>0</v>
      </c>
      <c r="R48" s="44">
        <f t="shared" si="0"/>
        <v>0</v>
      </c>
      <c r="S48" s="44">
        <f t="shared" si="0"/>
        <v>6523</v>
      </c>
      <c r="T48" s="44">
        <f t="shared" si="0"/>
        <v>0</v>
      </c>
      <c r="U48" s="44">
        <f t="shared" si="0"/>
        <v>0</v>
      </c>
      <c r="V48" s="44">
        <f t="shared" si="0"/>
        <v>19601.71</v>
      </c>
      <c r="W48" s="44">
        <f t="shared" si="0"/>
        <v>0</v>
      </c>
      <c r="X48" s="44">
        <f t="shared" si="0"/>
        <v>0</v>
      </c>
      <c r="Y48" s="44">
        <f t="shared" si="0"/>
        <v>0</v>
      </c>
      <c r="Z48" s="44">
        <f t="shared" si="0"/>
        <v>26124.71</v>
      </c>
      <c r="AA48" s="44">
        <f t="shared" si="0"/>
        <v>1928</v>
      </c>
      <c r="AB48" s="44">
        <f t="shared" si="0"/>
        <v>1768.83</v>
      </c>
      <c r="AC48" s="44">
        <f t="shared" si="0"/>
        <v>3066.18</v>
      </c>
      <c r="AD48" s="44">
        <f t="shared" si="0"/>
        <v>6763.01</v>
      </c>
      <c r="AE48" s="44">
        <f t="shared" si="0"/>
        <v>0</v>
      </c>
      <c r="AF48" s="44">
        <f t="shared" si="0"/>
        <v>0</v>
      </c>
      <c r="AG48" s="44">
        <f t="shared" si="0"/>
        <v>0</v>
      </c>
      <c r="AH48" s="44">
        <f t="shared" si="0"/>
        <v>0</v>
      </c>
      <c r="AI48" s="44">
        <f t="shared" si="0"/>
        <v>0</v>
      </c>
      <c r="AJ48" s="44">
        <f t="shared" si="0"/>
        <v>2490.94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0</v>
      </c>
      <c r="AO48" s="44">
        <f t="shared" si="0"/>
        <v>0</v>
      </c>
      <c r="AP48" s="44">
        <f t="shared" si="0"/>
        <v>0</v>
      </c>
      <c r="AQ48" s="44">
        <f t="shared" si="0"/>
        <v>0</v>
      </c>
      <c r="AR48" s="44">
        <f t="shared" si="0"/>
        <v>0</v>
      </c>
      <c r="AS48" s="44">
        <f t="shared" si="0"/>
        <v>2490.94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0</v>
      </c>
      <c r="BF48" s="44">
        <f t="shared" si="0"/>
        <v>361.61</v>
      </c>
      <c r="BG48" s="44">
        <f t="shared" si="0"/>
        <v>0</v>
      </c>
      <c r="BH48" s="44">
        <f t="shared" si="0"/>
        <v>361.61</v>
      </c>
      <c r="BI48" s="44">
        <f t="shared" si="0"/>
        <v>35740.269999999997</v>
      </c>
      <c r="BJ48" s="44">
        <f t="shared" si="0"/>
        <v>0</v>
      </c>
      <c r="BK48" s="44">
        <f t="shared" si="0"/>
        <v>0</v>
      </c>
      <c r="BL48" s="44">
        <f t="shared" si="0"/>
        <v>35740.269999999997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3531.05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35740.269999999997</v>
      </c>
      <c r="O165" s="45">
        <f t="shared" si="2"/>
        <v>35740.269999999997</v>
      </c>
      <c r="P165" s="45">
        <f t="shared" si="2"/>
        <v>39271.32</v>
      </c>
      <c r="Q165" s="45">
        <f t="shared" si="2"/>
        <v>0</v>
      </c>
      <c r="R165" s="45">
        <f t="shared" si="2"/>
        <v>0</v>
      </c>
      <c r="S165" s="45">
        <f t="shared" si="2"/>
        <v>6523</v>
      </c>
      <c r="T165" s="45">
        <f t="shared" si="2"/>
        <v>0</v>
      </c>
      <c r="U165" s="45">
        <f t="shared" si="2"/>
        <v>0</v>
      </c>
      <c r="V165" s="45">
        <f t="shared" si="2"/>
        <v>19601.71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26124.71</v>
      </c>
      <c r="AA165" s="45">
        <f t="shared" si="2"/>
        <v>1928</v>
      </c>
      <c r="AB165" s="45">
        <f t="shared" si="2"/>
        <v>1768.83</v>
      </c>
      <c r="AC165" s="45">
        <f t="shared" si="2"/>
        <v>3066.18</v>
      </c>
      <c r="AD165" s="45">
        <f t="shared" si="2"/>
        <v>6763.01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2490.94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2490.94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361.61</v>
      </c>
      <c r="BG165" s="45">
        <f t="shared" si="2"/>
        <v>0</v>
      </c>
      <c r="BH165" s="45">
        <f t="shared" si="2"/>
        <v>361.61</v>
      </c>
      <c r="BI165" s="45">
        <f t="shared" si="2"/>
        <v>35740.269999999997</v>
      </c>
      <c r="BJ165" s="45">
        <f t="shared" si="2"/>
        <v>0</v>
      </c>
      <c r="BK165" s="45">
        <f t="shared" si="2"/>
        <v>0</v>
      </c>
      <c r="BL165" s="45">
        <f t="shared" si="2"/>
        <v>35740.269999999997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1" spans="1:64" ht="29.1" customHeight="1" x14ac:dyDescent="0.25"/>
    <row r="2" spans="1:64" ht="29.1" customHeight="1" x14ac:dyDescent="0.25"/>
    <row r="3" spans="1:64" ht="30" customHeight="1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4" ht="14.45" customHeight="1" x14ac:dyDescent="0.25">
      <c r="A4" s="52" t="s">
        <v>371</v>
      </c>
      <c r="B4" s="2"/>
      <c r="C4" s="2" t="s">
        <v>0</v>
      </c>
      <c r="D4" s="39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39" t="s">
        <v>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2"/>
      <c r="BI4" s="39" t="s">
        <v>0</v>
      </c>
      <c r="BJ4" s="43"/>
      <c r="BK4" s="42"/>
      <c r="BL4" s="40"/>
    </row>
    <row r="5" spans="1:64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I5" s="2" t="s">
        <v>4</v>
      </c>
      <c r="J5" s="4"/>
      <c r="K5" s="5"/>
      <c r="M5" s="2" t="s">
        <v>5</v>
      </c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344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0</v>
      </c>
      <c r="P6" s="39" t="s">
        <v>21</v>
      </c>
      <c r="Q6" s="39" t="s">
        <v>22</v>
      </c>
      <c r="R6" s="39" t="s">
        <v>23</v>
      </c>
      <c r="S6" s="39" t="s">
        <v>24</v>
      </c>
      <c r="T6" s="39" t="s">
        <v>25</v>
      </c>
      <c r="U6" s="39" t="s">
        <v>26</v>
      </c>
      <c r="V6" s="39" t="s">
        <v>27</v>
      </c>
      <c r="W6" s="39" t="s">
        <v>28</v>
      </c>
      <c r="X6" s="39" t="s">
        <v>29</v>
      </c>
      <c r="Y6" s="39" t="s">
        <v>30</v>
      </c>
      <c r="Z6" s="39" t="s">
        <v>31</v>
      </c>
      <c r="AA6" s="39" t="s">
        <v>32</v>
      </c>
      <c r="AB6" s="39" t="s">
        <v>33</v>
      </c>
      <c r="AC6" s="39" t="s">
        <v>34</v>
      </c>
      <c r="AD6" s="39" t="s">
        <v>35</v>
      </c>
      <c r="AE6" s="39" t="s">
        <v>36</v>
      </c>
      <c r="AF6" s="39" t="s">
        <v>37</v>
      </c>
      <c r="AG6" s="39" t="s">
        <v>38</v>
      </c>
      <c r="AH6" s="39" t="s">
        <v>39</v>
      </c>
      <c r="AI6" s="39" t="s">
        <v>40</v>
      </c>
      <c r="AJ6" s="39" t="s">
        <v>41</v>
      </c>
      <c r="AK6" s="39" t="s">
        <v>42</v>
      </c>
      <c r="AL6" s="39" t="s">
        <v>43</v>
      </c>
      <c r="AM6" s="39" t="s">
        <v>44</v>
      </c>
      <c r="AN6" s="39" t="s">
        <v>45</v>
      </c>
      <c r="AO6" s="39" t="s">
        <v>46</v>
      </c>
      <c r="AP6" s="39" t="s">
        <v>47</v>
      </c>
      <c r="AQ6" s="39" t="s">
        <v>48</v>
      </c>
      <c r="AR6" s="39" t="s">
        <v>49</v>
      </c>
      <c r="AS6" s="39" t="s">
        <v>50</v>
      </c>
      <c r="AT6" s="39" t="s">
        <v>51</v>
      </c>
      <c r="AU6" s="39" t="s">
        <v>52</v>
      </c>
      <c r="AV6" s="39" t="s">
        <v>53</v>
      </c>
      <c r="AW6" s="39" t="s">
        <v>54</v>
      </c>
      <c r="AX6" s="39" t="s">
        <v>55</v>
      </c>
      <c r="AY6" s="39" t="s">
        <v>56</v>
      </c>
      <c r="AZ6" s="39" t="s">
        <v>57</v>
      </c>
      <c r="BA6" s="39" t="s">
        <v>58</v>
      </c>
      <c r="BB6" s="39" t="s">
        <v>59</v>
      </c>
      <c r="BC6" s="39" t="s">
        <v>60</v>
      </c>
      <c r="BD6" s="39" t="s">
        <v>61</v>
      </c>
      <c r="BE6" s="39" t="s">
        <v>62</v>
      </c>
      <c r="BF6" s="39" t="s">
        <v>63</v>
      </c>
      <c r="BG6" s="39" t="s">
        <v>64</v>
      </c>
      <c r="BH6" s="39" t="s">
        <v>0</v>
      </c>
      <c r="BI6" s="39" t="s">
        <v>65</v>
      </c>
      <c r="BJ6" s="39" t="s">
        <v>66</v>
      </c>
      <c r="BK6" s="39" t="s">
        <v>0</v>
      </c>
      <c r="BL6" s="40"/>
    </row>
    <row r="7" spans="1:64" x14ac:dyDescent="0.25">
      <c r="A7" s="19">
        <v>1</v>
      </c>
      <c r="B7" s="7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  <c r="BL7" s="46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46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46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0</v>
      </c>
      <c r="N10" s="22">
        <v>0</v>
      </c>
      <c r="O10" s="22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2">
        <v>0</v>
      </c>
      <c r="AD10" s="23">
        <v>0</v>
      </c>
      <c r="AE10" s="23">
        <v>0</v>
      </c>
      <c r="AF10" s="23">
        <v>0</v>
      </c>
      <c r="AG10" s="23">
        <v>0</v>
      </c>
      <c r="AH10" s="22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46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46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46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0</v>
      </c>
      <c r="Z13" s="23">
        <v>0</v>
      </c>
      <c r="AA13" s="23">
        <v>0</v>
      </c>
      <c r="AB13" s="23">
        <v>0</v>
      </c>
      <c r="AC13" s="22">
        <v>0</v>
      </c>
      <c r="AD13" s="23">
        <v>0</v>
      </c>
      <c r="AE13" s="23">
        <v>0</v>
      </c>
      <c r="AF13" s="23">
        <v>0</v>
      </c>
      <c r="AG13" s="23">
        <v>0</v>
      </c>
      <c r="AH13" s="22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  <c r="BL13" s="46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46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46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  <c r="BL16" s="46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46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2">
        <v>0</v>
      </c>
      <c r="Z18" s="23">
        <v>0</v>
      </c>
      <c r="AA18" s="23">
        <v>0</v>
      </c>
      <c r="AB18" s="23">
        <v>0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  <c r="BL18" s="46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0</v>
      </c>
      <c r="N19" s="22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3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46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  <c r="BL20" s="46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  <c r="BL21" s="46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  <c r="BL22" s="46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  <c r="BL23" s="46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  <c r="BL24" s="46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46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0</v>
      </c>
      <c r="N26" s="22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3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22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46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3">
        <v>0</v>
      </c>
      <c r="E27" s="23"/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46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46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46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46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46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46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46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46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46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46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46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46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46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  <c r="BL40" s="46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  <c r="BL41" s="46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  <c r="BL42" s="46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2">
        <v>0</v>
      </c>
      <c r="O43" s="22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2">
        <v>0</v>
      </c>
      <c r="Z43" s="23">
        <v>0</v>
      </c>
      <c r="AA43" s="23">
        <v>0</v>
      </c>
      <c r="AB43" s="23">
        <v>0</v>
      </c>
      <c r="AC43" s="22">
        <v>0</v>
      </c>
      <c r="AD43" s="23">
        <v>0</v>
      </c>
      <c r="AE43" s="23">
        <v>0</v>
      </c>
      <c r="AF43" s="23">
        <v>0</v>
      </c>
      <c r="AG43" s="23">
        <v>0</v>
      </c>
      <c r="AH43" s="22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2">
        <v>0</v>
      </c>
      <c r="BH43" s="22">
        <v>0</v>
      </c>
      <c r="BI43" s="23">
        <v>0</v>
      </c>
      <c r="BJ43" s="22">
        <v>0</v>
      </c>
      <c r="BK43" s="22">
        <v>0</v>
      </c>
      <c r="BL43" s="46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0</v>
      </c>
      <c r="N44" s="22">
        <v>0</v>
      </c>
      <c r="O44" s="22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2">
        <v>0</v>
      </c>
      <c r="Z44" s="23">
        <v>0</v>
      </c>
      <c r="AA44" s="23">
        <v>0</v>
      </c>
      <c r="AB44" s="23">
        <v>0</v>
      </c>
      <c r="AC44" s="22">
        <v>0</v>
      </c>
      <c r="AD44" s="23">
        <v>0</v>
      </c>
      <c r="AE44" s="23">
        <v>0</v>
      </c>
      <c r="AF44" s="23">
        <v>0</v>
      </c>
      <c r="AG44" s="23">
        <v>0</v>
      </c>
      <c r="AH44" s="22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2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2">
        <v>0</v>
      </c>
      <c r="BH44" s="22">
        <v>0</v>
      </c>
      <c r="BI44" s="23">
        <v>0</v>
      </c>
      <c r="BJ44" s="22">
        <v>0</v>
      </c>
      <c r="BK44" s="22">
        <v>0</v>
      </c>
      <c r="BL44" s="46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  <c r="BL45" s="46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  <c r="BL46" s="46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  <c r="BL47" s="46">
        <v>0</v>
      </c>
    </row>
    <row r="48" spans="1:64" x14ac:dyDescent="0.25">
      <c r="A48" s="48"/>
      <c r="B48" s="41"/>
      <c r="C48" s="39" t="s">
        <v>358</v>
      </c>
      <c r="D48" s="47">
        <f>SUM(D7:D47)</f>
        <v>0</v>
      </c>
      <c r="E48" s="47">
        <f t="shared" ref="E48:BL48" si="0">SUM(E7:E47)</f>
        <v>0</v>
      </c>
      <c r="F48" s="47">
        <f t="shared" si="0"/>
        <v>0</v>
      </c>
      <c r="G48" s="47">
        <f t="shared" si="0"/>
        <v>0</v>
      </c>
      <c r="H48" s="47">
        <f t="shared" si="0"/>
        <v>0</v>
      </c>
      <c r="I48" s="47">
        <f t="shared" si="0"/>
        <v>0</v>
      </c>
      <c r="J48" s="47">
        <f t="shared" si="0"/>
        <v>0</v>
      </c>
      <c r="K48" s="47">
        <f t="shared" si="0"/>
        <v>0</v>
      </c>
      <c r="L48" s="47">
        <f t="shared" si="0"/>
        <v>0</v>
      </c>
      <c r="M48" s="47">
        <f t="shared" si="0"/>
        <v>0</v>
      </c>
      <c r="N48" s="47">
        <f t="shared" si="0"/>
        <v>0</v>
      </c>
      <c r="O48" s="47">
        <f t="shared" si="0"/>
        <v>0</v>
      </c>
      <c r="P48" s="47">
        <f t="shared" si="0"/>
        <v>0</v>
      </c>
      <c r="Q48" s="47">
        <f t="shared" si="0"/>
        <v>0</v>
      </c>
      <c r="R48" s="47">
        <f t="shared" si="0"/>
        <v>0</v>
      </c>
      <c r="S48" s="47">
        <f t="shared" si="0"/>
        <v>0</v>
      </c>
      <c r="T48" s="47">
        <f t="shared" si="0"/>
        <v>0</v>
      </c>
      <c r="U48" s="47">
        <f t="shared" si="0"/>
        <v>0</v>
      </c>
      <c r="V48" s="47">
        <f t="shared" si="0"/>
        <v>0</v>
      </c>
      <c r="W48" s="47">
        <f t="shared" si="0"/>
        <v>0</v>
      </c>
      <c r="X48" s="47">
        <f t="shared" si="0"/>
        <v>0</v>
      </c>
      <c r="Y48" s="47">
        <f t="shared" si="0"/>
        <v>0</v>
      </c>
      <c r="Z48" s="47">
        <f t="shared" si="0"/>
        <v>0</v>
      </c>
      <c r="AA48" s="47">
        <f t="shared" si="0"/>
        <v>0</v>
      </c>
      <c r="AB48" s="47">
        <f t="shared" si="0"/>
        <v>0</v>
      </c>
      <c r="AC48" s="47">
        <f t="shared" si="0"/>
        <v>0</v>
      </c>
      <c r="AD48" s="47">
        <f t="shared" si="0"/>
        <v>0</v>
      </c>
      <c r="AE48" s="47">
        <f t="shared" si="0"/>
        <v>0</v>
      </c>
      <c r="AF48" s="47">
        <f t="shared" si="0"/>
        <v>0</v>
      </c>
      <c r="AG48" s="47">
        <f t="shared" si="0"/>
        <v>0</v>
      </c>
      <c r="AH48" s="47">
        <f t="shared" si="0"/>
        <v>0</v>
      </c>
      <c r="AI48" s="47">
        <f t="shared" si="0"/>
        <v>0</v>
      </c>
      <c r="AJ48" s="47">
        <f t="shared" si="0"/>
        <v>0</v>
      </c>
      <c r="AK48" s="47">
        <f t="shared" si="0"/>
        <v>0</v>
      </c>
      <c r="AL48" s="47">
        <f t="shared" si="0"/>
        <v>0</v>
      </c>
      <c r="AM48" s="47">
        <f t="shared" si="0"/>
        <v>0</v>
      </c>
      <c r="AN48" s="47">
        <f t="shared" si="0"/>
        <v>0</v>
      </c>
      <c r="AO48" s="47">
        <f t="shared" si="0"/>
        <v>0</v>
      </c>
      <c r="AP48" s="47">
        <f t="shared" si="0"/>
        <v>0</v>
      </c>
      <c r="AQ48" s="47">
        <f t="shared" si="0"/>
        <v>0</v>
      </c>
      <c r="AR48" s="47">
        <f t="shared" si="0"/>
        <v>0</v>
      </c>
      <c r="AS48" s="47">
        <f t="shared" si="0"/>
        <v>0</v>
      </c>
      <c r="AT48" s="47">
        <f t="shared" si="0"/>
        <v>0</v>
      </c>
      <c r="AU48" s="47">
        <f t="shared" si="0"/>
        <v>0</v>
      </c>
      <c r="AV48" s="47">
        <f t="shared" si="0"/>
        <v>0</v>
      </c>
      <c r="AW48" s="47">
        <f t="shared" si="0"/>
        <v>0</v>
      </c>
      <c r="AX48" s="47">
        <f t="shared" si="0"/>
        <v>0</v>
      </c>
      <c r="AY48" s="47">
        <f t="shared" si="0"/>
        <v>0</v>
      </c>
      <c r="AZ48" s="47">
        <f t="shared" si="0"/>
        <v>0</v>
      </c>
      <c r="BA48" s="47">
        <f t="shared" si="0"/>
        <v>0</v>
      </c>
      <c r="BB48" s="47">
        <f t="shared" si="0"/>
        <v>0</v>
      </c>
      <c r="BC48" s="47">
        <f t="shared" si="0"/>
        <v>0</v>
      </c>
      <c r="BD48" s="47">
        <f t="shared" si="0"/>
        <v>0</v>
      </c>
      <c r="BE48" s="47">
        <f t="shared" si="0"/>
        <v>0</v>
      </c>
      <c r="BF48" s="47">
        <f t="shared" si="0"/>
        <v>0</v>
      </c>
      <c r="BG48" s="47">
        <f t="shared" si="0"/>
        <v>0</v>
      </c>
      <c r="BH48" s="47">
        <f t="shared" si="0"/>
        <v>0</v>
      </c>
      <c r="BI48" s="47">
        <f t="shared" si="0"/>
        <v>0</v>
      </c>
      <c r="BJ48" s="47">
        <f t="shared" si="0"/>
        <v>0</v>
      </c>
      <c r="BK48" s="47">
        <f t="shared" si="0"/>
        <v>0</v>
      </c>
      <c r="BL48" s="47">
        <f t="shared" si="0"/>
        <v>0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  <c r="BL49" s="46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  <c r="BL50" s="46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  <c r="BL51" s="46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  <c r="BL52" s="46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  <c r="BL53" s="46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  <c r="BL54" s="46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  <c r="BL55" s="46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  <c r="BL56" s="46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  <c r="BL57" s="46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  <c r="BL58" s="46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  <c r="BL59" s="46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  <c r="BL60" s="46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  <c r="BL61" s="46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  <c r="BL62" s="46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  <c r="BL63" s="46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  <c r="BL64" s="46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  <c r="BL65" s="46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  <c r="BL66" s="46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  <c r="BL67" s="46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  <c r="BL68" s="46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  <c r="BL69" s="46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  <c r="BL70" s="46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  <c r="BL71" s="46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  <c r="BL72" s="46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  <c r="BL73" s="46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  <c r="BL74" s="46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  <c r="BL75" s="46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  <c r="BL76" s="46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  <c r="BL77" s="46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  <c r="BL78" s="46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  <c r="BL79" s="46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  <c r="BL80" s="46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  <c r="BL81" s="46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  <c r="BL82" s="46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  <c r="BL83" s="46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  <c r="BL84" s="46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  <c r="BL85" s="46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  <c r="BL86" s="46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  <c r="BL87" s="46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  <c r="BL88" s="46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  <c r="BL89" s="46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  <c r="BL90" s="46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  <c r="BL91" s="46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  <c r="BL92" s="46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  <c r="BL93" s="46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  <c r="BL94" s="46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  <c r="BL95" s="46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  <c r="BL96" s="46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  <c r="BL97" s="46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  <c r="BL98" s="46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  <c r="BL99" s="46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  <c r="BL100" s="46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  <c r="BL101" s="46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  <c r="BL102" s="46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  <c r="BL103" s="46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  <c r="BL104" s="46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  <c r="BL105" s="46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  <c r="BL106" s="46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  <c r="BL107" s="46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  <c r="BL108" s="46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  <c r="BL109" s="46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  <c r="BL110" s="46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  <c r="BL111" s="46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  <c r="BL112" s="46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  <c r="BL113" s="46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  <c r="BL114" s="46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  <c r="BL115" s="46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  <c r="BL116" s="46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  <c r="BL117" s="46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  <c r="BL118" s="46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  <c r="BL119" s="46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  <c r="BL120" s="46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  <c r="BL121" s="46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  <c r="BL122" s="46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  <c r="BL123" s="46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  <c r="BL124" s="46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  <c r="BL125" s="46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  <c r="BL126" s="46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  <c r="BL127" s="46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  <c r="BL128" s="46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  <c r="BL129" s="46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  <c r="BL130" s="46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  <c r="BL131" s="46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  <c r="BL132" s="46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  <c r="BL133" s="46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  <c r="BL134" s="46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  <c r="BL135" s="46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  <c r="BL136" s="46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  <c r="BL137" s="46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  <c r="BL138" s="46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  <c r="BL139" s="46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  <c r="BL140" s="46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  <c r="BL141" s="46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  <c r="BL142" s="46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  <c r="BL143" s="46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  <c r="BL144" s="46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  <c r="BL145" s="46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  <c r="BL146" s="46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  <c r="BL147" s="46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  <c r="BL148" s="46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  <c r="BL149" s="46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  <c r="BL150" s="46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  <c r="BL151" s="46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  <c r="BL152" s="46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  <c r="BL153" s="46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  <c r="BL154" s="46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  <c r="BL155" s="46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  <c r="BL156" s="46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  <c r="BL157" s="46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  <c r="BL158" s="46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  <c r="BL159" s="46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  <c r="BL160" s="46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  <c r="BL161" s="46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  <c r="BL162" s="46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  <c r="BL163" s="46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0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0</v>
      </c>
      <c r="O165" s="45">
        <f t="shared" si="2"/>
        <v>0</v>
      </c>
      <c r="P165" s="45">
        <f t="shared" si="2"/>
        <v>0</v>
      </c>
      <c r="Q165" s="45">
        <f t="shared" si="2"/>
        <v>0</v>
      </c>
      <c r="R165" s="45">
        <f t="shared" si="2"/>
        <v>0</v>
      </c>
      <c r="S165" s="45">
        <f t="shared" si="2"/>
        <v>0</v>
      </c>
      <c r="T165" s="45">
        <f t="shared" si="2"/>
        <v>0</v>
      </c>
      <c r="U165" s="45">
        <f t="shared" si="2"/>
        <v>0</v>
      </c>
      <c r="V165" s="45">
        <f t="shared" si="2"/>
        <v>0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0</v>
      </c>
      <c r="AA165" s="45">
        <f t="shared" si="2"/>
        <v>0</v>
      </c>
      <c r="AB165" s="45">
        <f t="shared" si="2"/>
        <v>0</v>
      </c>
      <c r="AC165" s="45">
        <f t="shared" si="2"/>
        <v>0</v>
      </c>
      <c r="AD165" s="45">
        <f t="shared" si="2"/>
        <v>0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0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0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0</v>
      </c>
      <c r="BG165" s="45">
        <f t="shared" si="2"/>
        <v>0</v>
      </c>
      <c r="BH165" s="45">
        <f t="shared" si="2"/>
        <v>0</v>
      </c>
      <c r="BI165" s="45">
        <f t="shared" si="2"/>
        <v>0</v>
      </c>
      <c r="BJ165" s="45">
        <f t="shared" si="2"/>
        <v>0</v>
      </c>
      <c r="BK165" s="45">
        <f t="shared" si="2"/>
        <v>0</v>
      </c>
      <c r="BL165" s="45">
        <f t="shared" si="2"/>
        <v>0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70"/>
  <sheetViews>
    <sheetView showGridLines="0" workbookViewId="0">
      <pane ySplit="6" topLeftCell="A112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3.42578125" customWidth="1"/>
    <col min="2" max="2" width="13.7109375" style="16" customWidth="1"/>
    <col min="3" max="3" width="20.85546875" customWidth="1"/>
    <col min="4" max="4" width="41.7109375" customWidth="1"/>
    <col min="5" max="5" width="17.7109375" customWidth="1"/>
    <col min="6" max="6" width="16.42578125" customWidth="1"/>
    <col min="7" max="7" width="10.28515625" customWidth="1"/>
    <col min="8" max="8" width="16.42578125" customWidth="1"/>
    <col min="9" max="9" width="17.140625" customWidth="1"/>
    <col min="10" max="12" width="16.42578125" customWidth="1"/>
    <col min="13" max="13" width="17.140625" customWidth="1"/>
    <col min="14" max="15" width="16.42578125" customWidth="1"/>
    <col min="16" max="16" width="17.140625" customWidth="1"/>
    <col min="17" max="17" width="17.7109375" customWidth="1"/>
    <col min="18" max="26" width="16.42578125" customWidth="1"/>
    <col min="27" max="27" width="17.140625" customWidth="1"/>
    <col min="28" max="30" width="16.42578125" customWidth="1"/>
    <col min="31" max="31" width="17.140625" customWidth="1"/>
    <col min="32" max="35" width="16.42578125" customWidth="1"/>
    <col min="36" max="36" width="17.140625" customWidth="1"/>
    <col min="37" max="45" width="16.42578125" customWidth="1"/>
    <col min="46" max="46" width="17.140625" customWidth="1"/>
    <col min="47" max="52" width="16.42578125" customWidth="1"/>
    <col min="53" max="53" width="17.140625" customWidth="1"/>
    <col min="54" max="60" width="16.42578125" customWidth="1"/>
    <col min="61" max="61" width="17.140625" customWidth="1"/>
    <col min="62" max="62" width="17.7109375" customWidth="1"/>
    <col min="63" max="63" width="16.42578125" customWidth="1"/>
    <col min="64" max="64" width="17.140625" customWidth="1"/>
    <col min="65" max="65" width="17.7109375" customWidth="1"/>
    <col min="66" max="66" width="27.42578125" customWidth="1"/>
    <col min="67" max="67" width="6.85546875" customWidth="1"/>
  </cols>
  <sheetData>
    <row r="1" spans="1:65" ht="1.9" customHeight="1" x14ac:dyDescent="0.25"/>
    <row r="2" spans="1:65" ht="36" customHeight="1" x14ac:dyDescent="0.25">
      <c r="A2" s="1" t="s">
        <v>0</v>
      </c>
    </row>
    <row r="3" spans="1:65" ht="28.5" x14ac:dyDescent="0.25">
      <c r="B3" s="19"/>
      <c r="C3" s="7"/>
      <c r="D3" s="8" t="s">
        <v>374</v>
      </c>
      <c r="E3" s="7" t="s">
        <v>223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/>
    </row>
    <row r="4" spans="1:65" x14ac:dyDescent="0.25">
      <c r="A4" s="56"/>
      <c r="B4" s="28" t="s">
        <v>355</v>
      </c>
      <c r="C4" s="2"/>
      <c r="D4" s="2" t="s">
        <v>0</v>
      </c>
      <c r="E4" s="11"/>
      <c r="F4" s="11" t="s"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1" t="s">
        <v>2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3"/>
      <c r="BK4" s="11" t="s">
        <v>0</v>
      </c>
      <c r="BL4" s="12"/>
      <c r="BM4" s="13"/>
    </row>
    <row r="5" spans="1:65" ht="51" x14ac:dyDescent="0.25">
      <c r="A5" s="57"/>
      <c r="B5" s="28" t="s">
        <v>343</v>
      </c>
      <c r="C5" s="2"/>
      <c r="D5" s="2" t="s">
        <v>0</v>
      </c>
      <c r="E5" s="2"/>
      <c r="F5" s="2" t="s">
        <v>3</v>
      </c>
      <c r="G5" s="4"/>
      <c r="H5" s="4"/>
      <c r="I5" s="5"/>
      <c r="J5" s="2" t="s">
        <v>4</v>
      </c>
      <c r="K5" s="4"/>
      <c r="L5" s="4"/>
      <c r="M5" s="5"/>
      <c r="N5" s="2" t="s">
        <v>5</v>
      </c>
      <c r="O5" s="4"/>
      <c r="P5" s="5"/>
      <c r="Q5" s="2" t="s">
        <v>6</v>
      </c>
      <c r="R5" s="2" t="s">
        <v>7</v>
      </c>
      <c r="S5" s="4"/>
      <c r="T5" s="4"/>
      <c r="U5" s="4"/>
      <c r="V5" s="4"/>
      <c r="W5" s="4"/>
      <c r="X5" s="4"/>
      <c r="Y5" s="4"/>
      <c r="Z5" s="4"/>
      <c r="AA5" s="5"/>
      <c r="AB5" s="2" t="s">
        <v>8</v>
      </c>
      <c r="AC5" s="4"/>
      <c r="AD5" s="4"/>
      <c r="AE5" s="5"/>
      <c r="AF5" s="2" t="s">
        <v>9</v>
      </c>
      <c r="AG5" s="4"/>
      <c r="AH5" s="4"/>
      <c r="AI5" s="4"/>
      <c r="AJ5" s="5"/>
      <c r="AK5" s="2" t="s">
        <v>10</v>
      </c>
      <c r="AL5" s="4"/>
      <c r="AM5" s="4"/>
      <c r="AN5" s="4"/>
      <c r="AO5" s="4"/>
      <c r="AP5" s="4"/>
      <c r="AQ5" s="4"/>
      <c r="AR5" s="4"/>
      <c r="AS5" s="4"/>
      <c r="AT5" s="5"/>
      <c r="AU5" s="2" t="s">
        <v>11</v>
      </c>
      <c r="AV5" s="4"/>
      <c r="AW5" s="4"/>
      <c r="AX5" s="4"/>
      <c r="AY5" s="4"/>
      <c r="AZ5" s="4"/>
      <c r="BA5" s="5"/>
      <c r="BB5" s="2" t="s">
        <v>12</v>
      </c>
      <c r="BC5" s="4"/>
      <c r="BD5" s="4"/>
      <c r="BE5" s="4"/>
      <c r="BF5" s="4"/>
      <c r="BG5" s="4"/>
      <c r="BH5" s="4"/>
      <c r="BI5" s="5"/>
      <c r="BJ5" s="2" t="s">
        <v>13</v>
      </c>
      <c r="BK5" s="2" t="s">
        <v>0</v>
      </c>
      <c r="BL5" s="5"/>
      <c r="BM5" s="2" t="s">
        <v>14</v>
      </c>
    </row>
    <row r="6" spans="1:65" ht="38.25" x14ac:dyDescent="0.25">
      <c r="B6" s="29" t="s">
        <v>236</v>
      </c>
      <c r="C6" s="14" t="s">
        <v>237</v>
      </c>
      <c r="D6" s="11" t="s">
        <v>238</v>
      </c>
      <c r="E6" s="11" t="s">
        <v>15</v>
      </c>
      <c r="F6" s="11" t="s">
        <v>344</v>
      </c>
      <c r="G6" s="11" t="s">
        <v>345</v>
      </c>
      <c r="H6" s="11" t="s">
        <v>346</v>
      </c>
      <c r="I6" s="11" t="s">
        <v>16</v>
      </c>
      <c r="J6" s="11" t="s">
        <v>347</v>
      </c>
      <c r="K6" s="11" t="s">
        <v>348</v>
      </c>
      <c r="L6" s="11" t="s">
        <v>346</v>
      </c>
      <c r="M6" s="11" t="s">
        <v>17</v>
      </c>
      <c r="N6" s="11" t="s">
        <v>349</v>
      </c>
      <c r="O6" s="11" t="s">
        <v>350</v>
      </c>
      <c r="P6" s="11" t="s">
        <v>20</v>
      </c>
      <c r="Q6" s="11" t="s">
        <v>0</v>
      </c>
      <c r="R6" s="11" t="s">
        <v>21</v>
      </c>
      <c r="S6" s="11" t="s">
        <v>22</v>
      </c>
      <c r="T6" s="11" t="s">
        <v>23</v>
      </c>
      <c r="U6" s="11" t="s">
        <v>24</v>
      </c>
      <c r="V6" s="11" t="s">
        <v>25</v>
      </c>
      <c r="W6" s="11" t="s">
        <v>26</v>
      </c>
      <c r="X6" s="11" t="s">
        <v>27</v>
      </c>
      <c r="Y6" s="11" t="s">
        <v>28</v>
      </c>
      <c r="Z6" s="11" t="s">
        <v>29</v>
      </c>
      <c r="AA6" s="11" t="s">
        <v>30</v>
      </c>
      <c r="AB6" s="11" t="s">
        <v>31</v>
      </c>
      <c r="AC6" s="11" t="s">
        <v>32</v>
      </c>
      <c r="AD6" s="11" t="s">
        <v>33</v>
      </c>
      <c r="AE6" s="11" t="s">
        <v>34</v>
      </c>
      <c r="AF6" s="11" t="s">
        <v>35</v>
      </c>
      <c r="AG6" s="11" t="s">
        <v>36</v>
      </c>
      <c r="AH6" s="11" t="s">
        <v>37</v>
      </c>
      <c r="AI6" s="11" t="s">
        <v>38</v>
      </c>
      <c r="AJ6" s="11" t="s">
        <v>39</v>
      </c>
      <c r="AK6" s="11" t="s">
        <v>40</v>
      </c>
      <c r="AL6" s="11" t="s">
        <v>41</v>
      </c>
      <c r="AM6" s="11" t="s">
        <v>42</v>
      </c>
      <c r="AN6" s="11" t="s">
        <v>43</v>
      </c>
      <c r="AO6" s="11" t="s">
        <v>44</v>
      </c>
      <c r="AP6" s="11" t="s">
        <v>45</v>
      </c>
      <c r="AQ6" s="11" t="s">
        <v>46</v>
      </c>
      <c r="AR6" s="11" t="s">
        <v>47</v>
      </c>
      <c r="AS6" s="11" t="s">
        <v>48</v>
      </c>
      <c r="AT6" s="11" t="s">
        <v>49</v>
      </c>
      <c r="AU6" s="11" t="s">
        <v>50</v>
      </c>
      <c r="AV6" s="11" t="s">
        <v>51</v>
      </c>
      <c r="AW6" s="11" t="s">
        <v>52</v>
      </c>
      <c r="AX6" s="11" t="s">
        <v>53</v>
      </c>
      <c r="AY6" s="11" t="s">
        <v>54</v>
      </c>
      <c r="AZ6" s="11" t="s">
        <v>55</v>
      </c>
      <c r="BA6" s="11" t="s">
        <v>56</v>
      </c>
      <c r="BB6" s="11" t="s">
        <v>57</v>
      </c>
      <c r="BC6" s="11" t="s">
        <v>58</v>
      </c>
      <c r="BD6" s="11" t="s">
        <v>59</v>
      </c>
      <c r="BE6" s="11" t="s">
        <v>60</v>
      </c>
      <c r="BF6" s="11" t="s">
        <v>61</v>
      </c>
      <c r="BG6" s="11" t="s">
        <v>62</v>
      </c>
      <c r="BH6" s="11" t="s">
        <v>63</v>
      </c>
      <c r="BI6" s="11" t="s">
        <v>64</v>
      </c>
      <c r="BJ6" s="11" t="s">
        <v>0</v>
      </c>
      <c r="BK6" s="11" t="s">
        <v>65</v>
      </c>
      <c r="BL6" s="11" t="s">
        <v>66</v>
      </c>
      <c r="BM6" s="11" t="s">
        <v>0</v>
      </c>
    </row>
    <row r="7" spans="1:65" x14ac:dyDescent="0.25">
      <c r="B7" s="19">
        <v>1</v>
      </c>
      <c r="C7" s="26" t="s">
        <v>341</v>
      </c>
      <c r="D7" s="2" t="s">
        <v>67</v>
      </c>
      <c r="E7" s="22">
        <v>0</v>
      </c>
      <c r="F7" s="23">
        <v>0</v>
      </c>
      <c r="G7" s="23">
        <v>0</v>
      </c>
      <c r="H7" s="23">
        <v>0</v>
      </c>
      <c r="I7" s="22">
        <v>0</v>
      </c>
      <c r="J7" s="23">
        <v>0</v>
      </c>
      <c r="K7" s="23">
        <v>0</v>
      </c>
      <c r="L7" s="23">
        <v>0</v>
      </c>
      <c r="M7" s="22">
        <v>0</v>
      </c>
      <c r="N7" s="23">
        <v>0</v>
      </c>
      <c r="O7" s="23">
        <v>7918050</v>
      </c>
      <c r="P7" s="22">
        <v>7918050</v>
      </c>
      <c r="Q7" s="22">
        <v>7918050</v>
      </c>
      <c r="R7" s="23">
        <v>0</v>
      </c>
      <c r="S7" s="23">
        <v>0</v>
      </c>
      <c r="T7" s="23">
        <v>2858872</v>
      </c>
      <c r="U7" s="23">
        <v>0</v>
      </c>
      <c r="V7" s="23">
        <v>93076</v>
      </c>
      <c r="W7" s="23">
        <v>1913749</v>
      </c>
      <c r="X7" s="23">
        <v>0</v>
      </c>
      <c r="Y7" s="23">
        <v>0</v>
      </c>
      <c r="Z7" s="23">
        <v>0</v>
      </c>
      <c r="AA7" s="22">
        <v>4865697</v>
      </c>
      <c r="AB7" s="23">
        <v>712513</v>
      </c>
      <c r="AC7" s="23">
        <v>363885</v>
      </c>
      <c r="AD7" s="23">
        <v>744560</v>
      </c>
      <c r="AE7" s="22">
        <v>1820958</v>
      </c>
      <c r="AF7" s="23">
        <v>121929</v>
      </c>
      <c r="AG7" s="23">
        <v>0</v>
      </c>
      <c r="AH7" s="23">
        <v>0</v>
      </c>
      <c r="AI7" s="23">
        <v>40006</v>
      </c>
      <c r="AJ7" s="22">
        <v>161935</v>
      </c>
      <c r="AK7" s="23">
        <v>371978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391605</v>
      </c>
      <c r="AR7" s="23">
        <v>40240</v>
      </c>
      <c r="AS7" s="23">
        <v>0</v>
      </c>
      <c r="AT7" s="22">
        <v>803823</v>
      </c>
      <c r="AU7" s="23">
        <v>0</v>
      </c>
      <c r="AV7" s="23">
        <v>0</v>
      </c>
      <c r="AW7" s="23">
        <v>40656</v>
      </c>
      <c r="AX7" s="23">
        <v>0</v>
      </c>
      <c r="AY7" s="23">
        <v>0</v>
      </c>
      <c r="AZ7" s="23">
        <v>0</v>
      </c>
      <c r="BA7" s="22">
        <v>40656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224981</v>
      </c>
      <c r="BH7" s="23">
        <v>0</v>
      </c>
      <c r="BI7" s="22">
        <v>224981</v>
      </c>
      <c r="BJ7" s="22">
        <v>7918050</v>
      </c>
      <c r="BK7" s="23">
        <v>0</v>
      </c>
      <c r="BL7" s="22">
        <v>0</v>
      </c>
      <c r="BM7" s="22">
        <v>7918050</v>
      </c>
    </row>
    <row r="8" spans="1:65" x14ac:dyDescent="0.25">
      <c r="B8" s="19">
        <v>2</v>
      </c>
      <c r="C8" s="26" t="s">
        <v>341</v>
      </c>
      <c r="D8" s="2" t="s">
        <v>68</v>
      </c>
      <c r="E8" s="22">
        <v>0</v>
      </c>
      <c r="F8" s="23">
        <v>0</v>
      </c>
      <c r="G8" s="23">
        <v>0</v>
      </c>
      <c r="H8" s="23">
        <v>0</v>
      </c>
      <c r="I8" s="22">
        <v>0</v>
      </c>
      <c r="J8" s="23">
        <v>12468.78</v>
      </c>
      <c r="K8" s="23">
        <v>0</v>
      </c>
      <c r="L8" s="23">
        <v>0</v>
      </c>
      <c r="M8" s="22">
        <v>12468.78</v>
      </c>
      <c r="N8" s="23">
        <v>0</v>
      </c>
      <c r="O8" s="23">
        <v>157388.49</v>
      </c>
      <c r="P8" s="22">
        <v>157388.49</v>
      </c>
      <c r="Q8" s="22">
        <v>169857.27</v>
      </c>
      <c r="R8" s="23">
        <v>0</v>
      </c>
      <c r="S8" s="23">
        <v>0</v>
      </c>
      <c r="T8" s="23">
        <v>88746.48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2">
        <v>88746.48</v>
      </c>
      <c r="AB8" s="23">
        <v>19827.490000000002</v>
      </c>
      <c r="AC8" s="23">
        <v>6678.31</v>
      </c>
      <c r="AD8" s="23">
        <v>15727.72</v>
      </c>
      <c r="AE8" s="22">
        <v>42233.52</v>
      </c>
      <c r="AF8" s="23">
        <v>0</v>
      </c>
      <c r="AG8" s="23">
        <v>0</v>
      </c>
      <c r="AH8" s="23">
        <v>0</v>
      </c>
      <c r="AI8" s="23">
        <v>0</v>
      </c>
      <c r="AJ8" s="22">
        <v>0</v>
      </c>
      <c r="AK8" s="23">
        <v>146.54</v>
      </c>
      <c r="AL8" s="23">
        <v>0</v>
      </c>
      <c r="AM8" s="23">
        <v>0</v>
      </c>
      <c r="AN8" s="23">
        <v>0</v>
      </c>
      <c r="AO8" s="23">
        <v>18412.240000000002</v>
      </c>
      <c r="AP8" s="23">
        <v>0</v>
      </c>
      <c r="AQ8" s="23">
        <v>0</v>
      </c>
      <c r="AR8" s="23">
        <v>11250</v>
      </c>
      <c r="AS8" s="23">
        <v>0</v>
      </c>
      <c r="AT8" s="22">
        <v>29808.78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2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9068.49</v>
      </c>
      <c r="BH8" s="23">
        <v>0</v>
      </c>
      <c r="BI8" s="22">
        <v>9068.49</v>
      </c>
      <c r="BJ8" s="22">
        <v>169857.27</v>
      </c>
      <c r="BK8" s="23">
        <v>0</v>
      </c>
      <c r="BL8" s="22">
        <v>0</v>
      </c>
      <c r="BM8" s="22">
        <v>169857.27</v>
      </c>
    </row>
    <row r="9" spans="1:65" x14ac:dyDescent="0.25">
      <c r="B9" s="19">
        <v>3</v>
      </c>
      <c r="C9" s="26" t="s">
        <v>341</v>
      </c>
      <c r="D9" s="2" t="s">
        <v>69</v>
      </c>
      <c r="E9" s="22">
        <v>0</v>
      </c>
      <c r="F9" s="23">
        <v>0</v>
      </c>
      <c r="G9" s="23">
        <v>0</v>
      </c>
      <c r="H9" s="23">
        <v>0</v>
      </c>
      <c r="I9" s="22">
        <v>0</v>
      </c>
      <c r="J9" s="23">
        <v>0</v>
      </c>
      <c r="K9" s="23">
        <v>0</v>
      </c>
      <c r="L9" s="23">
        <v>0</v>
      </c>
      <c r="M9" s="22">
        <v>0</v>
      </c>
      <c r="N9" s="23">
        <v>0</v>
      </c>
      <c r="O9" s="23">
        <v>1056205.74</v>
      </c>
      <c r="P9" s="22">
        <v>1056205.74</v>
      </c>
      <c r="Q9" s="22">
        <v>1056205.74</v>
      </c>
      <c r="R9" s="23">
        <v>78412.320000000007</v>
      </c>
      <c r="S9" s="23">
        <v>0</v>
      </c>
      <c r="T9" s="23">
        <v>377134.48</v>
      </c>
      <c r="U9" s="23">
        <v>0</v>
      </c>
      <c r="V9" s="23">
        <v>0</v>
      </c>
      <c r="W9" s="23">
        <v>286704.02</v>
      </c>
      <c r="X9" s="23">
        <v>0</v>
      </c>
      <c r="Y9" s="23">
        <v>0</v>
      </c>
      <c r="Z9" s="23">
        <v>0</v>
      </c>
      <c r="AA9" s="22">
        <v>742250.82</v>
      </c>
      <c r="AB9" s="23">
        <v>131416.82999999999</v>
      </c>
      <c r="AC9" s="23">
        <v>56493.13</v>
      </c>
      <c r="AD9" s="23">
        <v>50187.64</v>
      </c>
      <c r="AE9" s="22">
        <v>238097.6</v>
      </c>
      <c r="AF9" s="23">
        <v>4972.04</v>
      </c>
      <c r="AG9" s="23">
        <v>0</v>
      </c>
      <c r="AH9" s="23">
        <v>0</v>
      </c>
      <c r="AI9" s="23">
        <v>0</v>
      </c>
      <c r="AJ9" s="22">
        <v>4972.04</v>
      </c>
      <c r="AK9" s="23">
        <v>-72130.070000000007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143015.35</v>
      </c>
      <c r="AS9" s="23">
        <v>0</v>
      </c>
      <c r="AT9" s="22">
        <v>70885.279999999999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2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2">
        <v>0</v>
      </c>
      <c r="BJ9" s="22">
        <v>1056205.74</v>
      </c>
      <c r="BK9" s="23">
        <v>0</v>
      </c>
      <c r="BL9" s="22">
        <v>0</v>
      </c>
      <c r="BM9" s="22">
        <v>1056205.74</v>
      </c>
    </row>
    <row r="10" spans="1:65" x14ac:dyDescent="0.25">
      <c r="B10" s="19">
        <v>4</v>
      </c>
      <c r="C10" s="26" t="s">
        <v>341</v>
      </c>
      <c r="D10" s="2" t="s">
        <v>70</v>
      </c>
      <c r="E10" s="22">
        <v>0</v>
      </c>
      <c r="F10" s="23">
        <v>0</v>
      </c>
      <c r="G10" s="23">
        <v>0</v>
      </c>
      <c r="H10" s="23">
        <v>54.84</v>
      </c>
      <c r="I10" s="22">
        <v>54.84</v>
      </c>
      <c r="J10" s="23">
        <v>0</v>
      </c>
      <c r="K10" s="23">
        <v>0</v>
      </c>
      <c r="L10" s="23">
        <v>0</v>
      </c>
      <c r="M10" s="22">
        <v>0</v>
      </c>
      <c r="N10" s="23">
        <v>0</v>
      </c>
      <c r="O10" s="23">
        <v>1090950.78</v>
      </c>
      <c r="P10" s="22">
        <v>1090950.78</v>
      </c>
      <c r="Q10" s="22">
        <v>1091005.6200000001</v>
      </c>
      <c r="R10" s="23">
        <v>55732.24</v>
      </c>
      <c r="S10" s="23">
        <v>0</v>
      </c>
      <c r="T10" s="23">
        <v>59088.66</v>
      </c>
      <c r="U10" s="23">
        <v>0</v>
      </c>
      <c r="V10" s="23">
        <v>3457.78</v>
      </c>
      <c r="W10" s="23">
        <v>700024.49</v>
      </c>
      <c r="X10" s="23">
        <v>0</v>
      </c>
      <c r="Y10" s="23">
        <v>0</v>
      </c>
      <c r="Z10" s="23">
        <v>0</v>
      </c>
      <c r="AA10" s="22">
        <v>818303.17</v>
      </c>
      <c r="AB10" s="23">
        <v>42675.4</v>
      </c>
      <c r="AC10" s="23">
        <v>62035.48</v>
      </c>
      <c r="AD10" s="23">
        <v>22716.74</v>
      </c>
      <c r="AE10" s="22">
        <v>127427.62</v>
      </c>
      <c r="AF10" s="23">
        <v>1395</v>
      </c>
      <c r="AG10" s="23">
        <v>0</v>
      </c>
      <c r="AH10" s="23">
        <v>0</v>
      </c>
      <c r="AI10" s="23">
        <v>615.26</v>
      </c>
      <c r="AJ10" s="22">
        <v>2010.26</v>
      </c>
      <c r="AK10" s="23">
        <v>64203.7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46468.59</v>
      </c>
      <c r="AR10" s="23">
        <v>5050</v>
      </c>
      <c r="AS10" s="23">
        <v>0</v>
      </c>
      <c r="AT10" s="22">
        <v>115722.29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2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27542.28</v>
      </c>
      <c r="BH10" s="23">
        <v>0</v>
      </c>
      <c r="BI10" s="22">
        <v>27542.28</v>
      </c>
      <c r="BJ10" s="22">
        <v>1091005.6200000001</v>
      </c>
      <c r="BK10" s="23">
        <v>0</v>
      </c>
      <c r="BL10" s="22">
        <v>0</v>
      </c>
      <c r="BM10" s="22">
        <v>1091005.6200000001</v>
      </c>
    </row>
    <row r="11" spans="1:65" x14ac:dyDescent="0.25">
      <c r="B11" s="19">
        <v>5</v>
      </c>
      <c r="C11" s="26" t="s">
        <v>341</v>
      </c>
      <c r="D11" s="2" t="s">
        <v>71</v>
      </c>
      <c r="E11" s="22">
        <v>-0.22</v>
      </c>
      <c r="F11" s="23">
        <v>413542</v>
      </c>
      <c r="G11" s="23">
        <v>0</v>
      </c>
      <c r="H11" s="23">
        <v>0</v>
      </c>
      <c r="I11" s="22">
        <v>413542</v>
      </c>
      <c r="J11" s="23">
        <v>0</v>
      </c>
      <c r="K11" s="23">
        <v>0</v>
      </c>
      <c r="L11" s="23">
        <v>0</v>
      </c>
      <c r="M11" s="22">
        <v>0</v>
      </c>
      <c r="N11" s="23">
        <v>0</v>
      </c>
      <c r="O11" s="23">
        <v>600556.22</v>
      </c>
      <c r="P11" s="22">
        <v>600556.22</v>
      </c>
      <c r="Q11" s="22">
        <v>1014098</v>
      </c>
      <c r="R11" s="23">
        <v>10931.6</v>
      </c>
      <c r="S11" s="23">
        <v>0</v>
      </c>
      <c r="T11" s="23">
        <v>449684.1</v>
      </c>
      <c r="U11" s="23">
        <v>4185.12</v>
      </c>
      <c r="V11" s="23">
        <v>3896.71</v>
      </c>
      <c r="W11" s="23">
        <v>196869.16</v>
      </c>
      <c r="X11" s="23">
        <v>0</v>
      </c>
      <c r="Y11" s="23">
        <v>0</v>
      </c>
      <c r="Z11" s="23">
        <v>0</v>
      </c>
      <c r="AA11" s="22">
        <v>665566.68999999994</v>
      </c>
      <c r="AB11" s="23">
        <v>104840.35</v>
      </c>
      <c r="AC11" s="23">
        <v>50247.08</v>
      </c>
      <c r="AD11" s="23">
        <v>103632.57</v>
      </c>
      <c r="AE11" s="22">
        <v>258720</v>
      </c>
      <c r="AF11" s="23">
        <v>0</v>
      </c>
      <c r="AG11" s="23">
        <v>0</v>
      </c>
      <c r="AH11" s="23">
        <v>0</v>
      </c>
      <c r="AI11" s="23">
        <v>228.8</v>
      </c>
      <c r="AJ11" s="22">
        <v>228.8</v>
      </c>
      <c r="AK11" s="23">
        <v>48926.83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21921.25</v>
      </c>
      <c r="AS11" s="23">
        <v>0</v>
      </c>
      <c r="AT11" s="22">
        <v>70848.08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2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18734.650000000001</v>
      </c>
      <c r="BH11" s="23">
        <v>0</v>
      </c>
      <c r="BI11" s="22">
        <v>18734.650000000001</v>
      </c>
      <c r="BJ11" s="22">
        <v>1014098.22</v>
      </c>
      <c r="BK11" s="23">
        <v>0</v>
      </c>
      <c r="BL11" s="22">
        <v>0</v>
      </c>
      <c r="BM11" s="22">
        <v>1014098.22</v>
      </c>
    </row>
    <row r="12" spans="1:65" x14ac:dyDescent="0.25">
      <c r="B12" s="19">
        <v>6</v>
      </c>
      <c r="C12" s="26" t="s">
        <v>341</v>
      </c>
      <c r="D12" s="2" t="s">
        <v>72</v>
      </c>
      <c r="E12" s="22">
        <v>0</v>
      </c>
      <c r="F12" s="23">
        <v>0</v>
      </c>
      <c r="G12" s="23">
        <v>0</v>
      </c>
      <c r="H12" s="23">
        <v>0</v>
      </c>
      <c r="I12" s="22">
        <v>0</v>
      </c>
      <c r="J12" s="23">
        <v>0</v>
      </c>
      <c r="K12" s="23">
        <v>0</v>
      </c>
      <c r="L12" s="23">
        <v>0</v>
      </c>
      <c r="M12" s="22">
        <v>0</v>
      </c>
      <c r="N12" s="23">
        <v>0</v>
      </c>
      <c r="O12" s="23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2">
        <v>0</v>
      </c>
      <c r="AB12" s="23">
        <v>0</v>
      </c>
      <c r="AC12" s="23">
        <v>0</v>
      </c>
      <c r="AD12" s="23">
        <v>0</v>
      </c>
      <c r="AE12" s="22">
        <v>0</v>
      </c>
      <c r="AF12" s="23">
        <v>0</v>
      </c>
      <c r="AG12" s="23">
        <v>0</v>
      </c>
      <c r="AH12" s="23">
        <v>0</v>
      </c>
      <c r="AI12" s="23">
        <v>0</v>
      </c>
      <c r="AJ12" s="22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2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2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2">
        <v>0</v>
      </c>
      <c r="BJ12" s="22">
        <v>0</v>
      </c>
      <c r="BK12" s="23">
        <v>0</v>
      </c>
      <c r="BL12" s="22">
        <v>0</v>
      </c>
      <c r="BM12" s="22">
        <v>0</v>
      </c>
    </row>
    <row r="13" spans="1:65" x14ac:dyDescent="0.25">
      <c r="B13" s="19">
        <v>7</v>
      </c>
      <c r="C13" s="26" t="s">
        <v>341</v>
      </c>
      <c r="D13" s="2" t="s">
        <v>73</v>
      </c>
      <c r="E13" s="22">
        <v>0</v>
      </c>
      <c r="F13" s="23">
        <v>0</v>
      </c>
      <c r="G13" s="23">
        <v>0</v>
      </c>
      <c r="H13" s="23">
        <v>0</v>
      </c>
      <c r="I13" s="22">
        <v>0</v>
      </c>
      <c r="J13" s="23">
        <v>0</v>
      </c>
      <c r="K13" s="23">
        <v>0</v>
      </c>
      <c r="L13" s="23">
        <v>0</v>
      </c>
      <c r="M13" s="22">
        <v>0</v>
      </c>
      <c r="N13" s="23">
        <v>0</v>
      </c>
      <c r="O13" s="23">
        <v>5060208.8600000003</v>
      </c>
      <c r="P13" s="22">
        <v>5060208.8600000003</v>
      </c>
      <c r="Q13" s="22">
        <v>5060208.8600000003</v>
      </c>
      <c r="R13" s="23">
        <v>394932.76</v>
      </c>
      <c r="S13" s="23">
        <v>508542.09</v>
      </c>
      <c r="T13" s="23">
        <v>1707424.87</v>
      </c>
      <c r="U13" s="23">
        <v>0</v>
      </c>
      <c r="V13" s="23">
        <v>50482.74</v>
      </c>
      <c r="W13" s="23">
        <v>583995.31000000006</v>
      </c>
      <c r="X13" s="23">
        <v>0</v>
      </c>
      <c r="Y13" s="23">
        <v>0</v>
      </c>
      <c r="Z13" s="23">
        <v>19894.740000000002</v>
      </c>
      <c r="AA13" s="22">
        <v>3265272.51</v>
      </c>
      <c r="AB13" s="23">
        <v>615939.06999999995</v>
      </c>
      <c r="AC13" s="23">
        <v>240721.85</v>
      </c>
      <c r="AD13" s="23">
        <v>362581.06</v>
      </c>
      <c r="AE13" s="22">
        <v>1219241.98</v>
      </c>
      <c r="AF13" s="23">
        <v>9644</v>
      </c>
      <c r="AG13" s="23">
        <v>0</v>
      </c>
      <c r="AH13" s="23">
        <v>5125.63</v>
      </c>
      <c r="AI13" s="23">
        <v>37.950000000000003</v>
      </c>
      <c r="AJ13" s="22">
        <v>14807.58</v>
      </c>
      <c r="AK13" s="23">
        <v>143349.47</v>
      </c>
      <c r="AL13" s="23">
        <v>105.64</v>
      </c>
      <c r="AM13" s="23">
        <v>0</v>
      </c>
      <c r="AN13" s="23">
        <v>0</v>
      </c>
      <c r="AO13" s="23">
        <v>20291.91</v>
      </c>
      <c r="AP13" s="23">
        <v>0</v>
      </c>
      <c r="AQ13" s="23">
        <v>174445.17</v>
      </c>
      <c r="AR13" s="23">
        <v>26844.53</v>
      </c>
      <c r="AS13" s="23">
        <v>0</v>
      </c>
      <c r="AT13" s="22">
        <v>365036.72</v>
      </c>
      <c r="AU13" s="23">
        <v>0</v>
      </c>
      <c r="AV13" s="23">
        <v>0</v>
      </c>
      <c r="AW13" s="23">
        <v>268.02</v>
      </c>
      <c r="AX13" s="23">
        <v>0</v>
      </c>
      <c r="AY13" s="23">
        <v>0</v>
      </c>
      <c r="AZ13" s="23">
        <v>0</v>
      </c>
      <c r="BA13" s="22">
        <v>268.02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195582.05</v>
      </c>
      <c r="BH13" s="23">
        <v>0</v>
      </c>
      <c r="BI13" s="22">
        <v>195582.05</v>
      </c>
      <c r="BJ13" s="22">
        <v>5060208.8600000003</v>
      </c>
      <c r="BK13" s="23">
        <v>0</v>
      </c>
      <c r="BL13" s="22">
        <v>0</v>
      </c>
      <c r="BM13" s="22">
        <v>5060208.8600000003</v>
      </c>
    </row>
    <row r="14" spans="1:65" x14ac:dyDescent="0.25">
      <c r="B14" s="19">
        <v>8</v>
      </c>
      <c r="C14" s="26" t="s">
        <v>341</v>
      </c>
      <c r="D14" s="2" t="s">
        <v>74</v>
      </c>
      <c r="E14" s="22">
        <v>0</v>
      </c>
      <c r="F14" s="23">
        <v>0</v>
      </c>
      <c r="G14" s="23">
        <v>0</v>
      </c>
      <c r="H14" s="23">
        <v>0</v>
      </c>
      <c r="I14" s="22">
        <v>0</v>
      </c>
      <c r="J14" s="23">
        <v>0</v>
      </c>
      <c r="K14" s="23">
        <v>0</v>
      </c>
      <c r="L14" s="23">
        <v>0</v>
      </c>
      <c r="M14" s="22">
        <v>0</v>
      </c>
      <c r="N14" s="23">
        <v>0</v>
      </c>
      <c r="O14" s="23">
        <v>492464.63</v>
      </c>
      <c r="P14" s="22">
        <v>492464.63</v>
      </c>
      <c r="Q14" s="22">
        <v>492464.63</v>
      </c>
      <c r="R14" s="23">
        <v>19380</v>
      </c>
      <c r="S14" s="23">
        <v>0</v>
      </c>
      <c r="T14" s="23">
        <v>38000</v>
      </c>
      <c r="U14" s="23">
        <v>0</v>
      </c>
      <c r="V14" s="23">
        <v>25014.99</v>
      </c>
      <c r="W14" s="23">
        <v>212631.54</v>
      </c>
      <c r="X14" s="23">
        <v>0</v>
      </c>
      <c r="Y14" s="23">
        <v>0</v>
      </c>
      <c r="Z14" s="23">
        <v>0</v>
      </c>
      <c r="AA14" s="22">
        <v>295026.53000000003</v>
      </c>
      <c r="AB14" s="23">
        <v>25251.07</v>
      </c>
      <c r="AC14" s="23">
        <v>22156.92</v>
      </c>
      <c r="AD14" s="23">
        <v>12614.61</v>
      </c>
      <c r="AE14" s="22">
        <v>60022.6</v>
      </c>
      <c r="AF14" s="23">
        <v>22324.07</v>
      </c>
      <c r="AG14" s="23">
        <v>0</v>
      </c>
      <c r="AH14" s="23">
        <v>0</v>
      </c>
      <c r="AI14" s="23">
        <v>0</v>
      </c>
      <c r="AJ14" s="22">
        <v>22324.07</v>
      </c>
      <c r="AK14" s="23">
        <v>102799.02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2">
        <v>102799.02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2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12292.41</v>
      </c>
      <c r="BH14" s="23">
        <v>0</v>
      </c>
      <c r="BI14" s="22">
        <v>12292.41</v>
      </c>
      <c r="BJ14" s="22">
        <v>492464.63</v>
      </c>
      <c r="BK14" s="23">
        <v>0</v>
      </c>
      <c r="BL14" s="22">
        <v>0</v>
      </c>
      <c r="BM14" s="22">
        <v>492464.63</v>
      </c>
    </row>
    <row r="15" spans="1:65" x14ac:dyDescent="0.25">
      <c r="B15" s="19">
        <v>9</v>
      </c>
      <c r="C15" s="26" t="s">
        <v>341</v>
      </c>
      <c r="D15" s="2" t="s">
        <v>75</v>
      </c>
      <c r="E15" s="22">
        <v>0</v>
      </c>
      <c r="F15" s="23">
        <v>0</v>
      </c>
      <c r="G15" s="23">
        <v>0</v>
      </c>
      <c r="H15" s="23">
        <v>0</v>
      </c>
      <c r="I15" s="22">
        <v>0</v>
      </c>
      <c r="J15" s="23">
        <v>0</v>
      </c>
      <c r="K15" s="23">
        <v>0</v>
      </c>
      <c r="L15" s="23">
        <v>0</v>
      </c>
      <c r="M15" s="22">
        <v>0</v>
      </c>
      <c r="N15" s="23">
        <v>0</v>
      </c>
      <c r="O15" s="23">
        <v>298437</v>
      </c>
      <c r="P15" s="22">
        <v>298437</v>
      </c>
      <c r="Q15" s="22">
        <v>298437</v>
      </c>
      <c r="R15" s="23">
        <v>0</v>
      </c>
      <c r="S15" s="23">
        <v>0</v>
      </c>
      <c r="T15" s="23">
        <v>142566</v>
      </c>
      <c r="U15" s="23">
        <v>0</v>
      </c>
      <c r="V15" s="23">
        <v>0</v>
      </c>
      <c r="W15" s="23">
        <v>99872</v>
      </c>
      <c r="X15" s="23">
        <v>0</v>
      </c>
      <c r="Y15" s="23">
        <v>0</v>
      </c>
      <c r="Z15" s="23">
        <v>0</v>
      </c>
      <c r="AA15" s="22">
        <v>242438</v>
      </c>
      <c r="AB15" s="23">
        <v>44176</v>
      </c>
      <c r="AC15" s="23">
        <v>17924</v>
      </c>
      <c r="AD15" s="23">
        <v>37670</v>
      </c>
      <c r="AE15" s="22">
        <v>99770</v>
      </c>
      <c r="AF15" s="23">
        <v>0</v>
      </c>
      <c r="AG15" s="23">
        <v>0</v>
      </c>
      <c r="AH15" s="23">
        <v>0</v>
      </c>
      <c r="AI15" s="23">
        <v>0</v>
      </c>
      <c r="AJ15" s="22">
        <v>0</v>
      </c>
      <c r="AK15" s="23">
        <v>7208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2">
        <v>7208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2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3364</v>
      </c>
      <c r="BH15" s="23">
        <v>-54343</v>
      </c>
      <c r="BI15" s="22">
        <v>-50979</v>
      </c>
      <c r="BJ15" s="22">
        <v>298437</v>
      </c>
      <c r="BK15" s="23">
        <v>0</v>
      </c>
      <c r="BL15" s="22">
        <v>0</v>
      </c>
      <c r="BM15" s="22">
        <v>298437</v>
      </c>
    </row>
    <row r="16" spans="1:65" x14ac:dyDescent="0.25">
      <c r="B16" s="19">
        <v>10</v>
      </c>
      <c r="C16" s="26" t="s">
        <v>341</v>
      </c>
      <c r="D16" s="2" t="s">
        <v>76</v>
      </c>
      <c r="E16" s="22">
        <v>0</v>
      </c>
      <c r="F16" s="23">
        <v>4130</v>
      </c>
      <c r="G16" s="23">
        <v>0</v>
      </c>
      <c r="H16" s="23">
        <v>0</v>
      </c>
      <c r="I16" s="22">
        <v>4130</v>
      </c>
      <c r="J16" s="23">
        <v>0</v>
      </c>
      <c r="K16" s="23">
        <v>0</v>
      </c>
      <c r="L16" s="23">
        <v>0</v>
      </c>
      <c r="M16" s="22">
        <v>0</v>
      </c>
      <c r="N16" s="23">
        <v>0</v>
      </c>
      <c r="O16" s="23">
        <v>98625.49</v>
      </c>
      <c r="P16" s="22">
        <v>98625.49</v>
      </c>
      <c r="Q16" s="22">
        <v>102755.49</v>
      </c>
      <c r="R16" s="23">
        <v>0</v>
      </c>
      <c r="S16" s="23">
        <v>0</v>
      </c>
      <c r="T16" s="23">
        <v>20414.98</v>
      </c>
      <c r="U16" s="23">
        <v>0</v>
      </c>
      <c r="V16" s="23">
        <v>0</v>
      </c>
      <c r="W16" s="23">
        <v>49952.57</v>
      </c>
      <c r="X16" s="23">
        <v>0</v>
      </c>
      <c r="Y16" s="23">
        <v>0</v>
      </c>
      <c r="Z16" s="23">
        <v>0</v>
      </c>
      <c r="AA16" s="22">
        <v>70367.55</v>
      </c>
      <c r="AB16" s="23">
        <v>3811.2</v>
      </c>
      <c r="AC16" s="23">
        <v>5612.3</v>
      </c>
      <c r="AD16" s="23">
        <v>10392</v>
      </c>
      <c r="AE16" s="22">
        <v>19815.5</v>
      </c>
      <c r="AF16" s="23">
        <v>8700</v>
      </c>
      <c r="AG16" s="23">
        <v>0</v>
      </c>
      <c r="AH16" s="23">
        <v>0</v>
      </c>
      <c r="AI16" s="23">
        <v>0</v>
      </c>
      <c r="AJ16" s="22">
        <v>8700</v>
      </c>
      <c r="AK16" s="23">
        <v>3872.6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2">
        <v>3872.6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2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2">
        <v>0</v>
      </c>
      <c r="BJ16" s="22">
        <v>102755.65</v>
      </c>
      <c r="BK16" s="23">
        <v>0</v>
      </c>
      <c r="BL16" s="22">
        <v>0</v>
      </c>
      <c r="BM16" s="22">
        <v>102755.65</v>
      </c>
    </row>
    <row r="17" spans="2:65" x14ac:dyDescent="0.25">
      <c r="B17" s="19">
        <v>11</v>
      </c>
      <c r="C17" s="26" t="s">
        <v>341</v>
      </c>
      <c r="D17" s="2" t="s">
        <v>77</v>
      </c>
      <c r="E17" s="22">
        <v>0</v>
      </c>
      <c r="F17" s="23">
        <v>48960.800000000003</v>
      </c>
      <c r="G17" s="23">
        <v>0</v>
      </c>
      <c r="H17" s="23">
        <v>0</v>
      </c>
      <c r="I17" s="22">
        <v>48960.800000000003</v>
      </c>
      <c r="J17" s="23">
        <v>0</v>
      </c>
      <c r="K17" s="23">
        <v>0</v>
      </c>
      <c r="L17" s="23">
        <v>0</v>
      </c>
      <c r="M17" s="22">
        <v>0</v>
      </c>
      <c r="N17" s="23">
        <v>0</v>
      </c>
      <c r="O17" s="23">
        <v>278384.55</v>
      </c>
      <c r="P17" s="22">
        <v>278384.55</v>
      </c>
      <c r="Q17" s="22">
        <v>327345.34999999998</v>
      </c>
      <c r="R17" s="23">
        <v>0</v>
      </c>
      <c r="S17" s="23">
        <v>0</v>
      </c>
      <c r="T17" s="23">
        <v>110158.9</v>
      </c>
      <c r="U17" s="23">
        <v>0</v>
      </c>
      <c r="V17" s="23">
        <v>0</v>
      </c>
      <c r="W17" s="23">
        <v>101036.57</v>
      </c>
      <c r="X17" s="23">
        <v>0</v>
      </c>
      <c r="Y17" s="23">
        <v>0</v>
      </c>
      <c r="Z17" s="23">
        <v>0</v>
      </c>
      <c r="AA17" s="22">
        <v>211195.47</v>
      </c>
      <c r="AB17" s="23">
        <v>45592.31</v>
      </c>
      <c r="AC17" s="23">
        <v>14645.39</v>
      </c>
      <c r="AD17" s="23">
        <v>55550.73</v>
      </c>
      <c r="AE17" s="22">
        <v>115788.43</v>
      </c>
      <c r="AF17" s="23">
        <v>0</v>
      </c>
      <c r="AG17" s="23">
        <v>0</v>
      </c>
      <c r="AH17" s="23">
        <v>0</v>
      </c>
      <c r="AI17" s="23">
        <v>0</v>
      </c>
      <c r="AJ17" s="22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2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2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361.45</v>
      </c>
      <c r="BH17" s="23">
        <v>0</v>
      </c>
      <c r="BI17" s="22">
        <v>361.45</v>
      </c>
      <c r="BJ17" s="22">
        <v>327345.34999999998</v>
      </c>
      <c r="BK17" s="23">
        <v>0</v>
      </c>
      <c r="BL17" s="22">
        <v>0</v>
      </c>
      <c r="BM17" s="22">
        <v>327345.34999999998</v>
      </c>
    </row>
    <row r="18" spans="2:65" x14ac:dyDescent="0.25">
      <c r="B18" s="19">
        <v>12</v>
      </c>
      <c r="C18" s="26" t="s">
        <v>341</v>
      </c>
      <c r="D18" s="2" t="s">
        <v>78</v>
      </c>
      <c r="E18" s="22">
        <v>0</v>
      </c>
      <c r="F18" s="23">
        <v>0</v>
      </c>
      <c r="G18" s="23">
        <v>0</v>
      </c>
      <c r="H18" s="23">
        <v>3393.14</v>
      </c>
      <c r="I18" s="22">
        <v>3393.14</v>
      </c>
      <c r="J18" s="23">
        <v>0</v>
      </c>
      <c r="K18" s="23">
        <v>0</v>
      </c>
      <c r="L18" s="23">
        <v>0</v>
      </c>
      <c r="M18" s="22">
        <v>0</v>
      </c>
      <c r="N18" s="23">
        <v>0</v>
      </c>
      <c r="O18" s="23">
        <v>16965082.280000001</v>
      </c>
      <c r="P18" s="22">
        <v>16965082.280000001</v>
      </c>
      <c r="Q18" s="22">
        <v>16968475.420000002</v>
      </c>
      <c r="R18" s="23">
        <v>303614.86</v>
      </c>
      <c r="S18" s="23">
        <v>386167.82</v>
      </c>
      <c r="T18" s="23">
        <v>7525489.71</v>
      </c>
      <c r="U18" s="23">
        <v>642590.37</v>
      </c>
      <c r="V18" s="23">
        <v>110161.29</v>
      </c>
      <c r="W18" s="23">
        <v>1809731.97</v>
      </c>
      <c r="X18" s="23">
        <v>0</v>
      </c>
      <c r="Y18" s="23">
        <v>78072.240000000005</v>
      </c>
      <c r="Z18" s="23">
        <v>0</v>
      </c>
      <c r="AA18" s="22">
        <v>10855828.26</v>
      </c>
      <c r="AB18" s="23">
        <v>2075898.86</v>
      </c>
      <c r="AC18" s="23">
        <v>812347.77</v>
      </c>
      <c r="AD18" s="23">
        <v>1255386.56</v>
      </c>
      <c r="AE18" s="22">
        <v>4143633.19</v>
      </c>
      <c r="AF18" s="23">
        <v>245128.43</v>
      </c>
      <c r="AG18" s="23">
        <v>80</v>
      </c>
      <c r="AH18" s="23">
        <v>14180.88</v>
      </c>
      <c r="AI18" s="23">
        <v>63818.78</v>
      </c>
      <c r="AJ18" s="22">
        <v>323208.09000000003</v>
      </c>
      <c r="AK18" s="23">
        <v>442814.41</v>
      </c>
      <c r="AL18" s="23">
        <v>0</v>
      </c>
      <c r="AM18" s="23">
        <v>0</v>
      </c>
      <c r="AN18" s="23">
        <v>0</v>
      </c>
      <c r="AO18" s="23">
        <v>172733.39</v>
      </c>
      <c r="AP18" s="23">
        <v>1535.75</v>
      </c>
      <c r="AQ18" s="23">
        <v>540895.36</v>
      </c>
      <c r="AR18" s="23">
        <v>0</v>
      </c>
      <c r="AS18" s="23">
        <v>0</v>
      </c>
      <c r="AT18" s="22">
        <v>1157978.9099999999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2">
        <v>0</v>
      </c>
      <c r="BB18" s="23">
        <v>100</v>
      </c>
      <c r="BC18" s="23">
        <v>0</v>
      </c>
      <c r="BD18" s="23">
        <v>0</v>
      </c>
      <c r="BE18" s="23">
        <v>0</v>
      </c>
      <c r="BF18" s="23">
        <v>0</v>
      </c>
      <c r="BG18" s="23">
        <v>487726.74</v>
      </c>
      <c r="BH18" s="23">
        <v>0</v>
      </c>
      <c r="BI18" s="22">
        <v>487826.74</v>
      </c>
      <c r="BJ18" s="22">
        <v>16968475.190000001</v>
      </c>
      <c r="BK18" s="23">
        <v>0</v>
      </c>
      <c r="BL18" s="22">
        <v>0</v>
      </c>
      <c r="BM18" s="22">
        <v>16968475.190000001</v>
      </c>
    </row>
    <row r="19" spans="2:65" x14ac:dyDescent="0.25">
      <c r="B19" s="19">
        <v>13</v>
      </c>
      <c r="C19" s="26" t="s">
        <v>341</v>
      </c>
      <c r="D19" s="2" t="s">
        <v>79</v>
      </c>
      <c r="E19" s="22">
        <v>0</v>
      </c>
      <c r="F19" s="23">
        <v>0</v>
      </c>
      <c r="G19" s="23">
        <v>0</v>
      </c>
      <c r="H19" s="23">
        <v>0</v>
      </c>
      <c r="I19" s="22">
        <v>0</v>
      </c>
      <c r="J19" s="23">
        <v>0</v>
      </c>
      <c r="K19" s="23">
        <v>0</v>
      </c>
      <c r="L19" s="23">
        <v>0</v>
      </c>
      <c r="M19" s="22">
        <v>0</v>
      </c>
      <c r="N19" s="23">
        <v>0</v>
      </c>
      <c r="O19" s="23">
        <v>1781010.21</v>
      </c>
      <c r="P19" s="22">
        <v>1781010.21</v>
      </c>
      <c r="Q19" s="22">
        <v>1781010.21</v>
      </c>
      <c r="R19" s="23">
        <v>53886.720000000001</v>
      </c>
      <c r="S19" s="23">
        <v>41989</v>
      </c>
      <c r="T19" s="23">
        <v>642764.35</v>
      </c>
      <c r="U19" s="23">
        <v>28889.22</v>
      </c>
      <c r="V19" s="23">
        <v>0</v>
      </c>
      <c r="W19" s="23">
        <v>487285.98</v>
      </c>
      <c r="X19" s="23">
        <v>0</v>
      </c>
      <c r="Y19" s="23">
        <v>0</v>
      </c>
      <c r="Z19" s="23">
        <v>0</v>
      </c>
      <c r="AA19" s="22">
        <v>1254815.27</v>
      </c>
      <c r="AB19" s="23">
        <v>168480.45</v>
      </c>
      <c r="AC19" s="23">
        <v>95167.6</v>
      </c>
      <c r="AD19" s="23">
        <v>199052.69</v>
      </c>
      <c r="AE19" s="22">
        <v>462700.74</v>
      </c>
      <c r="AF19" s="23">
        <v>8395.32</v>
      </c>
      <c r="AG19" s="23">
        <v>0</v>
      </c>
      <c r="AH19" s="23">
        <v>1257.5999999999999</v>
      </c>
      <c r="AI19" s="23">
        <v>7316.04</v>
      </c>
      <c r="AJ19" s="22">
        <v>16968.96</v>
      </c>
      <c r="AK19" s="23">
        <v>2703.92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4105.96</v>
      </c>
      <c r="AS19" s="23">
        <v>0</v>
      </c>
      <c r="AT19" s="22">
        <v>6809.88</v>
      </c>
      <c r="AU19" s="23">
        <v>0</v>
      </c>
      <c r="AV19" s="23">
        <v>0</v>
      </c>
      <c r="AW19" s="23">
        <v>2400.29</v>
      </c>
      <c r="AX19" s="23">
        <v>0</v>
      </c>
      <c r="AY19" s="23">
        <v>0</v>
      </c>
      <c r="AZ19" s="23">
        <v>0</v>
      </c>
      <c r="BA19" s="22">
        <v>2400.29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37315.07</v>
      </c>
      <c r="BH19" s="23">
        <v>0</v>
      </c>
      <c r="BI19" s="22">
        <v>37315.07</v>
      </c>
      <c r="BJ19" s="22">
        <v>1781010.21</v>
      </c>
      <c r="BK19" s="23">
        <v>0</v>
      </c>
      <c r="BL19" s="22">
        <v>0</v>
      </c>
      <c r="BM19" s="22">
        <v>1781010.21</v>
      </c>
    </row>
    <row r="20" spans="2:65" x14ac:dyDescent="0.25">
      <c r="B20" s="19">
        <v>14</v>
      </c>
      <c r="C20" s="26" t="s">
        <v>341</v>
      </c>
      <c r="D20" s="2" t="s">
        <v>80</v>
      </c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0</v>
      </c>
      <c r="K20" s="23">
        <v>0</v>
      </c>
      <c r="L20" s="23">
        <v>0</v>
      </c>
      <c r="M20" s="22">
        <v>0</v>
      </c>
      <c r="N20" s="23">
        <v>0</v>
      </c>
      <c r="O20" s="23">
        <v>3641653.21</v>
      </c>
      <c r="P20" s="22">
        <v>3641653.21</v>
      </c>
      <c r="Q20" s="22">
        <v>3641653.21</v>
      </c>
      <c r="R20" s="23">
        <v>0</v>
      </c>
      <c r="S20" s="23">
        <v>303810.43</v>
      </c>
      <c r="T20" s="23">
        <v>1825186.33</v>
      </c>
      <c r="U20" s="23">
        <v>0</v>
      </c>
      <c r="V20" s="23">
        <v>9818.5300000000007</v>
      </c>
      <c r="W20" s="23">
        <v>353256.26</v>
      </c>
      <c r="X20" s="23">
        <v>0</v>
      </c>
      <c r="Y20" s="23">
        <v>0</v>
      </c>
      <c r="Z20" s="23">
        <v>3974.88</v>
      </c>
      <c r="AA20" s="22">
        <v>2496046.4300000002</v>
      </c>
      <c r="AB20" s="23">
        <v>439950.34</v>
      </c>
      <c r="AC20" s="23">
        <v>184505.97</v>
      </c>
      <c r="AD20" s="23">
        <v>273628.7</v>
      </c>
      <c r="AE20" s="22">
        <v>898085.01</v>
      </c>
      <c r="AF20" s="23">
        <v>15203.29</v>
      </c>
      <c r="AG20" s="23">
        <v>0</v>
      </c>
      <c r="AH20" s="23">
        <v>16807.3</v>
      </c>
      <c r="AI20" s="23">
        <v>1727.8</v>
      </c>
      <c r="AJ20" s="22">
        <v>33738.39</v>
      </c>
      <c r="AK20" s="23">
        <v>32497.52</v>
      </c>
      <c r="AL20" s="23">
        <v>0</v>
      </c>
      <c r="AM20" s="23">
        <v>0</v>
      </c>
      <c r="AN20" s="23">
        <v>0</v>
      </c>
      <c r="AO20" s="23">
        <v>3233.52</v>
      </c>
      <c r="AP20" s="23">
        <v>0</v>
      </c>
      <c r="AQ20" s="23">
        <v>75857.97</v>
      </c>
      <c r="AR20" s="23">
        <v>3350</v>
      </c>
      <c r="AS20" s="23">
        <v>0</v>
      </c>
      <c r="AT20" s="22">
        <v>114939.01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2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98844.37</v>
      </c>
      <c r="BH20" s="23">
        <v>0</v>
      </c>
      <c r="BI20" s="22">
        <v>98844.37</v>
      </c>
      <c r="BJ20" s="22">
        <v>3641653.21</v>
      </c>
      <c r="BK20" s="23">
        <v>0</v>
      </c>
      <c r="BL20" s="22">
        <v>0</v>
      </c>
      <c r="BM20" s="22">
        <v>3641653.21</v>
      </c>
    </row>
    <row r="21" spans="2:65" x14ac:dyDescent="0.25">
      <c r="B21" s="19">
        <v>15</v>
      </c>
      <c r="C21" s="26" t="s">
        <v>341</v>
      </c>
      <c r="D21" s="2" t="s">
        <v>81</v>
      </c>
      <c r="E21" s="22">
        <v>0</v>
      </c>
      <c r="F21" s="23">
        <v>0</v>
      </c>
      <c r="G21" s="23">
        <v>0</v>
      </c>
      <c r="H21" s="23">
        <v>0</v>
      </c>
      <c r="I21" s="22">
        <v>0</v>
      </c>
      <c r="J21" s="23">
        <v>0</v>
      </c>
      <c r="K21" s="23">
        <v>0</v>
      </c>
      <c r="L21" s="23">
        <v>0</v>
      </c>
      <c r="M21" s="22">
        <v>0</v>
      </c>
      <c r="N21" s="23">
        <v>0</v>
      </c>
      <c r="O21" s="23">
        <v>269362.46999999997</v>
      </c>
      <c r="P21" s="22">
        <v>269362.46999999997</v>
      </c>
      <c r="Q21" s="22">
        <v>269362.46999999997</v>
      </c>
      <c r="R21" s="23">
        <v>3224.68</v>
      </c>
      <c r="S21" s="23">
        <v>0</v>
      </c>
      <c r="T21" s="23">
        <v>37435.440000000002</v>
      </c>
      <c r="U21" s="23">
        <v>47103.360000000001</v>
      </c>
      <c r="V21" s="23">
        <v>0</v>
      </c>
      <c r="W21" s="23">
        <v>86839.32</v>
      </c>
      <c r="X21" s="23">
        <v>0</v>
      </c>
      <c r="Y21" s="23">
        <v>0</v>
      </c>
      <c r="Z21" s="23">
        <v>0</v>
      </c>
      <c r="AA21" s="22">
        <v>174602.8</v>
      </c>
      <c r="AB21" s="23">
        <v>25388.7</v>
      </c>
      <c r="AC21" s="23">
        <v>11496.31</v>
      </c>
      <c r="AD21" s="23">
        <v>5491.58</v>
      </c>
      <c r="AE21" s="22">
        <v>42376.59</v>
      </c>
      <c r="AF21" s="23">
        <v>0</v>
      </c>
      <c r="AG21" s="23">
        <v>0</v>
      </c>
      <c r="AH21" s="23">
        <v>0</v>
      </c>
      <c r="AI21" s="23">
        <v>0</v>
      </c>
      <c r="AJ21" s="22">
        <v>0</v>
      </c>
      <c r="AK21" s="23">
        <v>52383.08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2">
        <v>52383.08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2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2">
        <v>0</v>
      </c>
      <c r="BJ21" s="22">
        <v>269362.46999999997</v>
      </c>
      <c r="BK21" s="23">
        <v>0</v>
      </c>
      <c r="BL21" s="22">
        <v>0</v>
      </c>
      <c r="BM21" s="22">
        <v>269362.46999999997</v>
      </c>
    </row>
    <row r="22" spans="2:65" x14ac:dyDescent="0.25">
      <c r="B22" s="19">
        <v>16</v>
      </c>
      <c r="C22" s="26" t="s">
        <v>341</v>
      </c>
      <c r="D22" s="2" t="s">
        <v>82</v>
      </c>
      <c r="E22" s="22">
        <v>0</v>
      </c>
      <c r="F22" s="23">
        <v>0</v>
      </c>
      <c r="G22" s="23">
        <v>0</v>
      </c>
      <c r="H22" s="23">
        <v>0</v>
      </c>
      <c r="I22" s="22">
        <v>0</v>
      </c>
      <c r="J22" s="23">
        <v>0</v>
      </c>
      <c r="K22" s="23">
        <v>0</v>
      </c>
      <c r="L22" s="23">
        <v>0</v>
      </c>
      <c r="M22" s="22">
        <v>0</v>
      </c>
      <c r="N22" s="23">
        <v>0</v>
      </c>
      <c r="O22" s="23">
        <v>174320.45</v>
      </c>
      <c r="P22" s="22">
        <v>174320.45</v>
      </c>
      <c r="Q22" s="22">
        <v>174320.45</v>
      </c>
      <c r="R22" s="23">
        <v>4200</v>
      </c>
      <c r="S22" s="23">
        <v>0</v>
      </c>
      <c r="T22" s="23">
        <v>24163.9</v>
      </c>
      <c r="U22" s="23">
        <v>0</v>
      </c>
      <c r="V22" s="23">
        <v>0</v>
      </c>
      <c r="W22" s="23">
        <v>95579.45</v>
      </c>
      <c r="X22" s="23">
        <v>0</v>
      </c>
      <c r="Y22" s="23">
        <v>0</v>
      </c>
      <c r="Z22" s="23">
        <v>0</v>
      </c>
      <c r="AA22" s="22">
        <v>123943.35</v>
      </c>
      <c r="AB22" s="23">
        <v>17647.77</v>
      </c>
      <c r="AC22" s="23">
        <v>9971.36</v>
      </c>
      <c r="AD22" s="23">
        <v>380.16</v>
      </c>
      <c r="AE22" s="22">
        <v>27999.29</v>
      </c>
      <c r="AF22" s="23">
        <v>2700</v>
      </c>
      <c r="AG22" s="23">
        <v>0</v>
      </c>
      <c r="AH22" s="23">
        <v>0</v>
      </c>
      <c r="AI22" s="23">
        <v>0</v>
      </c>
      <c r="AJ22" s="22">
        <v>2700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17186.29</v>
      </c>
      <c r="AR22" s="23">
        <v>0</v>
      </c>
      <c r="AS22" s="23">
        <v>0</v>
      </c>
      <c r="AT22" s="22">
        <v>17186.29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2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2491.52</v>
      </c>
      <c r="BH22" s="23">
        <v>0</v>
      </c>
      <c r="BI22" s="22">
        <v>2491.52</v>
      </c>
      <c r="BJ22" s="22">
        <v>174320.45</v>
      </c>
      <c r="BK22" s="23">
        <v>0</v>
      </c>
      <c r="BL22" s="22">
        <v>0</v>
      </c>
      <c r="BM22" s="22">
        <v>174320.45</v>
      </c>
    </row>
    <row r="23" spans="2:65" x14ac:dyDescent="0.25">
      <c r="B23" s="19">
        <v>17</v>
      </c>
      <c r="C23" s="26" t="s">
        <v>341</v>
      </c>
      <c r="D23" s="2" t="s">
        <v>83</v>
      </c>
      <c r="E23" s="22">
        <v>0</v>
      </c>
      <c r="F23" s="23">
        <v>0</v>
      </c>
      <c r="G23" s="23">
        <v>0</v>
      </c>
      <c r="H23" s="23">
        <v>0</v>
      </c>
      <c r="I23" s="22">
        <v>0</v>
      </c>
      <c r="J23" s="23">
        <v>0</v>
      </c>
      <c r="K23" s="23">
        <v>0</v>
      </c>
      <c r="L23" s="23">
        <v>0</v>
      </c>
      <c r="M23" s="22">
        <v>0</v>
      </c>
      <c r="N23" s="23">
        <v>0</v>
      </c>
      <c r="O23" s="23">
        <v>399122.96</v>
      </c>
      <c r="P23" s="22">
        <v>399122.96</v>
      </c>
      <c r="Q23" s="22">
        <v>399122.96</v>
      </c>
      <c r="R23" s="23">
        <v>15523.68</v>
      </c>
      <c r="S23" s="23">
        <v>0</v>
      </c>
      <c r="T23" s="23">
        <v>48825.67</v>
      </c>
      <c r="U23" s="23">
        <v>0</v>
      </c>
      <c r="V23" s="23">
        <v>0</v>
      </c>
      <c r="W23" s="23">
        <v>217526.48</v>
      </c>
      <c r="X23" s="23">
        <v>0</v>
      </c>
      <c r="Y23" s="23">
        <v>0</v>
      </c>
      <c r="Z23" s="23">
        <v>0</v>
      </c>
      <c r="AA23" s="22">
        <v>281875.83</v>
      </c>
      <c r="AB23" s="23">
        <v>57198.55</v>
      </c>
      <c r="AC23" s="23">
        <v>21459.67</v>
      </c>
      <c r="AD23" s="23">
        <v>21825.38</v>
      </c>
      <c r="AE23" s="22">
        <v>100483.6</v>
      </c>
      <c r="AF23" s="23">
        <v>800</v>
      </c>
      <c r="AG23" s="23">
        <v>0</v>
      </c>
      <c r="AH23" s="23">
        <v>0</v>
      </c>
      <c r="AI23" s="23">
        <v>0</v>
      </c>
      <c r="AJ23" s="22">
        <v>800</v>
      </c>
      <c r="AK23" s="23">
        <v>3911.64</v>
      </c>
      <c r="AL23" s="23">
        <v>0</v>
      </c>
      <c r="AM23" s="23">
        <v>0</v>
      </c>
      <c r="AN23" s="23">
        <v>0</v>
      </c>
      <c r="AO23" s="23">
        <v>2621.34</v>
      </c>
      <c r="AP23" s="23">
        <v>0</v>
      </c>
      <c r="AQ23" s="23">
        <v>0</v>
      </c>
      <c r="AR23" s="23">
        <v>0</v>
      </c>
      <c r="AS23" s="23">
        <v>0</v>
      </c>
      <c r="AT23" s="22">
        <v>6532.98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2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9430.5499999999993</v>
      </c>
      <c r="BH23" s="23">
        <v>0</v>
      </c>
      <c r="BI23" s="22">
        <v>9430.5499999999993</v>
      </c>
      <c r="BJ23" s="22">
        <v>399122.96</v>
      </c>
      <c r="BK23" s="23">
        <v>0</v>
      </c>
      <c r="BL23" s="22">
        <v>0</v>
      </c>
      <c r="BM23" s="22">
        <v>399122.96</v>
      </c>
    </row>
    <row r="24" spans="2:65" x14ac:dyDescent="0.25">
      <c r="B24" s="19">
        <v>18</v>
      </c>
      <c r="C24" s="26" t="s">
        <v>341</v>
      </c>
      <c r="D24" s="2" t="s">
        <v>84</v>
      </c>
      <c r="E24" s="22">
        <v>-0.28999999999999998</v>
      </c>
      <c r="F24" s="23">
        <v>0</v>
      </c>
      <c r="G24" s="23">
        <v>0</v>
      </c>
      <c r="H24" s="23">
        <v>0</v>
      </c>
      <c r="I24" s="22">
        <v>0</v>
      </c>
      <c r="J24" s="23">
        <v>0</v>
      </c>
      <c r="K24" s="23">
        <v>0</v>
      </c>
      <c r="L24" s="23">
        <v>0</v>
      </c>
      <c r="M24" s="22">
        <v>0</v>
      </c>
      <c r="N24" s="23">
        <v>0</v>
      </c>
      <c r="O24" s="23">
        <v>57817.48</v>
      </c>
      <c r="P24" s="22">
        <v>57817.48</v>
      </c>
      <c r="Q24" s="22">
        <v>57817.19</v>
      </c>
      <c r="R24" s="23">
        <v>0</v>
      </c>
      <c r="S24" s="23">
        <v>0</v>
      </c>
      <c r="T24" s="23">
        <v>66807.86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2">
        <v>66807.86</v>
      </c>
      <c r="AB24" s="23">
        <v>15826.9</v>
      </c>
      <c r="AC24" s="23">
        <v>5111.13</v>
      </c>
      <c r="AD24" s="23">
        <v>110.41</v>
      </c>
      <c r="AE24" s="22">
        <v>21048.44</v>
      </c>
      <c r="AF24" s="23">
        <v>0</v>
      </c>
      <c r="AG24" s="23">
        <v>0</v>
      </c>
      <c r="AH24" s="23">
        <v>0</v>
      </c>
      <c r="AI24" s="23">
        <v>0</v>
      </c>
      <c r="AJ24" s="22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2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1182.81</v>
      </c>
      <c r="BH24" s="23">
        <v>0</v>
      </c>
      <c r="BI24" s="22">
        <v>1182.81</v>
      </c>
      <c r="BJ24" s="22">
        <v>89039.11</v>
      </c>
      <c r="BK24" s="23">
        <v>-31222</v>
      </c>
      <c r="BL24" s="22">
        <v>-31222</v>
      </c>
      <c r="BM24" s="22">
        <v>57817.11</v>
      </c>
    </row>
    <row r="25" spans="2:65" x14ac:dyDescent="0.25">
      <c r="B25" s="19">
        <v>19</v>
      </c>
      <c r="C25" s="26" t="s">
        <v>341</v>
      </c>
      <c r="D25" s="2" t="s">
        <v>85</v>
      </c>
      <c r="E25" s="22">
        <v>0</v>
      </c>
      <c r="F25" s="23">
        <v>0</v>
      </c>
      <c r="G25" s="23">
        <v>0</v>
      </c>
      <c r="H25" s="23">
        <v>0</v>
      </c>
      <c r="I25" s="22">
        <v>0</v>
      </c>
      <c r="J25" s="23">
        <v>0</v>
      </c>
      <c r="K25" s="23">
        <v>0</v>
      </c>
      <c r="L25" s="23">
        <v>0</v>
      </c>
      <c r="M25" s="22">
        <v>0</v>
      </c>
      <c r="N25" s="23">
        <v>0</v>
      </c>
      <c r="O25" s="23">
        <v>2765563.47</v>
      </c>
      <c r="P25" s="22">
        <v>2765563.47</v>
      </c>
      <c r="Q25" s="22">
        <v>2765563.47</v>
      </c>
      <c r="R25" s="23">
        <v>52454.44</v>
      </c>
      <c r="S25" s="23">
        <v>0</v>
      </c>
      <c r="T25" s="23">
        <v>878599.03</v>
      </c>
      <c r="U25" s="23">
        <v>0</v>
      </c>
      <c r="V25" s="23">
        <v>47891.22</v>
      </c>
      <c r="W25" s="23">
        <v>714924.28</v>
      </c>
      <c r="X25" s="23">
        <v>0</v>
      </c>
      <c r="Y25" s="23">
        <v>0</v>
      </c>
      <c r="Z25" s="23">
        <v>125895.47</v>
      </c>
      <c r="AA25" s="22">
        <v>1819764.44</v>
      </c>
      <c r="AB25" s="23">
        <v>274261.03000000003</v>
      </c>
      <c r="AC25" s="23">
        <v>136224.60999999999</v>
      </c>
      <c r="AD25" s="23">
        <v>121875.65</v>
      </c>
      <c r="AE25" s="22">
        <v>532361.29</v>
      </c>
      <c r="AF25" s="23">
        <v>70361.320000000007</v>
      </c>
      <c r="AG25" s="23">
        <v>0</v>
      </c>
      <c r="AH25" s="23">
        <v>0</v>
      </c>
      <c r="AI25" s="23">
        <v>3064.73</v>
      </c>
      <c r="AJ25" s="22">
        <v>73426.05</v>
      </c>
      <c r="AK25" s="23">
        <v>172688.61</v>
      </c>
      <c r="AL25" s="23">
        <v>0</v>
      </c>
      <c r="AM25" s="23">
        <v>0</v>
      </c>
      <c r="AN25" s="23">
        <v>29225.41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2">
        <v>201914.02</v>
      </c>
      <c r="AU25" s="23">
        <v>0</v>
      </c>
      <c r="AV25" s="23">
        <v>0</v>
      </c>
      <c r="AW25" s="23">
        <v>75872.91</v>
      </c>
      <c r="AX25" s="23">
        <v>0</v>
      </c>
      <c r="AY25" s="23">
        <v>0</v>
      </c>
      <c r="AZ25" s="23">
        <v>0</v>
      </c>
      <c r="BA25" s="22">
        <v>75872.91</v>
      </c>
      <c r="BB25" s="23">
        <v>375</v>
      </c>
      <c r="BC25" s="23">
        <v>0</v>
      </c>
      <c r="BD25" s="23">
        <v>0</v>
      </c>
      <c r="BE25" s="23">
        <v>0</v>
      </c>
      <c r="BF25" s="23">
        <v>0</v>
      </c>
      <c r="BG25" s="23">
        <v>61692.75</v>
      </c>
      <c r="BH25" s="23">
        <v>157.01</v>
      </c>
      <c r="BI25" s="22">
        <v>62224.76</v>
      </c>
      <c r="BJ25" s="22">
        <v>2765563.47</v>
      </c>
      <c r="BK25" s="23">
        <v>0</v>
      </c>
      <c r="BL25" s="22">
        <v>0</v>
      </c>
      <c r="BM25" s="22">
        <v>2765563.47</v>
      </c>
    </row>
    <row r="26" spans="2:65" x14ac:dyDescent="0.25">
      <c r="B26" s="19">
        <v>20</v>
      </c>
      <c r="C26" s="26" t="s">
        <v>341</v>
      </c>
      <c r="D26" s="2" t="s">
        <v>86</v>
      </c>
      <c r="E26" s="22">
        <v>0</v>
      </c>
      <c r="F26" s="23">
        <v>0</v>
      </c>
      <c r="G26" s="23">
        <v>0</v>
      </c>
      <c r="H26" s="23">
        <v>0</v>
      </c>
      <c r="I26" s="22">
        <v>0</v>
      </c>
      <c r="J26" s="23">
        <v>0</v>
      </c>
      <c r="K26" s="23">
        <v>0</v>
      </c>
      <c r="L26" s="23">
        <v>0</v>
      </c>
      <c r="M26" s="22">
        <v>0</v>
      </c>
      <c r="N26" s="23">
        <v>0</v>
      </c>
      <c r="O26" s="23">
        <v>384972.19</v>
      </c>
      <c r="P26" s="22">
        <v>384972.19</v>
      </c>
      <c r="Q26" s="22">
        <v>384972.19</v>
      </c>
      <c r="R26" s="23">
        <v>26826.34</v>
      </c>
      <c r="S26" s="23">
        <v>0</v>
      </c>
      <c r="T26" s="23">
        <v>17981.46</v>
      </c>
      <c r="U26" s="23">
        <v>0</v>
      </c>
      <c r="V26" s="23">
        <v>0</v>
      </c>
      <c r="W26" s="23">
        <v>218047.24</v>
      </c>
      <c r="X26" s="23">
        <v>0</v>
      </c>
      <c r="Y26" s="23">
        <v>0</v>
      </c>
      <c r="Z26" s="23">
        <v>0</v>
      </c>
      <c r="AA26" s="22">
        <v>262855.03999999998</v>
      </c>
      <c r="AB26" s="23">
        <v>26181.18</v>
      </c>
      <c r="AC26" s="23">
        <v>19983.599999999999</v>
      </c>
      <c r="AD26" s="23">
        <v>11639.16</v>
      </c>
      <c r="AE26" s="22">
        <v>57803.94</v>
      </c>
      <c r="AF26" s="23">
        <v>7606</v>
      </c>
      <c r="AG26" s="23">
        <v>0</v>
      </c>
      <c r="AH26" s="23">
        <v>0</v>
      </c>
      <c r="AI26" s="23">
        <v>1326.04</v>
      </c>
      <c r="AJ26" s="22">
        <v>8932.0400000000009</v>
      </c>
      <c r="AK26" s="23">
        <v>34586.620000000003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2">
        <v>34586.620000000003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2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20794.55</v>
      </c>
      <c r="BH26" s="23">
        <v>0</v>
      </c>
      <c r="BI26" s="22">
        <v>20794.55</v>
      </c>
      <c r="BJ26" s="22">
        <v>384972.19</v>
      </c>
      <c r="BK26" s="23">
        <v>0</v>
      </c>
      <c r="BL26" s="22">
        <v>0</v>
      </c>
      <c r="BM26" s="22">
        <v>384972.19</v>
      </c>
    </row>
    <row r="27" spans="2:65" x14ac:dyDescent="0.25">
      <c r="B27" s="19">
        <v>21</v>
      </c>
      <c r="C27" s="26" t="s">
        <v>341</v>
      </c>
      <c r="D27" s="2" t="s">
        <v>87</v>
      </c>
      <c r="E27" s="22">
        <v>0</v>
      </c>
      <c r="F27" s="23">
        <v>57653.93</v>
      </c>
      <c r="G27" s="23">
        <v>0</v>
      </c>
      <c r="H27" s="23">
        <v>0</v>
      </c>
      <c r="I27" s="22">
        <v>57653.93</v>
      </c>
      <c r="J27" s="23">
        <v>0</v>
      </c>
      <c r="K27" s="23">
        <v>0</v>
      </c>
      <c r="L27" s="23">
        <v>0</v>
      </c>
      <c r="M27" s="22">
        <v>0</v>
      </c>
      <c r="N27" s="23">
        <v>0</v>
      </c>
      <c r="O27" s="23">
        <v>34627.32</v>
      </c>
      <c r="P27" s="22">
        <v>34627.32</v>
      </c>
      <c r="Q27" s="22">
        <v>92281.25</v>
      </c>
      <c r="R27" s="23">
        <v>0</v>
      </c>
      <c r="S27" s="23">
        <v>0</v>
      </c>
      <c r="T27" s="23">
        <v>57359.26</v>
      </c>
      <c r="U27" s="23">
        <v>0</v>
      </c>
      <c r="V27" s="23">
        <v>0</v>
      </c>
      <c r="W27" s="23">
        <v>12988.61</v>
      </c>
      <c r="X27" s="23">
        <v>0</v>
      </c>
      <c r="Y27" s="23">
        <v>0</v>
      </c>
      <c r="Z27" s="23">
        <v>0</v>
      </c>
      <c r="AA27" s="22">
        <v>70347.87</v>
      </c>
      <c r="AB27" s="23">
        <v>13609.36</v>
      </c>
      <c r="AC27" s="23">
        <v>4976.0200000000004</v>
      </c>
      <c r="AD27" s="23">
        <v>3348</v>
      </c>
      <c r="AE27" s="22">
        <v>21933.38</v>
      </c>
      <c r="AF27" s="23">
        <v>0</v>
      </c>
      <c r="AG27" s="23">
        <v>0</v>
      </c>
      <c r="AH27" s="23">
        <v>0</v>
      </c>
      <c r="AI27" s="23">
        <v>0</v>
      </c>
      <c r="AJ27" s="22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2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2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2">
        <v>0</v>
      </c>
      <c r="BJ27" s="22">
        <v>92281.25</v>
      </c>
      <c r="BK27" s="23">
        <v>0</v>
      </c>
      <c r="BL27" s="22">
        <v>0</v>
      </c>
      <c r="BM27" s="22">
        <v>92281.25</v>
      </c>
    </row>
    <row r="28" spans="2:65" x14ac:dyDescent="0.25">
      <c r="B28" s="19">
        <v>22</v>
      </c>
      <c r="C28" s="26" t="s">
        <v>341</v>
      </c>
      <c r="D28" s="2" t="s">
        <v>88</v>
      </c>
      <c r="E28" s="22">
        <v>0</v>
      </c>
      <c r="F28" s="23">
        <v>0</v>
      </c>
      <c r="G28" s="23">
        <v>0</v>
      </c>
      <c r="H28" s="23">
        <v>0</v>
      </c>
      <c r="I28" s="22">
        <v>0</v>
      </c>
      <c r="J28" s="23">
        <v>0</v>
      </c>
      <c r="K28" s="23">
        <v>0</v>
      </c>
      <c r="L28" s="23">
        <v>0</v>
      </c>
      <c r="M28" s="22">
        <v>0</v>
      </c>
      <c r="N28" s="23">
        <v>0</v>
      </c>
      <c r="O28" s="23">
        <v>257747.86</v>
      </c>
      <c r="P28" s="22">
        <v>257747.86</v>
      </c>
      <c r="Q28" s="22">
        <v>257747.86</v>
      </c>
      <c r="R28" s="23">
        <v>0</v>
      </c>
      <c r="S28" s="23">
        <v>0</v>
      </c>
      <c r="T28" s="23">
        <v>115319.87</v>
      </c>
      <c r="U28" s="23">
        <v>0</v>
      </c>
      <c r="V28" s="23">
        <v>0</v>
      </c>
      <c r="W28" s="23">
        <v>48312.480000000003</v>
      </c>
      <c r="X28" s="23">
        <v>0</v>
      </c>
      <c r="Y28" s="23">
        <v>0</v>
      </c>
      <c r="Z28" s="23">
        <v>0</v>
      </c>
      <c r="AA28" s="22">
        <v>163632.35</v>
      </c>
      <c r="AB28" s="23">
        <v>30586.74</v>
      </c>
      <c r="AC28" s="23">
        <v>12383.47</v>
      </c>
      <c r="AD28" s="23">
        <v>19733.580000000002</v>
      </c>
      <c r="AE28" s="22">
        <v>62703.79</v>
      </c>
      <c r="AF28" s="23">
        <v>0</v>
      </c>
      <c r="AG28" s="23">
        <v>0</v>
      </c>
      <c r="AH28" s="23">
        <v>0</v>
      </c>
      <c r="AI28" s="23">
        <v>0</v>
      </c>
      <c r="AJ28" s="22">
        <v>0</v>
      </c>
      <c r="AK28" s="23">
        <v>3708.09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27703.63</v>
      </c>
      <c r="AS28" s="23">
        <v>0</v>
      </c>
      <c r="AT28" s="22">
        <v>31411.72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2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2">
        <v>0</v>
      </c>
      <c r="BJ28" s="22">
        <v>257747.86</v>
      </c>
      <c r="BK28" s="23">
        <v>0</v>
      </c>
      <c r="BL28" s="22">
        <v>0</v>
      </c>
      <c r="BM28" s="22">
        <v>257747.86</v>
      </c>
    </row>
    <row r="29" spans="2:65" x14ac:dyDescent="0.25">
      <c r="B29" s="19">
        <v>23</v>
      </c>
      <c r="C29" s="26" t="s">
        <v>341</v>
      </c>
      <c r="D29" s="2" t="s">
        <v>89</v>
      </c>
      <c r="E29" s="22">
        <v>0</v>
      </c>
      <c r="F29" s="23">
        <v>0</v>
      </c>
      <c r="G29" s="23">
        <v>0</v>
      </c>
      <c r="H29" s="23">
        <v>0</v>
      </c>
      <c r="I29" s="22">
        <v>0</v>
      </c>
      <c r="J29" s="23">
        <v>0</v>
      </c>
      <c r="K29" s="23">
        <v>0</v>
      </c>
      <c r="L29" s="23">
        <v>0</v>
      </c>
      <c r="M29" s="22">
        <v>0</v>
      </c>
      <c r="N29" s="23">
        <v>0</v>
      </c>
      <c r="O29" s="23">
        <v>69938.14</v>
      </c>
      <c r="P29" s="22">
        <v>69938.14</v>
      </c>
      <c r="Q29" s="22">
        <v>69938.14</v>
      </c>
      <c r="R29" s="23">
        <v>0</v>
      </c>
      <c r="S29" s="23">
        <v>0</v>
      </c>
      <c r="T29" s="23">
        <v>37157.94</v>
      </c>
      <c r="U29" s="23">
        <v>0</v>
      </c>
      <c r="V29" s="23">
        <v>0</v>
      </c>
      <c r="W29" s="23">
        <v>11780.15</v>
      </c>
      <c r="X29" s="23">
        <v>0</v>
      </c>
      <c r="Y29" s="23">
        <v>0</v>
      </c>
      <c r="Z29" s="23">
        <v>0</v>
      </c>
      <c r="AA29" s="22">
        <v>48938.09</v>
      </c>
      <c r="AB29" s="23">
        <v>9867.5300000000007</v>
      </c>
      <c r="AC29" s="23">
        <v>3611.52</v>
      </c>
      <c r="AD29" s="23">
        <v>6678.04</v>
      </c>
      <c r="AE29" s="22">
        <v>20157.09</v>
      </c>
      <c r="AF29" s="23">
        <v>0</v>
      </c>
      <c r="AG29" s="23">
        <v>0</v>
      </c>
      <c r="AH29" s="23">
        <v>0</v>
      </c>
      <c r="AI29" s="23">
        <v>0</v>
      </c>
      <c r="AJ29" s="22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2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2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842.96</v>
      </c>
      <c r="BG29" s="23">
        <v>0</v>
      </c>
      <c r="BH29" s="23">
        <v>0</v>
      </c>
      <c r="BI29" s="22">
        <v>842.96</v>
      </c>
      <c r="BJ29" s="22">
        <v>69938.14</v>
      </c>
      <c r="BK29" s="23">
        <v>0</v>
      </c>
      <c r="BL29" s="22">
        <v>0</v>
      </c>
      <c r="BM29" s="22">
        <v>69938.14</v>
      </c>
    </row>
    <row r="30" spans="2:65" x14ac:dyDescent="0.25">
      <c r="B30" s="19">
        <v>24</v>
      </c>
      <c r="C30" s="26" t="s">
        <v>341</v>
      </c>
      <c r="D30" s="2" t="s">
        <v>90</v>
      </c>
      <c r="E30" s="22">
        <v>0</v>
      </c>
      <c r="F30" s="23">
        <v>0</v>
      </c>
      <c r="G30" s="23">
        <v>0</v>
      </c>
      <c r="H30" s="23">
        <v>0</v>
      </c>
      <c r="I30" s="22">
        <v>0</v>
      </c>
      <c r="J30" s="23">
        <v>-4782.1000000000004</v>
      </c>
      <c r="K30" s="23">
        <v>0</v>
      </c>
      <c r="L30" s="23">
        <v>0</v>
      </c>
      <c r="M30" s="22">
        <v>-4782.1000000000004</v>
      </c>
      <c r="N30" s="23">
        <v>0</v>
      </c>
      <c r="O30" s="23">
        <v>47052.18</v>
      </c>
      <c r="P30" s="22">
        <v>47052.18</v>
      </c>
      <c r="Q30" s="22">
        <v>42270.080000000002</v>
      </c>
      <c r="R30" s="23">
        <v>0</v>
      </c>
      <c r="S30" s="23">
        <v>0</v>
      </c>
      <c r="T30" s="23">
        <v>15787.27</v>
      </c>
      <c r="U30" s="23">
        <v>0</v>
      </c>
      <c r="V30" s="23">
        <v>0</v>
      </c>
      <c r="W30" s="23">
        <v>14714.93</v>
      </c>
      <c r="X30" s="23">
        <v>0</v>
      </c>
      <c r="Y30" s="23">
        <v>0</v>
      </c>
      <c r="Z30" s="23">
        <v>0</v>
      </c>
      <c r="AA30" s="22">
        <v>30502.2</v>
      </c>
      <c r="AB30" s="23">
        <v>3748.33</v>
      </c>
      <c r="AC30" s="23">
        <v>2293.65</v>
      </c>
      <c r="AD30" s="23">
        <v>4212.63</v>
      </c>
      <c r="AE30" s="22">
        <v>10254.61</v>
      </c>
      <c r="AF30" s="23">
        <v>0</v>
      </c>
      <c r="AG30" s="23">
        <v>0</v>
      </c>
      <c r="AH30" s="23">
        <v>0</v>
      </c>
      <c r="AI30" s="23">
        <v>0</v>
      </c>
      <c r="AJ30" s="22">
        <v>0</v>
      </c>
      <c r="AK30" s="23">
        <v>1513.27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2">
        <v>1513.27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2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2">
        <v>0</v>
      </c>
      <c r="BJ30" s="22">
        <v>42270.080000000002</v>
      </c>
      <c r="BK30" s="23">
        <v>0</v>
      </c>
      <c r="BL30" s="22">
        <v>0</v>
      </c>
      <c r="BM30" s="22">
        <v>42270.080000000002</v>
      </c>
    </row>
    <row r="31" spans="2:65" x14ac:dyDescent="0.25">
      <c r="B31" s="19">
        <v>25</v>
      </c>
      <c r="C31" s="26" t="s">
        <v>341</v>
      </c>
      <c r="D31" s="2" t="s">
        <v>91</v>
      </c>
      <c r="E31" s="22">
        <v>0</v>
      </c>
      <c r="F31" s="23">
        <v>0</v>
      </c>
      <c r="G31" s="23">
        <v>0</v>
      </c>
      <c r="H31" s="23">
        <v>0</v>
      </c>
      <c r="I31" s="22">
        <v>0</v>
      </c>
      <c r="J31" s="23">
        <v>0</v>
      </c>
      <c r="K31" s="23">
        <v>0</v>
      </c>
      <c r="L31" s="23">
        <v>0</v>
      </c>
      <c r="M31" s="22">
        <v>0</v>
      </c>
      <c r="N31" s="23">
        <v>0</v>
      </c>
      <c r="O31" s="23">
        <v>1157048.71</v>
      </c>
      <c r="P31" s="22">
        <v>1157048.71</v>
      </c>
      <c r="Q31" s="22">
        <v>1157048.71</v>
      </c>
      <c r="R31" s="23">
        <v>0</v>
      </c>
      <c r="S31" s="23">
        <v>6000</v>
      </c>
      <c r="T31" s="23">
        <v>436365</v>
      </c>
      <c r="U31" s="23">
        <v>32235.14</v>
      </c>
      <c r="V31" s="23">
        <v>27841.78</v>
      </c>
      <c r="W31" s="23">
        <v>129620.51</v>
      </c>
      <c r="X31" s="23">
        <v>0</v>
      </c>
      <c r="Y31" s="23">
        <v>0</v>
      </c>
      <c r="Z31" s="23">
        <v>0</v>
      </c>
      <c r="AA31" s="22">
        <v>632062.43000000005</v>
      </c>
      <c r="AB31" s="23">
        <v>117875.67</v>
      </c>
      <c r="AC31" s="23">
        <v>46383.08</v>
      </c>
      <c r="AD31" s="23">
        <v>52731.59</v>
      </c>
      <c r="AE31" s="22">
        <v>216990.34</v>
      </c>
      <c r="AF31" s="23">
        <v>33582.93</v>
      </c>
      <c r="AG31" s="23">
        <v>0</v>
      </c>
      <c r="AH31" s="23">
        <v>0</v>
      </c>
      <c r="AI31" s="23">
        <v>769.21</v>
      </c>
      <c r="AJ31" s="22">
        <v>34352.14</v>
      </c>
      <c r="AK31" s="23">
        <v>248857.39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877.04</v>
      </c>
      <c r="AS31" s="23">
        <v>0</v>
      </c>
      <c r="AT31" s="22">
        <v>249734.43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2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23909.37</v>
      </c>
      <c r="BH31" s="23">
        <v>0</v>
      </c>
      <c r="BI31" s="22">
        <v>23909.37</v>
      </c>
      <c r="BJ31" s="22">
        <v>1157048.71</v>
      </c>
      <c r="BK31" s="23">
        <v>0</v>
      </c>
      <c r="BL31" s="22">
        <v>0</v>
      </c>
      <c r="BM31" s="22">
        <v>1157048.71</v>
      </c>
    </row>
    <row r="32" spans="2:65" x14ac:dyDescent="0.25">
      <c r="B32" s="19">
        <v>26</v>
      </c>
      <c r="C32" s="26" t="s">
        <v>341</v>
      </c>
      <c r="D32" s="2" t="s">
        <v>92</v>
      </c>
      <c r="E32" s="22">
        <v>0</v>
      </c>
      <c r="F32" s="23">
        <v>0</v>
      </c>
      <c r="G32" s="23">
        <v>0</v>
      </c>
      <c r="H32" s="23">
        <v>0</v>
      </c>
      <c r="I32" s="22">
        <v>0</v>
      </c>
      <c r="J32" s="23">
        <v>0</v>
      </c>
      <c r="K32" s="23">
        <v>0</v>
      </c>
      <c r="L32" s="23">
        <v>0</v>
      </c>
      <c r="M32" s="22">
        <v>0</v>
      </c>
      <c r="N32" s="23">
        <v>0</v>
      </c>
      <c r="O32" s="23">
        <v>632410.97</v>
      </c>
      <c r="P32" s="22">
        <v>632410.97</v>
      </c>
      <c r="Q32" s="22">
        <v>632410.97</v>
      </c>
      <c r="R32" s="23">
        <v>14129.97</v>
      </c>
      <c r="S32" s="23">
        <v>0</v>
      </c>
      <c r="T32" s="23">
        <v>138600.21</v>
      </c>
      <c r="U32" s="23">
        <v>0</v>
      </c>
      <c r="V32" s="23">
        <v>0</v>
      </c>
      <c r="W32" s="23">
        <v>325953.12</v>
      </c>
      <c r="X32" s="23">
        <v>0</v>
      </c>
      <c r="Y32" s="23">
        <v>0</v>
      </c>
      <c r="Z32" s="23">
        <v>0</v>
      </c>
      <c r="AA32" s="22">
        <v>478683.3</v>
      </c>
      <c r="AB32" s="23">
        <v>42813.03</v>
      </c>
      <c r="AC32" s="23">
        <v>36025.279999999999</v>
      </c>
      <c r="AD32" s="23">
        <v>23735.26</v>
      </c>
      <c r="AE32" s="22">
        <v>102573.57</v>
      </c>
      <c r="AF32" s="23">
        <v>371.74</v>
      </c>
      <c r="AG32" s="23">
        <v>0</v>
      </c>
      <c r="AH32" s="23">
        <v>2439.5100000000002</v>
      </c>
      <c r="AI32" s="23">
        <v>370.78</v>
      </c>
      <c r="AJ32" s="22">
        <v>3182.03</v>
      </c>
      <c r="AK32" s="23">
        <v>22132.15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2">
        <v>22132.15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2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25839.919999999998</v>
      </c>
      <c r="BH32" s="23">
        <v>0</v>
      </c>
      <c r="BI32" s="22">
        <v>25839.919999999998</v>
      </c>
      <c r="BJ32" s="22">
        <v>632410.97</v>
      </c>
      <c r="BK32" s="23">
        <v>0</v>
      </c>
      <c r="BL32" s="22">
        <v>0</v>
      </c>
      <c r="BM32" s="22">
        <v>632410.97</v>
      </c>
    </row>
    <row r="33" spans="2:65" x14ac:dyDescent="0.25">
      <c r="B33" s="19">
        <v>27</v>
      </c>
      <c r="C33" s="26" t="s">
        <v>341</v>
      </c>
      <c r="D33" s="2" t="s">
        <v>93</v>
      </c>
      <c r="E33" s="22">
        <v>7049.46</v>
      </c>
      <c r="F33" s="23">
        <v>0</v>
      </c>
      <c r="G33" s="23">
        <v>0</v>
      </c>
      <c r="H33" s="23">
        <v>0</v>
      </c>
      <c r="I33" s="22">
        <v>0</v>
      </c>
      <c r="J33" s="23">
        <v>0</v>
      </c>
      <c r="K33" s="23">
        <v>0</v>
      </c>
      <c r="L33" s="23">
        <v>0</v>
      </c>
      <c r="M33" s="22">
        <v>0</v>
      </c>
      <c r="N33" s="23">
        <v>0</v>
      </c>
      <c r="O33" s="23">
        <v>359234.79</v>
      </c>
      <c r="P33" s="22">
        <v>359234.79</v>
      </c>
      <c r="Q33" s="22">
        <v>366284.25</v>
      </c>
      <c r="R33" s="23">
        <v>0</v>
      </c>
      <c r="S33" s="23">
        <v>0</v>
      </c>
      <c r="T33" s="23">
        <v>15041.94</v>
      </c>
      <c r="U33" s="23">
        <v>0</v>
      </c>
      <c r="V33" s="23">
        <v>28230</v>
      </c>
      <c r="W33" s="23">
        <v>239165.6</v>
      </c>
      <c r="X33" s="23">
        <v>0</v>
      </c>
      <c r="Y33" s="23">
        <v>0</v>
      </c>
      <c r="Z33" s="23">
        <v>0</v>
      </c>
      <c r="AA33" s="22">
        <v>282437.53999999998</v>
      </c>
      <c r="AB33" s="23">
        <v>3814.32</v>
      </c>
      <c r="AC33" s="23">
        <v>21606.57</v>
      </c>
      <c r="AD33" s="23">
        <v>11598.27</v>
      </c>
      <c r="AE33" s="22">
        <v>37019.160000000003</v>
      </c>
      <c r="AF33" s="23">
        <v>2662.56</v>
      </c>
      <c r="AG33" s="23">
        <v>0</v>
      </c>
      <c r="AH33" s="23">
        <v>4046.88</v>
      </c>
      <c r="AI33" s="23">
        <v>0</v>
      </c>
      <c r="AJ33" s="22">
        <v>6709.44</v>
      </c>
      <c r="AK33" s="23">
        <v>20176.43</v>
      </c>
      <c r="AL33" s="23">
        <v>0</v>
      </c>
      <c r="AM33" s="23">
        <v>0</v>
      </c>
      <c r="AN33" s="23">
        <v>0</v>
      </c>
      <c r="AO33" s="23">
        <v>11049.87</v>
      </c>
      <c r="AP33" s="23">
        <v>0</v>
      </c>
      <c r="AQ33" s="23">
        <v>1769.9</v>
      </c>
      <c r="AR33" s="23">
        <v>0</v>
      </c>
      <c r="AS33" s="23">
        <v>0</v>
      </c>
      <c r="AT33" s="22">
        <v>32996.199999999997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2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2">
        <v>0</v>
      </c>
      <c r="BJ33" s="22">
        <v>359162.34</v>
      </c>
      <c r="BK33" s="23">
        <v>0</v>
      </c>
      <c r="BL33" s="22">
        <v>0</v>
      </c>
      <c r="BM33" s="22">
        <v>359162.34</v>
      </c>
    </row>
    <row r="34" spans="2:65" x14ac:dyDescent="0.25">
      <c r="B34" s="19">
        <v>28</v>
      </c>
      <c r="C34" s="26" t="s">
        <v>341</v>
      </c>
      <c r="D34" s="2" t="s">
        <v>94</v>
      </c>
      <c r="E34" s="22">
        <v>0</v>
      </c>
      <c r="F34" s="23">
        <v>84483.25</v>
      </c>
      <c r="G34" s="23">
        <v>0</v>
      </c>
      <c r="H34" s="23">
        <v>0</v>
      </c>
      <c r="I34" s="22">
        <v>84483.25</v>
      </c>
      <c r="J34" s="23">
        <v>0</v>
      </c>
      <c r="K34" s="23">
        <v>0</v>
      </c>
      <c r="L34" s="23">
        <v>0</v>
      </c>
      <c r="M34" s="22">
        <v>0</v>
      </c>
      <c r="N34" s="23">
        <v>0</v>
      </c>
      <c r="O34" s="23">
        <v>39475.15</v>
      </c>
      <c r="P34" s="22">
        <v>39475.15</v>
      </c>
      <c r="Q34" s="22">
        <v>123958.39999999999</v>
      </c>
      <c r="R34" s="23">
        <v>0</v>
      </c>
      <c r="S34" s="23">
        <v>0</v>
      </c>
      <c r="T34" s="23">
        <v>48101.52</v>
      </c>
      <c r="U34" s="23">
        <v>0</v>
      </c>
      <c r="V34" s="23">
        <v>0</v>
      </c>
      <c r="W34" s="23">
        <v>42954.8</v>
      </c>
      <c r="X34" s="23">
        <v>0</v>
      </c>
      <c r="Y34" s="23">
        <v>0</v>
      </c>
      <c r="Z34" s="23">
        <v>0</v>
      </c>
      <c r="AA34" s="22">
        <v>91056.320000000007</v>
      </c>
      <c r="AB34" s="23">
        <v>11395.08</v>
      </c>
      <c r="AC34" s="23">
        <v>6875.13</v>
      </c>
      <c r="AD34" s="23">
        <v>14631.87</v>
      </c>
      <c r="AE34" s="22">
        <v>32902.080000000002</v>
      </c>
      <c r="AF34" s="23">
        <v>0</v>
      </c>
      <c r="AG34" s="23">
        <v>0</v>
      </c>
      <c r="AH34" s="23">
        <v>0</v>
      </c>
      <c r="AI34" s="23">
        <v>0</v>
      </c>
      <c r="AJ34" s="22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2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2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2">
        <v>0</v>
      </c>
      <c r="BJ34" s="22">
        <v>123958.39999999999</v>
      </c>
      <c r="BK34" s="23">
        <v>0</v>
      </c>
      <c r="BL34" s="22">
        <v>0</v>
      </c>
      <c r="BM34" s="22">
        <v>123958.39999999999</v>
      </c>
    </row>
    <row r="35" spans="2:65" x14ac:dyDescent="0.25">
      <c r="B35" s="19">
        <v>29</v>
      </c>
      <c r="C35" s="26" t="s">
        <v>341</v>
      </c>
      <c r="D35" s="2" t="s">
        <v>95</v>
      </c>
      <c r="E35" s="22">
        <v>0</v>
      </c>
      <c r="F35" s="23">
        <v>9130.2999999999993</v>
      </c>
      <c r="G35" s="23">
        <v>0</v>
      </c>
      <c r="H35" s="23">
        <v>0</v>
      </c>
      <c r="I35" s="22">
        <v>9130.2999999999993</v>
      </c>
      <c r="J35" s="23">
        <v>0</v>
      </c>
      <c r="K35" s="23">
        <v>0</v>
      </c>
      <c r="L35" s="23">
        <v>0</v>
      </c>
      <c r="M35" s="22">
        <v>0</v>
      </c>
      <c r="N35" s="23">
        <v>0</v>
      </c>
      <c r="O35" s="23">
        <v>46513.22</v>
      </c>
      <c r="P35" s="22">
        <v>46513.22</v>
      </c>
      <c r="Q35" s="22">
        <v>55643.519999999997</v>
      </c>
      <c r="R35" s="23">
        <v>0</v>
      </c>
      <c r="S35" s="23">
        <v>0</v>
      </c>
      <c r="T35" s="23">
        <v>12799.8</v>
      </c>
      <c r="U35" s="23">
        <v>0</v>
      </c>
      <c r="V35" s="23">
        <v>0</v>
      </c>
      <c r="W35" s="23">
        <v>21486.720000000001</v>
      </c>
      <c r="X35" s="23">
        <v>0</v>
      </c>
      <c r="Y35" s="23">
        <v>0</v>
      </c>
      <c r="Z35" s="23">
        <v>0</v>
      </c>
      <c r="AA35" s="22">
        <v>34286.519999999997</v>
      </c>
      <c r="AB35" s="23">
        <v>8122.52</v>
      </c>
      <c r="AC35" s="23">
        <v>2386.48</v>
      </c>
      <c r="AD35" s="23">
        <v>10848</v>
      </c>
      <c r="AE35" s="22">
        <v>21357</v>
      </c>
      <c r="AF35" s="23">
        <v>0</v>
      </c>
      <c r="AG35" s="23">
        <v>0</v>
      </c>
      <c r="AH35" s="23">
        <v>0</v>
      </c>
      <c r="AI35" s="23">
        <v>0</v>
      </c>
      <c r="AJ35" s="22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2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2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2">
        <v>0</v>
      </c>
      <c r="BJ35" s="22">
        <v>55643.519999999997</v>
      </c>
      <c r="BK35" s="23">
        <v>0</v>
      </c>
      <c r="BL35" s="22">
        <v>0</v>
      </c>
      <c r="BM35" s="22">
        <v>55643.519999999997</v>
      </c>
    </row>
    <row r="36" spans="2:65" x14ac:dyDescent="0.25">
      <c r="B36" s="19">
        <v>30</v>
      </c>
      <c r="C36" s="26" t="s">
        <v>341</v>
      </c>
      <c r="D36" s="2" t="s">
        <v>96</v>
      </c>
      <c r="E36" s="22">
        <v>0</v>
      </c>
      <c r="F36" s="23">
        <v>0</v>
      </c>
      <c r="G36" s="23">
        <v>0</v>
      </c>
      <c r="H36" s="23">
        <v>0</v>
      </c>
      <c r="I36" s="22">
        <v>0</v>
      </c>
      <c r="J36" s="23">
        <v>0</v>
      </c>
      <c r="K36" s="23">
        <v>0</v>
      </c>
      <c r="L36" s="23">
        <v>0</v>
      </c>
      <c r="M36" s="22">
        <v>0</v>
      </c>
      <c r="N36" s="23">
        <v>0</v>
      </c>
      <c r="O36" s="23">
        <v>1278718.43</v>
      </c>
      <c r="P36" s="22">
        <v>1278718.43</v>
      </c>
      <c r="Q36" s="22">
        <v>1278718.43</v>
      </c>
      <c r="R36" s="23">
        <v>33291.800000000003</v>
      </c>
      <c r="S36" s="23">
        <v>0</v>
      </c>
      <c r="T36" s="23">
        <v>284256.77</v>
      </c>
      <c r="U36" s="23">
        <v>0</v>
      </c>
      <c r="V36" s="23">
        <v>13093.63</v>
      </c>
      <c r="W36" s="23">
        <v>402912.78</v>
      </c>
      <c r="X36" s="23">
        <v>0</v>
      </c>
      <c r="Y36" s="23">
        <v>0</v>
      </c>
      <c r="Z36" s="23">
        <v>0</v>
      </c>
      <c r="AA36" s="22">
        <v>733554.98</v>
      </c>
      <c r="AB36" s="23">
        <v>90463.95</v>
      </c>
      <c r="AC36" s="23">
        <v>53932.93</v>
      </c>
      <c r="AD36" s="23">
        <v>56417.59</v>
      </c>
      <c r="AE36" s="22">
        <v>200814.47</v>
      </c>
      <c r="AF36" s="23">
        <v>21938</v>
      </c>
      <c r="AG36" s="23">
        <v>196.8</v>
      </c>
      <c r="AH36" s="23">
        <v>7.75</v>
      </c>
      <c r="AI36" s="23">
        <v>10091.77</v>
      </c>
      <c r="AJ36" s="22">
        <v>32234.32</v>
      </c>
      <c r="AK36" s="23">
        <v>130386.64</v>
      </c>
      <c r="AL36" s="23">
        <v>628.63</v>
      </c>
      <c r="AM36" s="23">
        <v>0</v>
      </c>
      <c r="AN36" s="23">
        <v>0</v>
      </c>
      <c r="AO36" s="23">
        <v>29396.400000000001</v>
      </c>
      <c r="AP36" s="23">
        <v>0</v>
      </c>
      <c r="AQ36" s="23">
        <v>127467.14</v>
      </c>
      <c r="AR36" s="23">
        <v>8016.46</v>
      </c>
      <c r="AS36" s="23">
        <v>0</v>
      </c>
      <c r="AT36" s="22">
        <v>295895.27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2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16219.39</v>
      </c>
      <c r="BH36" s="23">
        <v>0</v>
      </c>
      <c r="BI36" s="22">
        <v>16219.39</v>
      </c>
      <c r="BJ36" s="22">
        <v>1278718.43</v>
      </c>
      <c r="BK36" s="23">
        <v>0</v>
      </c>
      <c r="BL36" s="22">
        <v>0</v>
      </c>
      <c r="BM36" s="22">
        <v>1278718.43</v>
      </c>
    </row>
    <row r="37" spans="2:65" x14ac:dyDescent="0.25">
      <c r="B37" s="19">
        <v>31</v>
      </c>
      <c r="C37" s="26" t="s">
        <v>341</v>
      </c>
      <c r="D37" s="2" t="s">
        <v>97</v>
      </c>
      <c r="E37" s="22">
        <v>0</v>
      </c>
      <c r="F37" s="23">
        <v>0</v>
      </c>
      <c r="G37" s="23">
        <v>0</v>
      </c>
      <c r="H37" s="23">
        <v>0</v>
      </c>
      <c r="I37" s="22">
        <v>0</v>
      </c>
      <c r="J37" s="23">
        <v>0</v>
      </c>
      <c r="K37" s="23">
        <v>0</v>
      </c>
      <c r="L37" s="23">
        <v>0</v>
      </c>
      <c r="M37" s="22">
        <v>0</v>
      </c>
      <c r="N37" s="23">
        <v>0</v>
      </c>
      <c r="O37" s="23">
        <v>768882.21</v>
      </c>
      <c r="P37" s="22">
        <v>768882.21</v>
      </c>
      <c r="Q37" s="22">
        <v>768882.21</v>
      </c>
      <c r="R37" s="23">
        <v>60095</v>
      </c>
      <c r="S37" s="23">
        <v>3372.5</v>
      </c>
      <c r="T37" s="23">
        <v>206798.71</v>
      </c>
      <c r="U37" s="23">
        <v>0</v>
      </c>
      <c r="V37" s="23">
        <v>29850</v>
      </c>
      <c r="W37" s="23">
        <v>175287.29</v>
      </c>
      <c r="X37" s="23">
        <v>0</v>
      </c>
      <c r="Y37" s="23">
        <v>0</v>
      </c>
      <c r="Z37" s="23">
        <v>1050</v>
      </c>
      <c r="AA37" s="22">
        <v>476453.5</v>
      </c>
      <c r="AB37" s="23">
        <v>62060.13</v>
      </c>
      <c r="AC37" s="23">
        <v>35809.129999999997</v>
      </c>
      <c r="AD37" s="23">
        <v>64880.34</v>
      </c>
      <c r="AE37" s="22">
        <v>162749.6</v>
      </c>
      <c r="AF37" s="23">
        <v>2805</v>
      </c>
      <c r="AG37" s="23">
        <v>0</v>
      </c>
      <c r="AH37" s="23">
        <v>0</v>
      </c>
      <c r="AI37" s="23">
        <v>5354.69</v>
      </c>
      <c r="AJ37" s="22">
        <v>8159.69</v>
      </c>
      <c r="AK37" s="23">
        <v>58814.14</v>
      </c>
      <c r="AL37" s="23">
        <v>0</v>
      </c>
      <c r="AM37" s="23">
        <v>0</v>
      </c>
      <c r="AN37" s="23">
        <v>0</v>
      </c>
      <c r="AO37" s="23">
        <v>8799.1</v>
      </c>
      <c r="AP37" s="23">
        <v>0</v>
      </c>
      <c r="AQ37" s="23">
        <v>4785.8</v>
      </c>
      <c r="AR37" s="23">
        <v>15166.69</v>
      </c>
      <c r="AS37" s="23">
        <v>0</v>
      </c>
      <c r="AT37" s="22">
        <v>87565.73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2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33953.69</v>
      </c>
      <c r="BH37" s="23">
        <v>0</v>
      </c>
      <c r="BI37" s="22">
        <v>33953.69</v>
      </c>
      <c r="BJ37" s="22">
        <v>768882.21</v>
      </c>
      <c r="BK37" s="23">
        <v>0</v>
      </c>
      <c r="BL37" s="22">
        <v>0</v>
      </c>
      <c r="BM37" s="22">
        <v>768882.21</v>
      </c>
    </row>
    <row r="38" spans="2:65" x14ac:dyDescent="0.25">
      <c r="B38" s="19">
        <v>32</v>
      </c>
      <c r="C38" s="26" t="s">
        <v>341</v>
      </c>
      <c r="D38" s="2" t="s">
        <v>98</v>
      </c>
      <c r="E38" s="22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2">
        <v>0</v>
      </c>
      <c r="N38" s="23">
        <v>0</v>
      </c>
      <c r="O38" s="23">
        <v>263835</v>
      </c>
      <c r="P38" s="22">
        <v>263835</v>
      </c>
      <c r="Q38" s="22">
        <v>263835</v>
      </c>
      <c r="R38" s="23">
        <v>0</v>
      </c>
      <c r="S38" s="23">
        <v>0</v>
      </c>
      <c r="T38" s="23">
        <v>87428</v>
      </c>
      <c r="U38" s="23">
        <v>0</v>
      </c>
      <c r="V38" s="23">
        <v>0</v>
      </c>
      <c r="W38" s="23">
        <v>62644</v>
      </c>
      <c r="X38" s="23">
        <v>0</v>
      </c>
      <c r="Y38" s="23">
        <v>0</v>
      </c>
      <c r="Z38" s="23">
        <v>0</v>
      </c>
      <c r="AA38" s="22">
        <v>150072</v>
      </c>
      <c r="AB38" s="23">
        <v>39516</v>
      </c>
      <c r="AC38" s="23">
        <v>12415</v>
      </c>
      <c r="AD38" s="23">
        <v>33600</v>
      </c>
      <c r="AE38" s="22">
        <v>85531</v>
      </c>
      <c r="AF38" s="23">
        <v>2850</v>
      </c>
      <c r="AG38" s="23">
        <v>0</v>
      </c>
      <c r="AH38" s="23">
        <v>0</v>
      </c>
      <c r="AI38" s="23">
        <v>9145</v>
      </c>
      <c r="AJ38" s="22">
        <v>11995</v>
      </c>
      <c r="AK38" s="23">
        <v>16237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2">
        <v>16237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2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2">
        <v>0</v>
      </c>
      <c r="BJ38" s="22">
        <v>263835</v>
      </c>
      <c r="BK38" s="23">
        <v>0</v>
      </c>
      <c r="BL38" s="22">
        <v>0</v>
      </c>
      <c r="BM38" s="22">
        <v>263835</v>
      </c>
    </row>
    <row r="39" spans="2:65" x14ac:dyDescent="0.25">
      <c r="B39" s="19">
        <v>33</v>
      </c>
      <c r="C39" s="26" t="s">
        <v>341</v>
      </c>
      <c r="D39" s="2" t="s">
        <v>99</v>
      </c>
      <c r="E39" s="22">
        <v>0</v>
      </c>
      <c r="F39" s="23">
        <v>0</v>
      </c>
      <c r="G39" s="23">
        <v>0</v>
      </c>
      <c r="H39" s="23">
        <v>0</v>
      </c>
      <c r="I39" s="22">
        <v>0</v>
      </c>
      <c r="J39" s="23">
        <v>0</v>
      </c>
      <c r="K39" s="23">
        <v>0</v>
      </c>
      <c r="L39" s="23">
        <v>0</v>
      </c>
      <c r="M39" s="22">
        <v>0</v>
      </c>
      <c r="N39" s="23">
        <v>0</v>
      </c>
      <c r="O39" s="23">
        <v>4680139.87</v>
      </c>
      <c r="P39" s="22">
        <v>4680139.87</v>
      </c>
      <c r="Q39" s="22">
        <v>4680139.87</v>
      </c>
      <c r="R39" s="23">
        <v>227015.19</v>
      </c>
      <c r="S39" s="23">
        <v>0</v>
      </c>
      <c r="T39" s="23">
        <v>1464075.64</v>
      </c>
      <c r="U39" s="23">
        <v>25354.11</v>
      </c>
      <c r="V39" s="23">
        <v>52670.879999999997</v>
      </c>
      <c r="W39" s="23">
        <v>818406.7</v>
      </c>
      <c r="X39" s="23">
        <v>0</v>
      </c>
      <c r="Y39" s="23">
        <v>107685.49</v>
      </c>
      <c r="Z39" s="23">
        <v>0</v>
      </c>
      <c r="AA39" s="22">
        <v>2695208.01</v>
      </c>
      <c r="AB39" s="23">
        <v>442345.35</v>
      </c>
      <c r="AC39" s="23">
        <v>195027.77</v>
      </c>
      <c r="AD39" s="23">
        <v>529423.81999999995</v>
      </c>
      <c r="AE39" s="22">
        <v>1166796.94</v>
      </c>
      <c r="AF39" s="23">
        <v>20732.95</v>
      </c>
      <c r="AG39" s="23">
        <v>0</v>
      </c>
      <c r="AH39" s="23">
        <v>1440</v>
      </c>
      <c r="AI39" s="23">
        <v>8993.42</v>
      </c>
      <c r="AJ39" s="22">
        <v>31166.37</v>
      </c>
      <c r="AK39" s="23">
        <v>404633.03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274676.18</v>
      </c>
      <c r="AR39" s="23">
        <v>24657.71</v>
      </c>
      <c r="AS39" s="23">
        <v>0</v>
      </c>
      <c r="AT39" s="22">
        <v>703966.92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2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83001.61</v>
      </c>
      <c r="BH39" s="23">
        <v>0</v>
      </c>
      <c r="BI39" s="22">
        <v>83001.61</v>
      </c>
      <c r="BJ39" s="22">
        <v>4680139.8499999996</v>
      </c>
      <c r="BK39" s="23">
        <v>0</v>
      </c>
      <c r="BL39" s="22">
        <v>0</v>
      </c>
      <c r="BM39" s="22">
        <v>4680139.8499999996</v>
      </c>
    </row>
    <row r="40" spans="2:65" x14ac:dyDescent="0.25">
      <c r="B40" s="19">
        <v>34</v>
      </c>
      <c r="C40" s="26" t="s">
        <v>341</v>
      </c>
      <c r="D40" s="2" t="s">
        <v>100</v>
      </c>
      <c r="E40" s="22">
        <v>-0.03</v>
      </c>
      <c r="F40" s="23">
        <v>0</v>
      </c>
      <c r="G40" s="23">
        <v>0</v>
      </c>
      <c r="H40" s="23">
        <v>0</v>
      </c>
      <c r="I40" s="22">
        <v>0</v>
      </c>
      <c r="J40" s="23">
        <v>0</v>
      </c>
      <c r="K40" s="23">
        <v>0</v>
      </c>
      <c r="L40" s="23">
        <v>0</v>
      </c>
      <c r="M40" s="22">
        <v>0</v>
      </c>
      <c r="N40" s="23">
        <v>0</v>
      </c>
      <c r="O40" s="23">
        <v>173725.71</v>
      </c>
      <c r="P40" s="22">
        <v>173725.71</v>
      </c>
      <c r="Q40" s="22">
        <v>173725.68</v>
      </c>
      <c r="R40" s="23">
        <v>10550.7</v>
      </c>
      <c r="S40" s="23">
        <v>0</v>
      </c>
      <c r="T40" s="23">
        <v>89600.38</v>
      </c>
      <c r="U40" s="23">
        <v>0</v>
      </c>
      <c r="V40" s="23">
        <v>0</v>
      </c>
      <c r="W40" s="23">
        <v>4460.22</v>
      </c>
      <c r="X40" s="23">
        <v>0</v>
      </c>
      <c r="Y40" s="23">
        <v>0</v>
      </c>
      <c r="Z40" s="23">
        <v>0</v>
      </c>
      <c r="AA40" s="22">
        <v>104611.3</v>
      </c>
      <c r="AB40" s="23">
        <v>22834.94</v>
      </c>
      <c r="AC40" s="23">
        <v>7854.35</v>
      </c>
      <c r="AD40" s="23">
        <v>35046.71</v>
      </c>
      <c r="AE40" s="22">
        <v>65736</v>
      </c>
      <c r="AF40" s="23">
        <v>0</v>
      </c>
      <c r="AG40" s="23">
        <v>0</v>
      </c>
      <c r="AH40" s="23">
        <v>0</v>
      </c>
      <c r="AI40" s="23">
        <v>0</v>
      </c>
      <c r="AJ40" s="22">
        <v>0</v>
      </c>
      <c r="AK40" s="23">
        <v>457.57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2">
        <v>457.57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2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2920.74</v>
      </c>
      <c r="BH40" s="23">
        <v>0</v>
      </c>
      <c r="BI40" s="22">
        <v>2920.74</v>
      </c>
      <c r="BJ40" s="22">
        <v>173725.61</v>
      </c>
      <c r="BK40" s="23">
        <v>0</v>
      </c>
      <c r="BL40" s="22">
        <v>0</v>
      </c>
      <c r="BM40" s="22">
        <v>173725.61</v>
      </c>
    </row>
    <row r="41" spans="2:65" x14ac:dyDescent="0.25">
      <c r="B41" s="19">
        <v>35</v>
      </c>
      <c r="C41" s="26" t="s">
        <v>341</v>
      </c>
      <c r="D41" s="2" t="s">
        <v>101</v>
      </c>
      <c r="E41" s="22">
        <v>1</v>
      </c>
      <c r="F41" s="23">
        <v>0</v>
      </c>
      <c r="G41" s="23">
        <v>0</v>
      </c>
      <c r="H41" s="23">
        <v>0</v>
      </c>
      <c r="I41" s="22">
        <v>0</v>
      </c>
      <c r="J41" s="23">
        <v>0</v>
      </c>
      <c r="K41" s="23">
        <v>0</v>
      </c>
      <c r="L41" s="23">
        <v>0</v>
      </c>
      <c r="M41" s="22">
        <v>0</v>
      </c>
      <c r="N41" s="23">
        <v>0</v>
      </c>
      <c r="O41" s="23">
        <v>2854143</v>
      </c>
      <c r="P41" s="22">
        <v>2854143</v>
      </c>
      <c r="Q41" s="22">
        <v>2854144</v>
      </c>
      <c r="R41" s="23">
        <v>0</v>
      </c>
      <c r="S41" s="23">
        <v>0</v>
      </c>
      <c r="T41" s="23">
        <v>1326468</v>
      </c>
      <c r="U41" s="23">
        <v>88111</v>
      </c>
      <c r="V41" s="23">
        <v>0</v>
      </c>
      <c r="W41" s="23">
        <v>330441</v>
      </c>
      <c r="X41" s="23">
        <v>0</v>
      </c>
      <c r="Y41" s="23">
        <v>0</v>
      </c>
      <c r="Z41" s="23">
        <v>0</v>
      </c>
      <c r="AA41" s="22">
        <v>1745020</v>
      </c>
      <c r="AB41" s="23">
        <v>356330</v>
      </c>
      <c r="AC41" s="23">
        <v>125124</v>
      </c>
      <c r="AD41" s="23">
        <v>200900</v>
      </c>
      <c r="AE41" s="22">
        <v>682354</v>
      </c>
      <c r="AF41" s="23">
        <v>4491</v>
      </c>
      <c r="AG41" s="23">
        <v>0</v>
      </c>
      <c r="AH41" s="23">
        <v>0</v>
      </c>
      <c r="AI41" s="23">
        <v>0</v>
      </c>
      <c r="AJ41" s="22">
        <v>4491</v>
      </c>
      <c r="AK41" s="23">
        <v>343029</v>
      </c>
      <c r="AL41" s="23">
        <v>0</v>
      </c>
      <c r="AM41" s="23">
        <v>0</v>
      </c>
      <c r="AN41" s="23">
        <v>0</v>
      </c>
      <c r="AO41" s="23">
        <v>10674</v>
      </c>
      <c r="AP41" s="23">
        <v>0</v>
      </c>
      <c r="AQ41" s="23">
        <v>0</v>
      </c>
      <c r="AR41" s="23">
        <v>0</v>
      </c>
      <c r="AS41" s="23">
        <v>0</v>
      </c>
      <c r="AT41" s="22">
        <v>353703</v>
      </c>
      <c r="AU41" s="23">
        <v>0</v>
      </c>
      <c r="AV41" s="23">
        <v>0</v>
      </c>
      <c r="AW41" s="23">
        <v>4953</v>
      </c>
      <c r="AX41" s="23">
        <v>0</v>
      </c>
      <c r="AY41" s="23">
        <v>0</v>
      </c>
      <c r="AZ41" s="23">
        <v>0</v>
      </c>
      <c r="BA41" s="22">
        <v>4953</v>
      </c>
      <c r="BB41" s="23">
        <v>0</v>
      </c>
      <c r="BC41" s="23">
        <v>0</v>
      </c>
      <c r="BD41" s="23">
        <v>0</v>
      </c>
      <c r="BE41" s="23">
        <v>0</v>
      </c>
      <c r="BF41" s="23">
        <v>63625</v>
      </c>
      <c r="BG41" s="23">
        <v>0</v>
      </c>
      <c r="BH41" s="23">
        <v>0</v>
      </c>
      <c r="BI41" s="22">
        <v>63625</v>
      </c>
      <c r="BJ41" s="22">
        <v>2854146</v>
      </c>
      <c r="BK41" s="23">
        <v>-2</v>
      </c>
      <c r="BL41" s="22">
        <v>-2</v>
      </c>
      <c r="BM41" s="22">
        <v>2854144</v>
      </c>
    </row>
    <row r="42" spans="2:65" x14ac:dyDescent="0.25">
      <c r="B42" s="19">
        <v>36</v>
      </c>
      <c r="C42" s="26" t="s">
        <v>341</v>
      </c>
      <c r="D42" s="2" t="s">
        <v>102</v>
      </c>
      <c r="E42" s="22">
        <v>0.06</v>
      </c>
      <c r="F42" s="23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6106463.4299999997</v>
      </c>
      <c r="P42" s="22">
        <v>6106463.4299999997</v>
      </c>
      <c r="Q42" s="22">
        <v>6106463.4900000002</v>
      </c>
      <c r="R42" s="23">
        <v>58766.39</v>
      </c>
      <c r="S42" s="23">
        <v>0</v>
      </c>
      <c r="T42" s="23">
        <v>3404893.87</v>
      </c>
      <c r="U42" s="23">
        <v>158967.23000000001</v>
      </c>
      <c r="V42" s="23">
        <v>19960.93</v>
      </c>
      <c r="W42" s="23">
        <v>566262.36</v>
      </c>
      <c r="X42" s="23">
        <v>0</v>
      </c>
      <c r="Y42" s="23">
        <v>0</v>
      </c>
      <c r="Z42" s="23">
        <v>25676.9</v>
      </c>
      <c r="AA42" s="22">
        <v>4234527.68</v>
      </c>
      <c r="AB42" s="23">
        <v>793811.71</v>
      </c>
      <c r="AC42" s="23">
        <v>316054.3</v>
      </c>
      <c r="AD42" s="23">
        <v>410129.74</v>
      </c>
      <c r="AE42" s="22">
        <v>1519995.75</v>
      </c>
      <c r="AF42" s="23">
        <v>86984</v>
      </c>
      <c r="AG42" s="23">
        <v>0</v>
      </c>
      <c r="AH42" s="23">
        <v>0</v>
      </c>
      <c r="AI42" s="23">
        <v>1547.6</v>
      </c>
      <c r="AJ42" s="22">
        <v>88531.6</v>
      </c>
      <c r="AK42" s="23">
        <v>12503.35</v>
      </c>
      <c r="AL42" s="23">
        <v>0</v>
      </c>
      <c r="AM42" s="23">
        <v>0</v>
      </c>
      <c r="AN42" s="23">
        <v>0</v>
      </c>
      <c r="AO42" s="23">
        <v>11714.01</v>
      </c>
      <c r="AP42" s="23">
        <v>1090.81</v>
      </c>
      <c r="AQ42" s="23">
        <v>10891.44</v>
      </c>
      <c r="AR42" s="23">
        <v>15015.12</v>
      </c>
      <c r="AS42" s="23">
        <v>0</v>
      </c>
      <c r="AT42" s="22">
        <v>51214.73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2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212193.67</v>
      </c>
      <c r="BH42" s="23">
        <v>0</v>
      </c>
      <c r="BI42" s="22">
        <v>212193.67</v>
      </c>
      <c r="BJ42" s="22">
        <v>6106463.4299999997</v>
      </c>
      <c r="BK42" s="23">
        <v>0</v>
      </c>
      <c r="BL42" s="22">
        <v>0</v>
      </c>
      <c r="BM42" s="22">
        <v>6106463.4299999997</v>
      </c>
    </row>
    <row r="43" spans="2:65" x14ac:dyDescent="0.25">
      <c r="B43" s="19">
        <v>37</v>
      </c>
      <c r="C43" s="26" t="s">
        <v>341</v>
      </c>
      <c r="D43" s="2" t="s">
        <v>103</v>
      </c>
      <c r="E43" s="22">
        <v>0.01</v>
      </c>
      <c r="F43" s="23">
        <v>0</v>
      </c>
      <c r="G43" s="23">
        <v>0</v>
      </c>
      <c r="H43" s="23">
        <v>0</v>
      </c>
      <c r="I43" s="22">
        <v>0</v>
      </c>
      <c r="J43" s="23">
        <v>0</v>
      </c>
      <c r="K43" s="23">
        <v>0</v>
      </c>
      <c r="L43" s="23">
        <v>0</v>
      </c>
      <c r="M43" s="22">
        <v>0</v>
      </c>
      <c r="N43" s="23">
        <v>0</v>
      </c>
      <c r="O43" s="23">
        <v>3469676.93</v>
      </c>
      <c r="P43" s="22">
        <v>3469676.93</v>
      </c>
      <c r="Q43" s="22">
        <v>3469676.94</v>
      </c>
      <c r="R43" s="23">
        <v>0</v>
      </c>
      <c r="S43" s="23">
        <v>0</v>
      </c>
      <c r="T43" s="23">
        <v>969814.97</v>
      </c>
      <c r="U43" s="23">
        <v>90878.92</v>
      </c>
      <c r="V43" s="23">
        <v>49565.7</v>
      </c>
      <c r="W43" s="23">
        <v>673637.51</v>
      </c>
      <c r="X43" s="23">
        <v>0</v>
      </c>
      <c r="Y43" s="23">
        <v>0</v>
      </c>
      <c r="Z43" s="23">
        <v>55024.2</v>
      </c>
      <c r="AA43" s="22">
        <v>1838921.3</v>
      </c>
      <c r="AB43" s="23">
        <v>266454.5</v>
      </c>
      <c r="AC43" s="23">
        <v>135476.57999999999</v>
      </c>
      <c r="AD43" s="23">
        <v>157378.48000000001</v>
      </c>
      <c r="AE43" s="22">
        <v>559309.56000000006</v>
      </c>
      <c r="AF43" s="23">
        <v>226142.29</v>
      </c>
      <c r="AG43" s="23">
        <v>18427.96</v>
      </c>
      <c r="AH43" s="23">
        <v>33336.81</v>
      </c>
      <c r="AI43" s="23">
        <v>1336.2</v>
      </c>
      <c r="AJ43" s="22">
        <v>279243.26</v>
      </c>
      <c r="AK43" s="23">
        <v>395916.39</v>
      </c>
      <c r="AL43" s="23">
        <v>0</v>
      </c>
      <c r="AM43" s="23">
        <v>0</v>
      </c>
      <c r="AN43" s="23">
        <v>0</v>
      </c>
      <c r="AO43" s="23">
        <v>131804.19</v>
      </c>
      <c r="AP43" s="23">
        <v>24105.82</v>
      </c>
      <c r="AQ43" s="23">
        <v>111392.19</v>
      </c>
      <c r="AR43" s="23">
        <v>8093.06</v>
      </c>
      <c r="AS43" s="23">
        <v>0</v>
      </c>
      <c r="AT43" s="22">
        <v>671311.65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2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120891.16</v>
      </c>
      <c r="BH43" s="23">
        <v>0</v>
      </c>
      <c r="BI43" s="22">
        <v>120891.16</v>
      </c>
      <c r="BJ43" s="22">
        <v>3469676.93</v>
      </c>
      <c r="BK43" s="23">
        <v>0</v>
      </c>
      <c r="BL43" s="22">
        <v>0</v>
      </c>
      <c r="BM43" s="22">
        <v>3469676.93</v>
      </c>
    </row>
    <row r="44" spans="2:65" x14ac:dyDescent="0.25">
      <c r="B44" s="19">
        <v>38</v>
      </c>
      <c r="C44" s="26" t="s">
        <v>341</v>
      </c>
      <c r="D44" s="2" t="s">
        <v>104</v>
      </c>
      <c r="E44" s="22">
        <v>0</v>
      </c>
      <c r="F44" s="23">
        <v>0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3">
        <v>0</v>
      </c>
      <c r="M44" s="22">
        <v>0</v>
      </c>
      <c r="N44" s="23">
        <v>0</v>
      </c>
      <c r="O44" s="23">
        <v>2815045.05</v>
      </c>
      <c r="P44" s="22">
        <v>2815045.05</v>
      </c>
      <c r="Q44" s="22">
        <v>2815045.05</v>
      </c>
      <c r="R44" s="23">
        <v>76908.38</v>
      </c>
      <c r="S44" s="23">
        <v>0</v>
      </c>
      <c r="T44" s="23">
        <v>945208.81</v>
      </c>
      <c r="U44" s="23">
        <v>64597.62</v>
      </c>
      <c r="V44" s="23">
        <v>59872.54</v>
      </c>
      <c r="W44" s="23">
        <v>698821.83</v>
      </c>
      <c r="X44" s="23">
        <v>0</v>
      </c>
      <c r="Y44" s="23">
        <v>22362.6</v>
      </c>
      <c r="Z44" s="23">
        <v>0</v>
      </c>
      <c r="AA44" s="22">
        <v>1867771.78</v>
      </c>
      <c r="AB44" s="23">
        <v>314416.03000000003</v>
      </c>
      <c r="AC44" s="23">
        <v>138607.93</v>
      </c>
      <c r="AD44" s="23">
        <v>173667.58</v>
      </c>
      <c r="AE44" s="22">
        <v>626691.54</v>
      </c>
      <c r="AF44" s="23">
        <v>66702</v>
      </c>
      <c r="AG44" s="23">
        <v>0</v>
      </c>
      <c r="AH44" s="23">
        <v>0</v>
      </c>
      <c r="AI44" s="23">
        <v>200</v>
      </c>
      <c r="AJ44" s="22">
        <v>66902</v>
      </c>
      <c r="AK44" s="23">
        <v>160495.04000000001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16243.95</v>
      </c>
      <c r="AR44" s="23">
        <v>0</v>
      </c>
      <c r="AS44" s="23">
        <v>0</v>
      </c>
      <c r="AT44" s="22">
        <v>176738.99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2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76940.740000000005</v>
      </c>
      <c r="BH44" s="23">
        <v>0</v>
      </c>
      <c r="BI44" s="22">
        <v>76940.740000000005</v>
      </c>
      <c r="BJ44" s="22">
        <v>2815045.05</v>
      </c>
      <c r="BK44" s="23">
        <v>0</v>
      </c>
      <c r="BL44" s="22">
        <v>0</v>
      </c>
      <c r="BM44" s="22">
        <v>2815045.05</v>
      </c>
    </row>
    <row r="45" spans="2:65" x14ac:dyDescent="0.25">
      <c r="B45" s="19">
        <v>39</v>
      </c>
      <c r="C45" s="26" t="s">
        <v>341</v>
      </c>
      <c r="D45" s="2" t="s">
        <v>105</v>
      </c>
      <c r="E45" s="22">
        <v>-0.5</v>
      </c>
      <c r="F45" s="23">
        <v>0</v>
      </c>
      <c r="G45" s="23">
        <v>0</v>
      </c>
      <c r="H45" s="23">
        <v>685</v>
      </c>
      <c r="I45" s="22">
        <v>685</v>
      </c>
      <c r="J45" s="23">
        <v>0</v>
      </c>
      <c r="K45" s="23">
        <v>0</v>
      </c>
      <c r="L45" s="23">
        <v>0</v>
      </c>
      <c r="M45" s="22">
        <v>0</v>
      </c>
      <c r="N45" s="23">
        <v>0</v>
      </c>
      <c r="O45" s="23">
        <v>1360842.39</v>
      </c>
      <c r="P45" s="22">
        <v>1360842.39</v>
      </c>
      <c r="Q45" s="22">
        <v>1361526.89</v>
      </c>
      <c r="R45" s="23">
        <v>58736.79</v>
      </c>
      <c r="S45" s="23">
        <v>0</v>
      </c>
      <c r="T45" s="23">
        <v>377026.3</v>
      </c>
      <c r="U45" s="23">
        <v>10452.24</v>
      </c>
      <c r="V45" s="23">
        <v>98262.97</v>
      </c>
      <c r="W45" s="23">
        <v>262930.90000000002</v>
      </c>
      <c r="X45" s="23">
        <v>0</v>
      </c>
      <c r="Y45" s="23">
        <v>0</v>
      </c>
      <c r="Z45" s="23">
        <v>172657.37</v>
      </c>
      <c r="AA45" s="22">
        <v>980066.57</v>
      </c>
      <c r="AB45" s="23">
        <v>120961.53</v>
      </c>
      <c r="AC45" s="23">
        <v>73819.53</v>
      </c>
      <c r="AD45" s="23">
        <v>68227.960000000006</v>
      </c>
      <c r="AE45" s="22">
        <v>263009.02</v>
      </c>
      <c r="AF45" s="23">
        <v>32090.18</v>
      </c>
      <c r="AG45" s="23">
        <v>0</v>
      </c>
      <c r="AH45" s="23">
        <v>186.4</v>
      </c>
      <c r="AI45" s="23">
        <v>6422.46</v>
      </c>
      <c r="AJ45" s="22">
        <v>38699.040000000001</v>
      </c>
      <c r="AK45" s="23">
        <v>28016.06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2">
        <v>28016.06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2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51736.73</v>
      </c>
      <c r="BG45" s="23">
        <v>0</v>
      </c>
      <c r="BH45" s="23">
        <v>0</v>
      </c>
      <c r="BI45" s="22">
        <v>51736.73</v>
      </c>
      <c r="BJ45" s="22">
        <v>1361527.42</v>
      </c>
      <c r="BK45" s="23">
        <v>0</v>
      </c>
      <c r="BL45" s="22">
        <v>0</v>
      </c>
      <c r="BM45" s="22">
        <v>1361527.42</v>
      </c>
    </row>
    <row r="46" spans="2:65" x14ac:dyDescent="0.25">
      <c r="B46" s="19">
        <v>40</v>
      </c>
      <c r="C46" s="26" t="s">
        <v>341</v>
      </c>
      <c r="D46" s="2" t="s">
        <v>106</v>
      </c>
      <c r="E46" s="22">
        <v>0</v>
      </c>
      <c r="F46" s="23">
        <v>0</v>
      </c>
      <c r="G46" s="23">
        <v>0</v>
      </c>
      <c r="H46" s="23">
        <v>0</v>
      </c>
      <c r="I46" s="22">
        <v>0</v>
      </c>
      <c r="J46" s="23">
        <v>1</v>
      </c>
      <c r="K46" s="23">
        <v>0</v>
      </c>
      <c r="L46" s="23">
        <v>0</v>
      </c>
      <c r="M46" s="22">
        <v>1</v>
      </c>
      <c r="N46" s="23">
        <v>0</v>
      </c>
      <c r="O46" s="23">
        <v>497375</v>
      </c>
      <c r="P46" s="22">
        <v>497375</v>
      </c>
      <c r="Q46" s="22">
        <v>497376</v>
      </c>
      <c r="R46" s="23">
        <v>0</v>
      </c>
      <c r="S46" s="23">
        <v>0</v>
      </c>
      <c r="T46" s="23">
        <v>176916</v>
      </c>
      <c r="U46" s="23">
        <v>0</v>
      </c>
      <c r="V46" s="23">
        <v>0</v>
      </c>
      <c r="W46" s="23">
        <v>142613</v>
      </c>
      <c r="X46" s="23">
        <v>0</v>
      </c>
      <c r="Y46" s="23">
        <v>0</v>
      </c>
      <c r="Z46" s="23">
        <v>41250</v>
      </c>
      <c r="AA46" s="22">
        <v>360779</v>
      </c>
      <c r="AB46" s="23">
        <v>58007</v>
      </c>
      <c r="AC46" s="23">
        <v>26534</v>
      </c>
      <c r="AD46" s="23">
        <v>18627</v>
      </c>
      <c r="AE46" s="22">
        <v>103168</v>
      </c>
      <c r="AF46" s="23">
        <v>14823</v>
      </c>
      <c r="AG46" s="23">
        <v>0</v>
      </c>
      <c r="AH46" s="23">
        <v>0</v>
      </c>
      <c r="AI46" s="23">
        <v>489</v>
      </c>
      <c r="AJ46" s="22">
        <v>15312</v>
      </c>
      <c r="AK46" s="23">
        <v>11121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6297</v>
      </c>
      <c r="AS46" s="23">
        <v>0</v>
      </c>
      <c r="AT46" s="22">
        <v>17418</v>
      </c>
      <c r="AU46" s="23">
        <v>0</v>
      </c>
      <c r="AV46" s="23">
        <v>0</v>
      </c>
      <c r="AW46" s="23">
        <v>699</v>
      </c>
      <c r="AX46" s="23">
        <v>0</v>
      </c>
      <c r="AY46" s="23">
        <v>0</v>
      </c>
      <c r="AZ46" s="23">
        <v>0</v>
      </c>
      <c r="BA46" s="22">
        <v>699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2">
        <v>0</v>
      </c>
      <c r="BJ46" s="22">
        <v>497376</v>
      </c>
      <c r="BK46" s="23">
        <v>0</v>
      </c>
      <c r="BL46" s="22">
        <v>0</v>
      </c>
      <c r="BM46" s="22">
        <v>497376</v>
      </c>
    </row>
    <row r="47" spans="2:65" x14ac:dyDescent="0.25">
      <c r="B47" s="19">
        <v>42</v>
      </c>
      <c r="C47" s="26" t="s">
        <v>341</v>
      </c>
      <c r="D47" s="2" t="s">
        <v>107</v>
      </c>
      <c r="E47" s="22">
        <v>0</v>
      </c>
      <c r="F47" s="23">
        <v>0</v>
      </c>
      <c r="G47" s="23">
        <v>0</v>
      </c>
      <c r="H47" s="23">
        <v>0</v>
      </c>
      <c r="I47" s="22">
        <v>0</v>
      </c>
      <c r="J47" s="23">
        <v>0</v>
      </c>
      <c r="K47" s="23">
        <v>0</v>
      </c>
      <c r="L47" s="23">
        <v>0</v>
      </c>
      <c r="M47" s="22">
        <v>0</v>
      </c>
      <c r="N47" s="23">
        <v>0</v>
      </c>
      <c r="O47" s="23">
        <v>2598709.27</v>
      </c>
      <c r="P47" s="22">
        <v>2598709.27</v>
      </c>
      <c r="Q47" s="22">
        <v>2598709.27</v>
      </c>
      <c r="R47" s="23">
        <v>46818.55</v>
      </c>
      <c r="S47" s="23">
        <v>90388.57</v>
      </c>
      <c r="T47" s="23">
        <v>641619.66</v>
      </c>
      <c r="U47" s="23">
        <v>112686.76</v>
      </c>
      <c r="V47" s="23">
        <v>77865.919999999998</v>
      </c>
      <c r="W47" s="23">
        <v>510432.46</v>
      </c>
      <c r="X47" s="23">
        <v>4905.55</v>
      </c>
      <c r="Y47" s="23">
        <v>0</v>
      </c>
      <c r="Z47" s="23">
        <v>0</v>
      </c>
      <c r="AA47" s="22">
        <v>1484717.47</v>
      </c>
      <c r="AB47" s="23">
        <v>234283.05</v>
      </c>
      <c r="AC47" s="23">
        <v>108209.52</v>
      </c>
      <c r="AD47" s="23">
        <v>175458.97</v>
      </c>
      <c r="AE47" s="22">
        <v>517951.54</v>
      </c>
      <c r="AF47" s="23">
        <v>306106.07</v>
      </c>
      <c r="AG47" s="23">
        <v>0</v>
      </c>
      <c r="AH47" s="23">
        <v>475.07</v>
      </c>
      <c r="AI47" s="23">
        <v>227.17</v>
      </c>
      <c r="AJ47" s="22">
        <v>306808.31</v>
      </c>
      <c r="AK47" s="23">
        <v>82247.97</v>
      </c>
      <c r="AL47" s="23">
        <v>0</v>
      </c>
      <c r="AM47" s="23">
        <v>0</v>
      </c>
      <c r="AN47" s="23">
        <v>0</v>
      </c>
      <c r="AO47" s="23">
        <v>3093.36</v>
      </c>
      <c r="AP47" s="23">
        <v>2565.2600000000002</v>
      </c>
      <c r="AQ47" s="23">
        <v>0</v>
      </c>
      <c r="AR47" s="23">
        <v>0</v>
      </c>
      <c r="AS47" s="23">
        <v>0</v>
      </c>
      <c r="AT47" s="22">
        <v>87906.59</v>
      </c>
      <c r="AU47" s="23">
        <v>0</v>
      </c>
      <c r="AV47" s="23">
        <v>0</v>
      </c>
      <c r="AW47" s="23">
        <v>64181.95</v>
      </c>
      <c r="AX47" s="23">
        <v>0</v>
      </c>
      <c r="AY47" s="23">
        <v>0</v>
      </c>
      <c r="AZ47" s="23">
        <v>0</v>
      </c>
      <c r="BA47" s="22">
        <v>64181.95</v>
      </c>
      <c r="BB47" s="23">
        <v>199</v>
      </c>
      <c r="BC47" s="23">
        <v>0</v>
      </c>
      <c r="BD47" s="23">
        <v>0</v>
      </c>
      <c r="BE47" s="23">
        <v>0</v>
      </c>
      <c r="BF47" s="23">
        <v>0</v>
      </c>
      <c r="BG47" s="23">
        <v>136944.41</v>
      </c>
      <c r="BH47" s="23">
        <v>0</v>
      </c>
      <c r="BI47" s="22">
        <v>137143.41</v>
      </c>
      <c r="BJ47" s="22">
        <v>2598709.27</v>
      </c>
      <c r="BK47" s="23">
        <v>0</v>
      </c>
      <c r="BL47" s="22">
        <v>0</v>
      </c>
      <c r="BM47" s="22">
        <v>2598709.27</v>
      </c>
    </row>
    <row r="48" spans="2:65" x14ac:dyDescent="0.25">
      <c r="B48" s="18"/>
      <c r="C48" s="14"/>
      <c r="D48" s="11" t="s">
        <v>233</v>
      </c>
      <c r="E48" s="24">
        <f>SUM(E7:E47)</f>
        <v>7049.4900000000007</v>
      </c>
      <c r="F48" s="24">
        <f t="shared" ref="F48:BM48" si="0">SUM(F7:F47)</f>
        <v>617900.28</v>
      </c>
      <c r="G48" s="24">
        <f t="shared" si="0"/>
        <v>0</v>
      </c>
      <c r="H48" s="24">
        <f t="shared" si="0"/>
        <v>4132.9799999999996</v>
      </c>
      <c r="I48" s="24">
        <f t="shared" si="0"/>
        <v>622033.26000000013</v>
      </c>
      <c r="J48" s="24">
        <f t="shared" si="0"/>
        <v>7687.68</v>
      </c>
      <c r="K48" s="24">
        <f t="shared" si="0"/>
        <v>0</v>
      </c>
      <c r="L48" s="24">
        <f t="shared" si="0"/>
        <v>0</v>
      </c>
      <c r="M48" s="24">
        <f t="shared" si="0"/>
        <v>7687.68</v>
      </c>
      <c r="N48" s="24">
        <f t="shared" si="0"/>
        <v>0</v>
      </c>
      <c r="O48" s="24">
        <f t="shared" si="0"/>
        <v>73001781.109999999</v>
      </c>
      <c r="P48" s="24">
        <f t="shared" si="0"/>
        <v>73001781.109999999</v>
      </c>
      <c r="Q48" s="24">
        <f t="shared" si="0"/>
        <v>73638551.539999992</v>
      </c>
      <c r="R48" s="24">
        <f t="shared" si="0"/>
        <v>1605432.41</v>
      </c>
      <c r="S48" s="24">
        <f t="shared" si="0"/>
        <v>1340270.4100000001</v>
      </c>
      <c r="T48" s="24">
        <f t="shared" si="0"/>
        <v>27769984.140000004</v>
      </c>
      <c r="U48" s="24">
        <f t="shared" si="0"/>
        <v>1306051.0900000001</v>
      </c>
      <c r="V48" s="24">
        <f t="shared" si="0"/>
        <v>801013.6100000001</v>
      </c>
      <c r="W48" s="24">
        <f t="shared" si="0"/>
        <v>13623852.610000001</v>
      </c>
      <c r="X48" s="24">
        <f t="shared" si="0"/>
        <v>4905.55</v>
      </c>
      <c r="Y48" s="24">
        <f t="shared" si="0"/>
        <v>208120.33000000002</v>
      </c>
      <c r="Z48" s="24">
        <f t="shared" si="0"/>
        <v>445423.56</v>
      </c>
      <c r="AA48" s="24">
        <f t="shared" si="0"/>
        <v>47105053.709999993</v>
      </c>
      <c r="AB48" s="24">
        <f t="shared" si="0"/>
        <v>7890193.2700000014</v>
      </c>
      <c r="AC48" s="24">
        <f t="shared" si="0"/>
        <v>3502073.7199999997</v>
      </c>
      <c r="AD48" s="24">
        <f t="shared" si="0"/>
        <v>5376298.79</v>
      </c>
      <c r="AE48" s="24">
        <f t="shared" si="0"/>
        <v>16768565.779999997</v>
      </c>
      <c r="AF48" s="24">
        <f t="shared" si="0"/>
        <v>1341440.1900000002</v>
      </c>
      <c r="AG48" s="24">
        <f t="shared" si="0"/>
        <v>18704.759999999998</v>
      </c>
      <c r="AH48" s="24">
        <f t="shared" si="0"/>
        <v>79303.829999999987</v>
      </c>
      <c r="AI48" s="24">
        <f t="shared" si="0"/>
        <v>163088.70000000004</v>
      </c>
      <c r="AJ48" s="24">
        <f t="shared" si="0"/>
        <v>1602537.48</v>
      </c>
      <c r="AK48" s="24">
        <f t="shared" si="0"/>
        <v>3352184.41</v>
      </c>
      <c r="AL48" s="24">
        <f t="shared" si="0"/>
        <v>734.27</v>
      </c>
      <c r="AM48" s="24">
        <f t="shared" si="0"/>
        <v>0</v>
      </c>
      <c r="AN48" s="24">
        <f t="shared" si="0"/>
        <v>29225.41</v>
      </c>
      <c r="AO48" s="24">
        <f t="shared" si="0"/>
        <v>423823.32999999996</v>
      </c>
      <c r="AP48" s="24">
        <f t="shared" si="0"/>
        <v>29297.64</v>
      </c>
      <c r="AQ48" s="24">
        <f t="shared" si="0"/>
        <v>1793684.9799999997</v>
      </c>
      <c r="AR48" s="24">
        <f t="shared" si="0"/>
        <v>361603.8</v>
      </c>
      <c r="AS48" s="24">
        <f t="shared" si="0"/>
        <v>0</v>
      </c>
      <c r="AT48" s="24">
        <f t="shared" si="0"/>
        <v>5990553.8400000017</v>
      </c>
      <c r="AU48" s="24">
        <f t="shared" si="0"/>
        <v>0</v>
      </c>
      <c r="AV48" s="24">
        <f t="shared" si="0"/>
        <v>0</v>
      </c>
      <c r="AW48" s="24">
        <f t="shared" si="0"/>
        <v>189031.16999999998</v>
      </c>
      <c r="AX48" s="24">
        <f t="shared" si="0"/>
        <v>0</v>
      </c>
      <c r="AY48" s="24">
        <f t="shared" si="0"/>
        <v>0</v>
      </c>
      <c r="AZ48" s="24">
        <f t="shared" si="0"/>
        <v>0</v>
      </c>
      <c r="BA48" s="24">
        <f t="shared" si="0"/>
        <v>189031.16999999998</v>
      </c>
      <c r="BB48" s="24">
        <f t="shared" si="0"/>
        <v>674</v>
      </c>
      <c r="BC48" s="24">
        <f t="shared" si="0"/>
        <v>0</v>
      </c>
      <c r="BD48" s="24">
        <f t="shared" si="0"/>
        <v>0</v>
      </c>
      <c r="BE48" s="24">
        <f t="shared" si="0"/>
        <v>0</v>
      </c>
      <c r="BF48" s="24">
        <f t="shared" si="0"/>
        <v>116204.69</v>
      </c>
      <c r="BG48" s="24">
        <f t="shared" si="0"/>
        <v>1944219.3899999997</v>
      </c>
      <c r="BH48" s="24">
        <f t="shared" si="0"/>
        <v>-54185.99</v>
      </c>
      <c r="BI48" s="24">
        <f t="shared" si="0"/>
        <v>2006912.0899999996</v>
      </c>
      <c r="BJ48" s="24">
        <f t="shared" si="0"/>
        <v>73662654.070000008</v>
      </c>
      <c r="BK48" s="24">
        <f t="shared" si="0"/>
        <v>-31224</v>
      </c>
      <c r="BL48" s="24">
        <f t="shared" si="0"/>
        <v>-31224</v>
      </c>
      <c r="BM48" s="24">
        <f t="shared" si="0"/>
        <v>73631430.070000008</v>
      </c>
    </row>
    <row r="49" spans="2:65" x14ac:dyDescent="0.25">
      <c r="B49" s="19" t="s">
        <v>239</v>
      </c>
      <c r="C49" s="26" t="s">
        <v>342</v>
      </c>
      <c r="D49" s="2" t="s">
        <v>108</v>
      </c>
      <c r="E49" s="22">
        <v>0</v>
      </c>
      <c r="F49" s="23">
        <v>0</v>
      </c>
      <c r="G49" s="23">
        <v>0</v>
      </c>
      <c r="H49" s="23">
        <v>0</v>
      </c>
      <c r="I49" s="22">
        <v>0</v>
      </c>
      <c r="J49" s="23">
        <v>0</v>
      </c>
      <c r="K49" s="23">
        <v>0</v>
      </c>
      <c r="L49" s="23">
        <v>0</v>
      </c>
      <c r="M49" s="22">
        <v>0</v>
      </c>
      <c r="N49" s="23">
        <v>0</v>
      </c>
      <c r="O49" s="23">
        <v>0</v>
      </c>
      <c r="P49" s="22">
        <v>0</v>
      </c>
      <c r="Q49" s="22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2">
        <v>0</v>
      </c>
      <c r="AB49" s="23">
        <v>0</v>
      </c>
      <c r="AC49" s="23">
        <v>0</v>
      </c>
      <c r="AD49" s="23">
        <v>0</v>
      </c>
      <c r="AE49" s="22">
        <v>0</v>
      </c>
      <c r="AF49" s="23">
        <v>0</v>
      </c>
      <c r="AG49" s="23">
        <v>0</v>
      </c>
      <c r="AH49" s="23">
        <v>0</v>
      </c>
      <c r="AI49" s="23">
        <v>0</v>
      </c>
      <c r="AJ49" s="22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2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2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2">
        <v>0</v>
      </c>
      <c r="BJ49" s="22">
        <v>0</v>
      </c>
      <c r="BK49" s="23">
        <v>0</v>
      </c>
      <c r="BL49" s="22">
        <v>0</v>
      </c>
      <c r="BM49" s="22">
        <v>0</v>
      </c>
    </row>
    <row r="50" spans="2:65" x14ac:dyDescent="0.25">
      <c r="B50" s="19" t="s">
        <v>240</v>
      </c>
      <c r="C50" s="26" t="s">
        <v>342</v>
      </c>
      <c r="D50" s="2" t="s">
        <v>109</v>
      </c>
      <c r="E50" s="22">
        <v>0</v>
      </c>
      <c r="F50" s="23">
        <v>0</v>
      </c>
      <c r="G50" s="23">
        <v>0</v>
      </c>
      <c r="H50" s="23">
        <v>0</v>
      </c>
      <c r="I50" s="22">
        <v>0</v>
      </c>
      <c r="J50" s="23">
        <v>0</v>
      </c>
      <c r="K50" s="23">
        <v>0</v>
      </c>
      <c r="L50" s="23">
        <v>0</v>
      </c>
      <c r="M50" s="22">
        <v>0</v>
      </c>
      <c r="N50" s="23">
        <v>0</v>
      </c>
      <c r="O50" s="23">
        <v>0</v>
      </c>
      <c r="P50" s="22">
        <v>0</v>
      </c>
      <c r="Q50" s="22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2">
        <v>0</v>
      </c>
      <c r="AB50" s="23">
        <v>0</v>
      </c>
      <c r="AC50" s="23">
        <v>0</v>
      </c>
      <c r="AD50" s="23">
        <v>0</v>
      </c>
      <c r="AE50" s="22">
        <v>0</v>
      </c>
      <c r="AF50" s="23">
        <v>0</v>
      </c>
      <c r="AG50" s="23">
        <v>0</v>
      </c>
      <c r="AH50" s="23">
        <v>0</v>
      </c>
      <c r="AI50" s="23">
        <v>0</v>
      </c>
      <c r="AJ50" s="22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2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2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2">
        <v>0</v>
      </c>
      <c r="BJ50" s="22">
        <v>0</v>
      </c>
      <c r="BK50" s="23">
        <v>0</v>
      </c>
      <c r="BL50" s="22">
        <v>0</v>
      </c>
      <c r="BM50" s="22">
        <v>0</v>
      </c>
    </row>
    <row r="51" spans="2:65" x14ac:dyDescent="0.25">
      <c r="B51" s="19" t="s">
        <v>241</v>
      </c>
      <c r="C51" s="26" t="s">
        <v>342</v>
      </c>
      <c r="D51" s="2" t="s">
        <v>110</v>
      </c>
      <c r="E51" s="22">
        <v>0</v>
      </c>
      <c r="F51" s="23">
        <v>0</v>
      </c>
      <c r="G51" s="23">
        <v>0</v>
      </c>
      <c r="H51" s="23">
        <v>0</v>
      </c>
      <c r="I51" s="22">
        <v>0</v>
      </c>
      <c r="J51" s="23">
        <v>0</v>
      </c>
      <c r="K51" s="23">
        <v>0</v>
      </c>
      <c r="L51" s="23">
        <v>0</v>
      </c>
      <c r="M51" s="22">
        <v>0</v>
      </c>
      <c r="N51" s="23">
        <v>0</v>
      </c>
      <c r="O51" s="23">
        <v>0</v>
      </c>
      <c r="P51" s="22">
        <v>0</v>
      </c>
      <c r="Q51" s="22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2">
        <v>0</v>
      </c>
      <c r="AB51" s="23">
        <v>0</v>
      </c>
      <c r="AC51" s="23">
        <v>0</v>
      </c>
      <c r="AD51" s="23">
        <v>0</v>
      </c>
      <c r="AE51" s="22">
        <v>0</v>
      </c>
      <c r="AF51" s="23">
        <v>0</v>
      </c>
      <c r="AG51" s="23">
        <v>0</v>
      </c>
      <c r="AH51" s="23">
        <v>0</v>
      </c>
      <c r="AI51" s="23">
        <v>0</v>
      </c>
      <c r="AJ51" s="22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2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2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2">
        <v>0</v>
      </c>
      <c r="BJ51" s="22">
        <v>0</v>
      </c>
      <c r="BK51" s="23">
        <v>0</v>
      </c>
      <c r="BL51" s="22">
        <v>0</v>
      </c>
      <c r="BM51" s="22">
        <v>0</v>
      </c>
    </row>
    <row r="52" spans="2:65" x14ac:dyDescent="0.25">
      <c r="B52" s="19" t="s">
        <v>242</v>
      </c>
      <c r="C52" s="26" t="s">
        <v>342</v>
      </c>
      <c r="D52" s="2" t="s">
        <v>111</v>
      </c>
      <c r="E52" s="22">
        <v>0</v>
      </c>
      <c r="F52" s="23">
        <v>0</v>
      </c>
      <c r="G52" s="23">
        <v>0</v>
      </c>
      <c r="H52" s="23">
        <v>0</v>
      </c>
      <c r="I52" s="22">
        <v>0</v>
      </c>
      <c r="J52" s="23">
        <v>0</v>
      </c>
      <c r="K52" s="23">
        <v>0</v>
      </c>
      <c r="L52" s="23">
        <v>0</v>
      </c>
      <c r="M52" s="22">
        <v>0</v>
      </c>
      <c r="N52" s="23">
        <v>0</v>
      </c>
      <c r="O52" s="23">
        <v>140901.95000000001</v>
      </c>
      <c r="P52" s="22">
        <v>140901.95000000001</v>
      </c>
      <c r="Q52" s="22">
        <v>140901.95000000001</v>
      </c>
      <c r="R52" s="23">
        <v>0</v>
      </c>
      <c r="S52" s="23">
        <v>0</v>
      </c>
      <c r="T52" s="23">
        <v>29285.97</v>
      </c>
      <c r="U52" s="23">
        <v>3234.68</v>
      </c>
      <c r="V52" s="23">
        <v>0</v>
      </c>
      <c r="W52" s="23">
        <v>94536.4</v>
      </c>
      <c r="X52" s="23">
        <v>0</v>
      </c>
      <c r="Y52" s="23">
        <v>0</v>
      </c>
      <c r="Z52" s="23">
        <v>2639.69</v>
      </c>
      <c r="AA52" s="22">
        <v>129696.74</v>
      </c>
      <c r="AB52" s="23">
        <v>0</v>
      </c>
      <c r="AC52" s="23">
        <v>8985.39</v>
      </c>
      <c r="AD52" s="23">
        <v>949.17</v>
      </c>
      <c r="AE52" s="22">
        <v>9934.56</v>
      </c>
      <c r="AF52" s="23">
        <v>0</v>
      </c>
      <c r="AG52" s="23">
        <v>0</v>
      </c>
      <c r="AH52" s="23">
        <v>0</v>
      </c>
      <c r="AI52" s="23">
        <v>0</v>
      </c>
      <c r="AJ52" s="22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2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2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1270.6500000000001</v>
      </c>
      <c r="BH52" s="23">
        <v>0</v>
      </c>
      <c r="BI52" s="22">
        <v>1270.6500000000001</v>
      </c>
      <c r="BJ52" s="22">
        <v>140901.95000000001</v>
      </c>
      <c r="BK52" s="23">
        <v>0</v>
      </c>
      <c r="BL52" s="22">
        <v>0</v>
      </c>
      <c r="BM52" s="22">
        <v>140901.95000000001</v>
      </c>
    </row>
    <row r="53" spans="2:65" x14ac:dyDescent="0.25">
      <c r="B53" s="19" t="s">
        <v>243</v>
      </c>
      <c r="C53" s="26" t="s">
        <v>342</v>
      </c>
      <c r="D53" s="2" t="s">
        <v>112</v>
      </c>
      <c r="E53" s="22">
        <v>0</v>
      </c>
      <c r="F53" s="23">
        <v>0</v>
      </c>
      <c r="G53" s="23">
        <v>0</v>
      </c>
      <c r="H53" s="23">
        <v>0</v>
      </c>
      <c r="I53" s="22">
        <v>0</v>
      </c>
      <c r="J53" s="23">
        <v>0</v>
      </c>
      <c r="K53" s="23">
        <v>0</v>
      </c>
      <c r="L53" s="23">
        <v>0</v>
      </c>
      <c r="M53" s="22">
        <v>0</v>
      </c>
      <c r="N53" s="23">
        <v>0</v>
      </c>
      <c r="O53" s="23">
        <v>76157.440000000002</v>
      </c>
      <c r="P53" s="22">
        <v>76157.440000000002</v>
      </c>
      <c r="Q53" s="22">
        <v>76157.440000000002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61358.400000000001</v>
      </c>
      <c r="X53" s="23">
        <v>0</v>
      </c>
      <c r="Y53" s="23">
        <v>0</v>
      </c>
      <c r="Z53" s="23">
        <v>0</v>
      </c>
      <c r="AA53" s="22">
        <v>61358.400000000001</v>
      </c>
      <c r="AB53" s="23">
        <v>0</v>
      </c>
      <c r="AC53" s="23">
        <v>4327.7700000000004</v>
      </c>
      <c r="AD53" s="23">
        <v>10471.27</v>
      </c>
      <c r="AE53" s="22">
        <v>14799.04</v>
      </c>
      <c r="AF53" s="23">
        <v>0</v>
      </c>
      <c r="AG53" s="23">
        <v>0</v>
      </c>
      <c r="AH53" s="23">
        <v>0</v>
      </c>
      <c r="AI53" s="23">
        <v>0</v>
      </c>
      <c r="AJ53" s="22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2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2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2">
        <v>0</v>
      </c>
      <c r="BJ53" s="22">
        <v>76157.440000000002</v>
      </c>
      <c r="BK53" s="23">
        <v>0</v>
      </c>
      <c r="BL53" s="22">
        <v>0</v>
      </c>
      <c r="BM53" s="22">
        <v>76157.440000000002</v>
      </c>
    </row>
    <row r="54" spans="2:65" x14ac:dyDescent="0.25">
      <c r="B54" s="19" t="s">
        <v>244</v>
      </c>
      <c r="C54" s="26" t="s">
        <v>342</v>
      </c>
      <c r="D54" s="2" t="s">
        <v>113</v>
      </c>
      <c r="E54" s="22">
        <v>0</v>
      </c>
      <c r="F54" s="23">
        <v>0</v>
      </c>
      <c r="G54" s="23">
        <v>0</v>
      </c>
      <c r="H54" s="23">
        <v>0</v>
      </c>
      <c r="I54" s="22">
        <v>0</v>
      </c>
      <c r="J54" s="23">
        <v>0</v>
      </c>
      <c r="K54" s="23">
        <v>0</v>
      </c>
      <c r="L54" s="23">
        <v>0</v>
      </c>
      <c r="M54" s="22">
        <v>0</v>
      </c>
      <c r="N54" s="23">
        <v>0</v>
      </c>
      <c r="O54" s="23">
        <v>39088</v>
      </c>
      <c r="P54" s="22">
        <v>39088</v>
      </c>
      <c r="Q54" s="22">
        <v>39088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35475.94</v>
      </c>
      <c r="X54" s="23">
        <v>0</v>
      </c>
      <c r="Y54" s="23">
        <v>0</v>
      </c>
      <c r="Z54" s="23">
        <v>0</v>
      </c>
      <c r="AA54" s="22">
        <v>35475.94</v>
      </c>
      <c r="AB54" s="23">
        <v>0</v>
      </c>
      <c r="AC54" s="23">
        <v>3612.06</v>
      </c>
      <c r="AD54" s="23">
        <v>0</v>
      </c>
      <c r="AE54" s="22">
        <v>3612.06</v>
      </c>
      <c r="AF54" s="23">
        <v>0</v>
      </c>
      <c r="AG54" s="23">
        <v>0</v>
      </c>
      <c r="AH54" s="23">
        <v>0</v>
      </c>
      <c r="AI54" s="23">
        <v>0</v>
      </c>
      <c r="AJ54" s="22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2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2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2">
        <v>0</v>
      </c>
      <c r="BJ54" s="22">
        <v>39088</v>
      </c>
      <c r="BK54" s="23">
        <v>0</v>
      </c>
      <c r="BL54" s="22">
        <v>0</v>
      </c>
      <c r="BM54" s="22">
        <v>39088</v>
      </c>
    </row>
    <row r="55" spans="2:65" x14ac:dyDescent="0.25">
      <c r="B55" s="19" t="s">
        <v>245</v>
      </c>
      <c r="C55" s="26" t="s">
        <v>342</v>
      </c>
      <c r="D55" s="2" t="s">
        <v>114</v>
      </c>
      <c r="E55" s="22">
        <v>0</v>
      </c>
      <c r="F55" s="23">
        <v>0</v>
      </c>
      <c r="G55" s="23">
        <v>0</v>
      </c>
      <c r="H55" s="23">
        <v>0</v>
      </c>
      <c r="I55" s="22">
        <v>0</v>
      </c>
      <c r="J55" s="23">
        <v>0</v>
      </c>
      <c r="K55" s="23">
        <v>0</v>
      </c>
      <c r="L55" s="23">
        <v>0</v>
      </c>
      <c r="M55" s="22">
        <v>0</v>
      </c>
      <c r="N55" s="23">
        <v>0</v>
      </c>
      <c r="O55" s="23">
        <v>63024</v>
      </c>
      <c r="P55" s="22">
        <v>63024</v>
      </c>
      <c r="Q55" s="22">
        <v>63024</v>
      </c>
      <c r="R55" s="23">
        <v>0</v>
      </c>
      <c r="S55" s="23">
        <v>0</v>
      </c>
      <c r="T55" s="23">
        <v>45311</v>
      </c>
      <c r="U55" s="23">
        <v>0</v>
      </c>
      <c r="V55" s="23">
        <v>0</v>
      </c>
      <c r="W55" s="23">
        <v>5910</v>
      </c>
      <c r="X55" s="23">
        <v>0</v>
      </c>
      <c r="Y55" s="23">
        <v>0</v>
      </c>
      <c r="Z55" s="23">
        <v>0</v>
      </c>
      <c r="AA55" s="22">
        <v>51221</v>
      </c>
      <c r="AB55" s="23">
        <v>0</v>
      </c>
      <c r="AC55" s="23">
        <v>3919</v>
      </c>
      <c r="AD55" s="23">
        <v>4253</v>
      </c>
      <c r="AE55" s="22">
        <v>8172</v>
      </c>
      <c r="AF55" s="23">
        <v>867</v>
      </c>
      <c r="AG55" s="23">
        <v>0</v>
      </c>
      <c r="AH55" s="23">
        <v>0</v>
      </c>
      <c r="AI55" s="23">
        <v>0</v>
      </c>
      <c r="AJ55" s="22">
        <v>867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673</v>
      </c>
      <c r="AQ55" s="23">
        <v>0</v>
      </c>
      <c r="AR55" s="23">
        <v>0</v>
      </c>
      <c r="AS55" s="23">
        <v>0</v>
      </c>
      <c r="AT55" s="22">
        <v>673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2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2091</v>
      </c>
      <c r="BH55" s="23">
        <v>0</v>
      </c>
      <c r="BI55" s="22">
        <v>2091</v>
      </c>
      <c r="BJ55" s="22">
        <v>63024</v>
      </c>
      <c r="BK55" s="23">
        <v>0</v>
      </c>
      <c r="BL55" s="22">
        <v>0</v>
      </c>
      <c r="BM55" s="22">
        <v>63024</v>
      </c>
    </row>
    <row r="56" spans="2:65" x14ac:dyDescent="0.25">
      <c r="B56" s="19" t="s">
        <v>246</v>
      </c>
      <c r="C56" s="26" t="s">
        <v>342</v>
      </c>
      <c r="D56" s="2" t="s">
        <v>115</v>
      </c>
      <c r="E56" s="22">
        <v>636</v>
      </c>
      <c r="F56" s="23">
        <v>0</v>
      </c>
      <c r="G56" s="23">
        <v>0</v>
      </c>
      <c r="H56" s="23">
        <v>0</v>
      </c>
      <c r="I56" s="22">
        <v>0</v>
      </c>
      <c r="J56" s="23">
        <v>0</v>
      </c>
      <c r="K56" s="23">
        <v>0</v>
      </c>
      <c r="L56" s="23">
        <v>0</v>
      </c>
      <c r="M56" s="22">
        <v>0</v>
      </c>
      <c r="N56" s="23">
        <v>0</v>
      </c>
      <c r="O56" s="23">
        <v>0</v>
      </c>
      <c r="P56" s="22">
        <v>0</v>
      </c>
      <c r="Q56" s="22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2">
        <v>0</v>
      </c>
      <c r="AB56" s="23">
        <v>0</v>
      </c>
      <c r="AC56" s="23">
        <v>0</v>
      </c>
      <c r="AD56" s="23">
        <v>0</v>
      </c>
      <c r="AE56" s="22">
        <v>0</v>
      </c>
      <c r="AF56" s="23">
        <v>0</v>
      </c>
      <c r="AG56" s="23">
        <v>0</v>
      </c>
      <c r="AH56" s="23">
        <v>0</v>
      </c>
      <c r="AI56" s="23">
        <v>0</v>
      </c>
      <c r="AJ56" s="22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2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2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2">
        <v>0</v>
      </c>
      <c r="BJ56" s="22">
        <v>0</v>
      </c>
      <c r="BK56" s="23">
        <v>0</v>
      </c>
      <c r="BL56" s="22">
        <v>0</v>
      </c>
      <c r="BM56" s="22">
        <v>0</v>
      </c>
    </row>
    <row r="57" spans="2:65" x14ac:dyDescent="0.25">
      <c r="B57" s="19" t="s">
        <v>247</v>
      </c>
      <c r="C57" s="26" t="s">
        <v>342</v>
      </c>
      <c r="D57" s="2" t="s">
        <v>116</v>
      </c>
      <c r="E57" s="22">
        <v>0</v>
      </c>
      <c r="F57" s="23">
        <v>0</v>
      </c>
      <c r="G57" s="23">
        <v>0</v>
      </c>
      <c r="H57" s="23">
        <v>0</v>
      </c>
      <c r="I57" s="22">
        <v>0</v>
      </c>
      <c r="J57" s="23">
        <v>0</v>
      </c>
      <c r="K57" s="23">
        <v>0</v>
      </c>
      <c r="L57" s="23">
        <v>0</v>
      </c>
      <c r="M57" s="22">
        <v>0</v>
      </c>
      <c r="N57" s="23">
        <v>0</v>
      </c>
      <c r="O57" s="23">
        <v>104390</v>
      </c>
      <c r="P57" s="22">
        <v>104390</v>
      </c>
      <c r="Q57" s="22">
        <v>104390</v>
      </c>
      <c r="R57" s="23">
        <v>0</v>
      </c>
      <c r="S57" s="23">
        <v>0</v>
      </c>
      <c r="T57" s="23">
        <v>75409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2">
        <v>75409</v>
      </c>
      <c r="AB57" s="23">
        <v>0</v>
      </c>
      <c r="AC57" s="23">
        <v>0</v>
      </c>
      <c r="AD57" s="23">
        <v>6450</v>
      </c>
      <c r="AE57" s="22">
        <v>6450</v>
      </c>
      <c r="AF57" s="23">
        <v>0</v>
      </c>
      <c r="AG57" s="23">
        <v>0</v>
      </c>
      <c r="AH57" s="23">
        <v>0</v>
      </c>
      <c r="AI57" s="23">
        <v>0</v>
      </c>
      <c r="AJ57" s="22">
        <v>0</v>
      </c>
      <c r="AK57" s="23">
        <v>1800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2">
        <v>1800</v>
      </c>
      <c r="AU57" s="23">
        <v>0</v>
      </c>
      <c r="AV57" s="23">
        <v>0</v>
      </c>
      <c r="AW57" s="23">
        <v>20731</v>
      </c>
      <c r="AX57" s="23">
        <v>0</v>
      </c>
      <c r="AY57" s="23">
        <v>0</v>
      </c>
      <c r="AZ57" s="23">
        <v>0</v>
      </c>
      <c r="BA57" s="22">
        <v>20731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2">
        <v>0</v>
      </c>
      <c r="BJ57" s="22">
        <v>104390</v>
      </c>
      <c r="BK57" s="23">
        <v>0</v>
      </c>
      <c r="BL57" s="22">
        <v>0</v>
      </c>
      <c r="BM57" s="22">
        <v>104390</v>
      </c>
    </row>
    <row r="58" spans="2:65" x14ac:dyDescent="0.25">
      <c r="B58" s="19" t="s">
        <v>248</v>
      </c>
      <c r="C58" s="26" t="s">
        <v>342</v>
      </c>
      <c r="D58" s="2" t="s">
        <v>117</v>
      </c>
      <c r="E58" s="22">
        <v>0.45</v>
      </c>
      <c r="F58" s="23">
        <v>0</v>
      </c>
      <c r="G58" s="23">
        <v>0</v>
      </c>
      <c r="H58" s="23">
        <v>0</v>
      </c>
      <c r="I58" s="22">
        <v>0</v>
      </c>
      <c r="J58" s="23">
        <v>-0.01</v>
      </c>
      <c r="K58" s="23">
        <v>0</v>
      </c>
      <c r="L58" s="23">
        <v>0</v>
      </c>
      <c r="M58" s="22">
        <v>-0.01</v>
      </c>
      <c r="N58" s="23">
        <v>0</v>
      </c>
      <c r="O58" s="23">
        <v>48304.93</v>
      </c>
      <c r="P58" s="22">
        <v>48304.93</v>
      </c>
      <c r="Q58" s="22">
        <v>48305.37</v>
      </c>
      <c r="R58" s="23">
        <v>0</v>
      </c>
      <c r="S58" s="23">
        <v>0</v>
      </c>
      <c r="T58" s="23">
        <v>46127.69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2">
        <v>46127.69</v>
      </c>
      <c r="AB58" s="23">
        <v>0</v>
      </c>
      <c r="AC58" s="23">
        <v>0</v>
      </c>
      <c r="AD58" s="23">
        <v>0</v>
      </c>
      <c r="AE58" s="22">
        <v>0</v>
      </c>
      <c r="AF58" s="23">
        <v>0</v>
      </c>
      <c r="AG58" s="23">
        <v>0</v>
      </c>
      <c r="AH58" s="23">
        <v>0</v>
      </c>
      <c r="AI58" s="23">
        <v>0</v>
      </c>
      <c r="AJ58" s="22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2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2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2177.23</v>
      </c>
      <c r="BH58" s="23">
        <v>0</v>
      </c>
      <c r="BI58" s="22">
        <v>2177.23</v>
      </c>
      <c r="BJ58" s="22">
        <v>48304.92</v>
      </c>
      <c r="BK58" s="23">
        <v>0</v>
      </c>
      <c r="BL58" s="22">
        <v>0</v>
      </c>
      <c r="BM58" s="22">
        <v>48304.92</v>
      </c>
    </row>
    <row r="59" spans="2:65" x14ac:dyDescent="0.25">
      <c r="B59" s="19" t="s">
        <v>249</v>
      </c>
      <c r="C59" s="26" t="s">
        <v>342</v>
      </c>
      <c r="D59" s="2" t="s">
        <v>118</v>
      </c>
      <c r="E59" s="22">
        <v>0</v>
      </c>
      <c r="F59" s="23">
        <v>0</v>
      </c>
      <c r="G59" s="23">
        <v>0</v>
      </c>
      <c r="H59" s="23">
        <v>0</v>
      </c>
      <c r="I59" s="22">
        <v>0</v>
      </c>
      <c r="J59" s="23">
        <v>0</v>
      </c>
      <c r="K59" s="23">
        <v>0</v>
      </c>
      <c r="L59" s="23">
        <v>0</v>
      </c>
      <c r="M59" s="22">
        <v>0</v>
      </c>
      <c r="N59" s="23">
        <v>0</v>
      </c>
      <c r="O59" s="23">
        <v>27579.94</v>
      </c>
      <c r="P59" s="22">
        <v>27579.94</v>
      </c>
      <c r="Q59" s="22">
        <v>27579.94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2">
        <v>0</v>
      </c>
      <c r="AB59" s="23">
        <v>0</v>
      </c>
      <c r="AC59" s="23">
        <v>0</v>
      </c>
      <c r="AD59" s="23">
        <v>0</v>
      </c>
      <c r="AE59" s="22">
        <v>0</v>
      </c>
      <c r="AF59" s="23">
        <v>0</v>
      </c>
      <c r="AG59" s="23">
        <v>0</v>
      </c>
      <c r="AH59" s="23">
        <v>0</v>
      </c>
      <c r="AI59" s="23">
        <v>0</v>
      </c>
      <c r="AJ59" s="22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27579.94</v>
      </c>
      <c r="AP59" s="23">
        <v>0</v>
      </c>
      <c r="AQ59" s="23">
        <v>0</v>
      </c>
      <c r="AR59" s="23">
        <v>0</v>
      </c>
      <c r="AS59" s="23">
        <v>0</v>
      </c>
      <c r="AT59" s="22">
        <v>27579.94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2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2">
        <v>0</v>
      </c>
      <c r="BJ59" s="22">
        <v>27579.94</v>
      </c>
      <c r="BK59" s="23">
        <v>0</v>
      </c>
      <c r="BL59" s="22">
        <v>0</v>
      </c>
      <c r="BM59" s="22">
        <v>27579.94</v>
      </c>
    </row>
    <row r="60" spans="2:65" x14ac:dyDescent="0.25">
      <c r="B60" s="19" t="s">
        <v>250</v>
      </c>
      <c r="C60" s="26" t="s">
        <v>342</v>
      </c>
      <c r="D60" s="2" t="s">
        <v>119</v>
      </c>
      <c r="E60" s="22">
        <v>0</v>
      </c>
      <c r="F60" s="23">
        <v>0</v>
      </c>
      <c r="G60" s="23">
        <v>0</v>
      </c>
      <c r="H60" s="23">
        <v>0</v>
      </c>
      <c r="I60" s="22">
        <v>0</v>
      </c>
      <c r="J60" s="23">
        <v>11027</v>
      </c>
      <c r="K60" s="23">
        <v>0</v>
      </c>
      <c r="L60" s="23">
        <v>0</v>
      </c>
      <c r="M60" s="22">
        <v>11027</v>
      </c>
      <c r="N60" s="23">
        <v>0</v>
      </c>
      <c r="O60" s="23">
        <v>21759</v>
      </c>
      <c r="P60" s="22">
        <v>21759</v>
      </c>
      <c r="Q60" s="22">
        <v>32786</v>
      </c>
      <c r="R60" s="23">
        <v>0</v>
      </c>
      <c r="S60" s="23">
        <v>0</v>
      </c>
      <c r="T60" s="23">
        <v>4500</v>
      </c>
      <c r="U60" s="23">
        <v>0</v>
      </c>
      <c r="V60" s="23">
        <v>0</v>
      </c>
      <c r="W60" s="23">
        <v>25495</v>
      </c>
      <c r="X60" s="23">
        <v>0</v>
      </c>
      <c r="Y60" s="23">
        <v>0</v>
      </c>
      <c r="Z60" s="23">
        <v>0</v>
      </c>
      <c r="AA60" s="22">
        <v>29995</v>
      </c>
      <c r="AB60" s="23">
        <v>0</v>
      </c>
      <c r="AC60" s="23">
        <v>2295</v>
      </c>
      <c r="AD60" s="23">
        <v>496</v>
      </c>
      <c r="AE60" s="22">
        <v>2791</v>
      </c>
      <c r="AF60" s="23">
        <v>0</v>
      </c>
      <c r="AG60" s="23">
        <v>0</v>
      </c>
      <c r="AH60" s="23">
        <v>0</v>
      </c>
      <c r="AI60" s="23">
        <v>0</v>
      </c>
      <c r="AJ60" s="22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2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2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2">
        <v>0</v>
      </c>
      <c r="BJ60" s="22">
        <v>32786</v>
      </c>
      <c r="BK60" s="23">
        <v>0</v>
      </c>
      <c r="BL60" s="22">
        <v>0</v>
      </c>
      <c r="BM60" s="22">
        <v>32786</v>
      </c>
    </row>
    <row r="61" spans="2:65" x14ac:dyDescent="0.25">
      <c r="B61" s="19" t="s">
        <v>251</v>
      </c>
      <c r="C61" s="26" t="s">
        <v>342</v>
      </c>
      <c r="D61" s="2" t="s">
        <v>120</v>
      </c>
      <c r="E61" s="22">
        <v>0</v>
      </c>
      <c r="F61" s="23">
        <v>0</v>
      </c>
      <c r="G61" s="23">
        <v>0</v>
      </c>
      <c r="H61" s="23">
        <v>0</v>
      </c>
      <c r="I61" s="22">
        <v>0</v>
      </c>
      <c r="J61" s="23">
        <v>0</v>
      </c>
      <c r="K61" s="23">
        <v>0</v>
      </c>
      <c r="L61" s="23">
        <v>0</v>
      </c>
      <c r="M61" s="22">
        <v>0</v>
      </c>
      <c r="N61" s="23">
        <v>0</v>
      </c>
      <c r="O61" s="23">
        <v>13750.65</v>
      </c>
      <c r="P61" s="22">
        <v>13750.65</v>
      </c>
      <c r="Q61" s="22">
        <v>13750.65</v>
      </c>
      <c r="R61" s="23">
        <v>0</v>
      </c>
      <c r="S61" s="23">
        <v>0</v>
      </c>
      <c r="T61" s="23">
        <v>9269.82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2">
        <v>9269.82</v>
      </c>
      <c r="AB61" s="23">
        <v>1820.89</v>
      </c>
      <c r="AC61" s="23">
        <v>610.87</v>
      </c>
      <c r="AD61" s="23">
        <v>1451.32</v>
      </c>
      <c r="AE61" s="22">
        <v>3883.08</v>
      </c>
      <c r="AF61" s="23">
        <v>0</v>
      </c>
      <c r="AG61" s="23">
        <v>0</v>
      </c>
      <c r="AH61" s="23">
        <v>0</v>
      </c>
      <c r="AI61" s="23">
        <v>0</v>
      </c>
      <c r="AJ61" s="22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2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2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597.75</v>
      </c>
      <c r="BH61" s="23">
        <v>0</v>
      </c>
      <c r="BI61" s="22">
        <v>597.75</v>
      </c>
      <c r="BJ61" s="22">
        <v>13750.65</v>
      </c>
      <c r="BK61" s="23">
        <v>0</v>
      </c>
      <c r="BL61" s="22">
        <v>0</v>
      </c>
      <c r="BM61" s="22">
        <v>13750.65</v>
      </c>
    </row>
    <row r="62" spans="2:65" x14ac:dyDescent="0.25">
      <c r="B62" s="19" t="s">
        <v>252</v>
      </c>
      <c r="C62" s="26" t="s">
        <v>342</v>
      </c>
      <c r="D62" s="2" t="s">
        <v>121</v>
      </c>
      <c r="E62" s="22">
        <v>0</v>
      </c>
      <c r="F62" s="23">
        <v>0</v>
      </c>
      <c r="G62" s="23">
        <v>0</v>
      </c>
      <c r="H62" s="23">
        <v>411</v>
      </c>
      <c r="I62" s="22">
        <v>411</v>
      </c>
      <c r="J62" s="23">
        <v>0</v>
      </c>
      <c r="K62" s="23">
        <v>0</v>
      </c>
      <c r="L62" s="23">
        <v>0</v>
      </c>
      <c r="M62" s="22">
        <v>0</v>
      </c>
      <c r="N62" s="23">
        <v>0</v>
      </c>
      <c r="O62" s="23">
        <v>10773</v>
      </c>
      <c r="P62" s="22">
        <v>10773</v>
      </c>
      <c r="Q62" s="22">
        <v>11184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10214</v>
      </c>
      <c r="X62" s="23">
        <v>0</v>
      </c>
      <c r="Y62" s="23">
        <v>0</v>
      </c>
      <c r="Z62" s="23">
        <v>0</v>
      </c>
      <c r="AA62" s="22">
        <v>10214</v>
      </c>
      <c r="AB62" s="23">
        <v>0</v>
      </c>
      <c r="AC62" s="23">
        <v>782</v>
      </c>
      <c r="AD62" s="23">
        <v>0</v>
      </c>
      <c r="AE62" s="22">
        <v>782</v>
      </c>
      <c r="AF62" s="23">
        <v>0</v>
      </c>
      <c r="AG62" s="23">
        <v>0</v>
      </c>
      <c r="AH62" s="23">
        <v>0</v>
      </c>
      <c r="AI62" s="23">
        <v>0</v>
      </c>
      <c r="AJ62" s="22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2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2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188</v>
      </c>
      <c r="BH62" s="23">
        <v>0</v>
      </c>
      <c r="BI62" s="22">
        <v>188</v>
      </c>
      <c r="BJ62" s="22">
        <v>11184</v>
      </c>
      <c r="BK62" s="23">
        <v>0</v>
      </c>
      <c r="BL62" s="22">
        <v>0</v>
      </c>
      <c r="BM62" s="22">
        <v>11184</v>
      </c>
    </row>
    <row r="63" spans="2:65" x14ac:dyDescent="0.25">
      <c r="B63" s="19" t="s">
        <v>253</v>
      </c>
      <c r="C63" s="26" t="s">
        <v>342</v>
      </c>
      <c r="D63" s="2" t="s">
        <v>122</v>
      </c>
      <c r="E63" s="22">
        <v>0</v>
      </c>
      <c r="F63" s="23">
        <v>0</v>
      </c>
      <c r="G63" s="23">
        <v>0</v>
      </c>
      <c r="H63" s="23">
        <v>0</v>
      </c>
      <c r="I63" s="22">
        <v>0</v>
      </c>
      <c r="J63" s="23">
        <v>0</v>
      </c>
      <c r="K63" s="23">
        <v>0</v>
      </c>
      <c r="L63" s="23">
        <v>0</v>
      </c>
      <c r="M63" s="22">
        <v>0</v>
      </c>
      <c r="N63" s="23">
        <v>0</v>
      </c>
      <c r="O63" s="23">
        <v>0</v>
      </c>
      <c r="P63" s="22">
        <v>0</v>
      </c>
      <c r="Q63" s="22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2">
        <v>0</v>
      </c>
      <c r="AB63" s="23">
        <v>0</v>
      </c>
      <c r="AC63" s="23">
        <v>0</v>
      </c>
      <c r="AD63" s="23">
        <v>0</v>
      </c>
      <c r="AE63" s="22">
        <v>0</v>
      </c>
      <c r="AF63" s="23">
        <v>0</v>
      </c>
      <c r="AG63" s="23">
        <v>0</v>
      </c>
      <c r="AH63" s="23">
        <v>0</v>
      </c>
      <c r="AI63" s="23">
        <v>0</v>
      </c>
      <c r="AJ63" s="22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2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2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2">
        <v>0</v>
      </c>
      <c r="BJ63" s="22">
        <v>0</v>
      </c>
      <c r="BK63" s="23">
        <v>0</v>
      </c>
      <c r="BL63" s="22">
        <v>0</v>
      </c>
      <c r="BM63" s="22">
        <v>0</v>
      </c>
    </row>
    <row r="64" spans="2:65" x14ac:dyDescent="0.25">
      <c r="B64" s="19" t="s">
        <v>254</v>
      </c>
      <c r="C64" s="26" t="s">
        <v>342</v>
      </c>
      <c r="D64" s="2" t="s">
        <v>123</v>
      </c>
      <c r="E64" s="22">
        <v>0</v>
      </c>
      <c r="F64" s="23">
        <v>0</v>
      </c>
      <c r="G64" s="23">
        <v>0</v>
      </c>
      <c r="H64" s="23">
        <v>0</v>
      </c>
      <c r="I64" s="22">
        <v>0</v>
      </c>
      <c r="J64" s="23">
        <v>0</v>
      </c>
      <c r="K64" s="23">
        <v>0</v>
      </c>
      <c r="L64" s="23">
        <v>0</v>
      </c>
      <c r="M64" s="22">
        <v>0</v>
      </c>
      <c r="N64" s="23">
        <v>0</v>
      </c>
      <c r="O64" s="23">
        <v>29747.73</v>
      </c>
      <c r="P64" s="22">
        <v>29747.73</v>
      </c>
      <c r="Q64" s="22">
        <v>29747.73</v>
      </c>
      <c r="R64" s="23">
        <v>0</v>
      </c>
      <c r="S64" s="23">
        <v>0</v>
      </c>
      <c r="T64" s="23">
        <v>19890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2">
        <v>19890</v>
      </c>
      <c r="AB64" s="23">
        <v>0</v>
      </c>
      <c r="AC64" s="23">
        <v>1639.89</v>
      </c>
      <c r="AD64" s="23">
        <v>0</v>
      </c>
      <c r="AE64" s="22">
        <v>1639.89</v>
      </c>
      <c r="AF64" s="23">
        <v>0</v>
      </c>
      <c r="AG64" s="23">
        <v>0</v>
      </c>
      <c r="AH64" s="23">
        <v>0</v>
      </c>
      <c r="AI64" s="23">
        <v>0</v>
      </c>
      <c r="AJ64" s="22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7815</v>
      </c>
      <c r="AP64" s="23">
        <v>0</v>
      </c>
      <c r="AQ64" s="23">
        <v>0</v>
      </c>
      <c r="AR64" s="23">
        <v>85</v>
      </c>
      <c r="AS64" s="23">
        <v>0</v>
      </c>
      <c r="AT64" s="22">
        <v>7900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2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317.83999999999997</v>
      </c>
      <c r="BH64" s="23">
        <v>0</v>
      </c>
      <c r="BI64" s="22">
        <v>317.83999999999997</v>
      </c>
      <c r="BJ64" s="22">
        <v>29747.73</v>
      </c>
      <c r="BK64" s="23">
        <v>0</v>
      </c>
      <c r="BL64" s="22">
        <v>0</v>
      </c>
      <c r="BM64" s="22">
        <v>29747.73</v>
      </c>
    </row>
    <row r="65" spans="2:65" x14ac:dyDescent="0.25">
      <c r="B65" s="19" t="s">
        <v>255</v>
      </c>
      <c r="C65" s="26" t="s">
        <v>342</v>
      </c>
      <c r="D65" s="2" t="s">
        <v>124</v>
      </c>
      <c r="E65" s="22">
        <v>0</v>
      </c>
      <c r="F65" s="23">
        <v>0</v>
      </c>
      <c r="G65" s="23">
        <v>0</v>
      </c>
      <c r="H65" s="23">
        <v>0</v>
      </c>
      <c r="I65" s="22">
        <v>0</v>
      </c>
      <c r="J65" s="23">
        <v>0</v>
      </c>
      <c r="K65" s="23">
        <v>0</v>
      </c>
      <c r="L65" s="23">
        <v>0</v>
      </c>
      <c r="M65" s="22">
        <v>0</v>
      </c>
      <c r="N65" s="23">
        <v>0</v>
      </c>
      <c r="O65" s="23">
        <v>98370</v>
      </c>
      <c r="P65" s="22">
        <v>98370</v>
      </c>
      <c r="Q65" s="22">
        <v>98370</v>
      </c>
      <c r="R65" s="23">
        <v>6606</v>
      </c>
      <c r="S65" s="23">
        <v>0</v>
      </c>
      <c r="T65" s="23">
        <v>0</v>
      </c>
      <c r="U65" s="23">
        <v>0</v>
      </c>
      <c r="V65" s="23">
        <v>0</v>
      </c>
      <c r="W65" s="23">
        <v>91764</v>
      </c>
      <c r="X65" s="23">
        <v>0</v>
      </c>
      <c r="Y65" s="23">
        <v>0</v>
      </c>
      <c r="Z65" s="23">
        <v>0</v>
      </c>
      <c r="AA65" s="22">
        <v>98370</v>
      </c>
      <c r="AB65" s="23">
        <v>0</v>
      </c>
      <c r="AC65" s="23">
        <v>0</v>
      </c>
      <c r="AD65" s="23">
        <v>0</v>
      </c>
      <c r="AE65" s="22">
        <v>0</v>
      </c>
      <c r="AF65" s="23">
        <v>0</v>
      </c>
      <c r="AG65" s="23">
        <v>0</v>
      </c>
      <c r="AH65" s="23">
        <v>0</v>
      </c>
      <c r="AI65" s="23">
        <v>0</v>
      </c>
      <c r="AJ65" s="22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  <c r="AT65" s="22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2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2">
        <v>0</v>
      </c>
      <c r="BJ65" s="22">
        <v>98370</v>
      </c>
      <c r="BK65" s="23">
        <v>0</v>
      </c>
      <c r="BL65" s="22">
        <v>0</v>
      </c>
      <c r="BM65" s="22">
        <v>98370</v>
      </c>
    </row>
    <row r="66" spans="2:65" x14ac:dyDescent="0.25">
      <c r="B66" s="19" t="s">
        <v>256</v>
      </c>
      <c r="C66" s="26" t="s">
        <v>342</v>
      </c>
      <c r="D66" s="2" t="s">
        <v>125</v>
      </c>
      <c r="E66" s="22">
        <v>0</v>
      </c>
      <c r="F66" s="23">
        <v>0</v>
      </c>
      <c r="G66" s="23">
        <v>0</v>
      </c>
      <c r="H66" s="23">
        <v>0</v>
      </c>
      <c r="I66" s="22">
        <v>0</v>
      </c>
      <c r="J66" s="23">
        <v>0</v>
      </c>
      <c r="K66" s="23">
        <v>0</v>
      </c>
      <c r="L66" s="23">
        <v>0</v>
      </c>
      <c r="M66" s="22">
        <v>0</v>
      </c>
      <c r="N66" s="23">
        <v>0</v>
      </c>
      <c r="O66" s="23">
        <v>272433.59999999998</v>
      </c>
      <c r="P66" s="22">
        <v>272433.59999999998</v>
      </c>
      <c r="Q66" s="22">
        <v>272433.59999999998</v>
      </c>
      <c r="R66" s="23">
        <v>0</v>
      </c>
      <c r="S66" s="23">
        <v>0</v>
      </c>
      <c r="T66" s="23">
        <v>207574.41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2">
        <v>207574.41</v>
      </c>
      <c r="AB66" s="23">
        <v>0</v>
      </c>
      <c r="AC66" s="23">
        <v>17117.07</v>
      </c>
      <c r="AD66" s="23">
        <v>47742.12</v>
      </c>
      <c r="AE66" s="22">
        <v>64859.19</v>
      </c>
      <c r="AF66" s="23">
        <v>0</v>
      </c>
      <c r="AG66" s="23">
        <v>0</v>
      </c>
      <c r="AH66" s="23">
        <v>0</v>
      </c>
      <c r="AI66" s="23">
        <v>0</v>
      </c>
      <c r="AJ66" s="22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2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2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2">
        <v>0</v>
      </c>
      <c r="BJ66" s="22">
        <v>272433.59999999998</v>
      </c>
      <c r="BK66" s="23">
        <v>0</v>
      </c>
      <c r="BL66" s="22">
        <v>0</v>
      </c>
      <c r="BM66" s="22">
        <v>272433.59999999998</v>
      </c>
    </row>
    <row r="67" spans="2:65" x14ac:dyDescent="0.25">
      <c r="B67" s="19" t="s">
        <v>257</v>
      </c>
      <c r="C67" s="26" t="s">
        <v>342</v>
      </c>
      <c r="D67" s="2" t="s">
        <v>126</v>
      </c>
      <c r="E67" s="22">
        <v>-0.13</v>
      </c>
      <c r="F67" s="23">
        <v>0</v>
      </c>
      <c r="G67" s="23">
        <v>0</v>
      </c>
      <c r="H67" s="23">
        <v>0</v>
      </c>
      <c r="I67" s="22">
        <v>0</v>
      </c>
      <c r="J67" s="23">
        <v>0</v>
      </c>
      <c r="K67" s="23">
        <v>0</v>
      </c>
      <c r="L67" s="23">
        <v>0</v>
      </c>
      <c r="M67" s="22">
        <v>0</v>
      </c>
      <c r="N67" s="23">
        <v>0</v>
      </c>
      <c r="O67" s="23">
        <v>262997.44</v>
      </c>
      <c r="P67" s="22">
        <v>262997.44</v>
      </c>
      <c r="Q67" s="22">
        <v>262997.31</v>
      </c>
      <c r="R67" s="23">
        <v>0</v>
      </c>
      <c r="S67" s="23">
        <v>21514.51</v>
      </c>
      <c r="T67" s="23">
        <v>137968.5</v>
      </c>
      <c r="U67" s="23">
        <v>0</v>
      </c>
      <c r="V67" s="23">
        <v>-60249.16</v>
      </c>
      <c r="W67" s="23">
        <v>141583.44</v>
      </c>
      <c r="X67" s="23">
        <v>0</v>
      </c>
      <c r="Y67" s="23">
        <v>0</v>
      </c>
      <c r="Z67" s="23">
        <v>0</v>
      </c>
      <c r="AA67" s="22">
        <v>240817.29</v>
      </c>
      <c r="AB67" s="23">
        <v>0</v>
      </c>
      <c r="AC67" s="23">
        <v>17962.21</v>
      </c>
      <c r="AD67" s="23">
        <v>0</v>
      </c>
      <c r="AE67" s="22">
        <v>17962.21</v>
      </c>
      <c r="AF67" s="23">
        <v>0</v>
      </c>
      <c r="AG67" s="23">
        <v>0</v>
      </c>
      <c r="AH67" s="23">
        <v>0</v>
      </c>
      <c r="AI67" s="23">
        <v>0</v>
      </c>
      <c r="AJ67" s="22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2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2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4217.9399999999996</v>
      </c>
      <c r="BH67" s="23">
        <v>0</v>
      </c>
      <c r="BI67" s="22">
        <v>4217.9399999999996</v>
      </c>
      <c r="BJ67" s="22">
        <v>262997.44</v>
      </c>
      <c r="BK67" s="23">
        <v>0</v>
      </c>
      <c r="BL67" s="22">
        <v>0</v>
      </c>
      <c r="BM67" s="22">
        <v>262997.44</v>
      </c>
    </row>
    <row r="68" spans="2:65" x14ac:dyDescent="0.25">
      <c r="B68" s="19" t="s">
        <v>258</v>
      </c>
      <c r="C68" s="26" t="s">
        <v>342</v>
      </c>
      <c r="D68" s="2" t="s">
        <v>127</v>
      </c>
      <c r="E68" s="22">
        <v>0</v>
      </c>
      <c r="F68" s="23">
        <v>0</v>
      </c>
      <c r="G68" s="23">
        <v>0</v>
      </c>
      <c r="H68" s="23">
        <v>0</v>
      </c>
      <c r="I68" s="22">
        <v>0</v>
      </c>
      <c r="J68" s="23">
        <v>0</v>
      </c>
      <c r="K68" s="23">
        <v>0</v>
      </c>
      <c r="L68" s="23">
        <v>0</v>
      </c>
      <c r="M68" s="22">
        <v>0</v>
      </c>
      <c r="N68" s="23">
        <v>0</v>
      </c>
      <c r="O68" s="23">
        <v>252489.55</v>
      </c>
      <c r="P68" s="22">
        <v>252489.55</v>
      </c>
      <c r="Q68" s="22">
        <v>252489.55</v>
      </c>
      <c r="R68" s="23">
        <v>0</v>
      </c>
      <c r="S68" s="23">
        <v>6728.04</v>
      </c>
      <c r="T68" s="23">
        <v>84412.58</v>
      </c>
      <c r="U68" s="23">
        <v>0</v>
      </c>
      <c r="V68" s="23">
        <v>0</v>
      </c>
      <c r="W68" s="23">
        <v>123622</v>
      </c>
      <c r="X68" s="23">
        <v>0</v>
      </c>
      <c r="Y68" s="23">
        <v>0</v>
      </c>
      <c r="Z68" s="23">
        <v>0</v>
      </c>
      <c r="AA68" s="22">
        <v>214762.62</v>
      </c>
      <c r="AB68" s="23">
        <v>0</v>
      </c>
      <c r="AC68" s="23">
        <v>21498.36</v>
      </c>
      <c r="AD68" s="23">
        <v>16217.59</v>
      </c>
      <c r="AE68" s="22">
        <v>37715.949999999997</v>
      </c>
      <c r="AF68" s="23">
        <v>10.98</v>
      </c>
      <c r="AG68" s="23">
        <v>0</v>
      </c>
      <c r="AH68" s="23">
        <v>0</v>
      </c>
      <c r="AI68" s="23">
        <v>0</v>
      </c>
      <c r="AJ68" s="22">
        <v>10.98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2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2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2">
        <v>0</v>
      </c>
      <c r="BJ68" s="22">
        <v>252489.55</v>
      </c>
      <c r="BK68" s="23">
        <v>0</v>
      </c>
      <c r="BL68" s="22">
        <v>0</v>
      </c>
      <c r="BM68" s="22">
        <v>252489.55</v>
      </c>
    </row>
    <row r="69" spans="2:65" x14ac:dyDescent="0.25">
      <c r="B69" s="19" t="s">
        <v>259</v>
      </c>
      <c r="C69" s="26" t="s">
        <v>342</v>
      </c>
      <c r="D69" s="2" t="s">
        <v>128</v>
      </c>
      <c r="E69" s="22">
        <v>0</v>
      </c>
      <c r="F69" s="23">
        <v>0</v>
      </c>
      <c r="G69" s="23">
        <v>0</v>
      </c>
      <c r="H69" s="23">
        <v>0</v>
      </c>
      <c r="I69" s="22">
        <v>0</v>
      </c>
      <c r="J69" s="23">
        <v>0</v>
      </c>
      <c r="K69" s="23">
        <v>0</v>
      </c>
      <c r="L69" s="23">
        <v>0</v>
      </c>
      <c r="M69" s="22">
        <v>0</v>
      </c>
      <c r="N69" s="23">
        <v>0</v>
      </c>
      <c r="O69" s="23">
        <v>97946.85</v>
      </c>
      <c r="P69" s="22">
        <v>97946.85</v>
      </c>
      <c r="Q69" s="22">
        <v>97946.85</v>
      </c>
      <c r="R69" s="23">
        <v>28000</v>
      </c>
      <c r="S69" s="23">
        <v>0</v>
      </c>
      <c r="T69" s="23">
        <v>41650</v>
      </c>
      <c r="U69" s="23">
        <v>13182.88</v>
      </c>
      <c r="V69" s="23">
        <v>0</v>
      </c>
      <c r="W69" s="23">
        <v>8633.3700000000008</v>
      </c>
      <c r="X69" s="23">
        <v>0</v>
      </c>
      <c r="Y69" s="23">
        <v>0</v>
      </c>
      <c r="Z69" s="23">
        <v>0</v>
      </c>
      <c r="AA69" s="22">
        <v>91466.25</v>
      </c>
      <c r="AB69" s="23">
        <v>0</v>
      </c>
      <c r="AC69" s="23">
        <v>6709.84</v>
      </c>
      <c r="AD69" s="23">
        <v>15804.9</v>
      </c>
      <c r="AE69" s="22">
        <v>22514.74</v>
      </c>
      <c r="AF69" s="23">
        <v>0</v>
      </c>
      <c r="AG69" s="23">
        <v>0</v>
      </c>
      <c r="AH69" s="23">
        <v>0</v>
      </c>
      <c r="AI69" s="23">
        <v>0</v>
      </c>
      <c r="AJ69" s="22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2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2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1572.39</v>
      </c>
      <c r="BH69" s="23">
        <v>0</v>
      </c>
      <c r="BI69" s="22">
        <v>1572.39</v>
      </c>
      <c r="BJ69" s="22">
        <v>115553.38</v>
      </c>
      <c r="BK69" s="23">
        <v>-17606.53</v>
      </c>
      <c r="BL69" s="22">
        <v>-17606.53</v>
      </c>
      <c r="BM69" s="22">
        <v>97946.85</v>
      </c>
    </row>
    <row r="70" spans="2:65" ht="15" customHeight="1" x14ac:dyDescent="0.25">
      <c r="B70" s="19" t="s">
        <v>260</v>
      </c>
      <c r="C70" s="26" t="s">
        <v>342</v>
      </c>
      <c r="D70" s="2" t="s">
        <v>129</v>
      </c>
      <c r="E70" s="22">
        <v>0</v>
      </c>
      <c r="F70" s="23">
        <v>0</v>
      </c>
      <c r="G70" s="23">
        <v>0</v>
      </c>
      <c r="H70" s="23">
        <v>0</v>
      </c>
      <c r="I70" s="22">
        <v>0</v>
      </c>
      <c r="J70" s="23">
        <v>0</v>
      </c>
      <c r="K70" s="23">
        <v>0</v>
      </c>
      <c r="L70" s="23">
        <v>0</v>
      </c>
      <c r="M70" s="22">
        <v>0</v>
      </c>
      <c r="N70" s="23">
        <v>0</v>
      </c>
      <c r="O70" s="23">
        <v>46540.66</v>
      </c>
      <c r="P70" s="22">
        <v>46540.66</v>
      </c>
      <c r="Q70" s="22">
        <v>46540.66</v>
      </c>
      <c r="R70" s="23">
        <v>0</v>
      </c>
      <c r="S70" s="23">
        <v>0</v>
      </c>
      <c r="T70" s="23">
        <v>162.43</v>
      </c>
      <c r="U70" s="23">
        <v>20100</v>
      </c>
      <c r="V70" s="23">
        <v>0</v>
      </c>
      <c r="W70" s="23">
        <v>21788.92</v>
      </c>
      <c r="X70" s="23">
        <v>0</v>
      </c>
      <c r="Y70" s="23">
        <v>0</v>
      </c>
      <c r="Z70" s="23">
        <v>0</v>
      </c>
      <c r="AA70" s="22">
        <v>42051.35</v>
      </c>
      <c r="AB70" s="23">
        <v>0</v>
      </c>
      <c r="AC70" s="23">
        <v>2301.33</v>
      </c>
      <c r="AD70" s="23">
        <v>1206</v>
      </c>
      <c r="AE70" s="22">
        <v>3507.33</v>
      </c>
      <c r="AF70" s="23">
        <v>0</v>
      </c>
      <c r="AG70" s="23">
        <v>0</v>
      </c>
      <c r="AH70" s="23">
        <v>0</v>
      </c>
      <c r="AI70" s="23">
        <v>0</v>
      </c>
      <c r="AJ70" s="22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2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2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981.98</v>
      </c>
      <c r="BH70" s="23">
        <v>0</v>
      </c>
      <c r="BI70" s="22">
        <v>981.98</v>
      </c>
      <c r="BJ70" s="22">
        <v>46540.66</v>
      </c>
      <c r="BK70" s="23">
        <v>0</v>
      </c>
      <c r="BL70" s="22">
        <v>0</v>
      </c>
      <c r="BM70" s="22">
        <v>46540.66</v>
      </c>
    </row>
    <row r="71" spans="2:65" x14ac:dyDescent="0.25">
      <c r="B71" s="19" t="s">
        <v>261</v>
      </c>
      <c r="C71" s="26" t="s">
        <v>342</v>
      </c>
      <c r="D71" s="2" t="s">
        <v>130</v>
      </c>
      <c r="E71" s="22">
        <v>0</v>
      </c>
      <c r="F71" s="23">
        <v>0</v>
      </c>
      <c r="G71" s="23">
        <v>0</v>
      </c>
      <c r="H71" s="23">
        <v>0</v>
      </c>
      <c r="I71" s="22">
        <v>0</v>
      </c>
      <c r="J71" s="23">
        <v>0</v>
      </c>
      <c r="K71" s="23">
        <v>0</v>
      </c>
      <c r="L71" s="23">
        <v>0</v>
      </c>
      <c r="M71" s="22">
        <v>0</v>
      </c>
      <c r="N71" s="23">
        <v>0</v>
      </c>
      <c r="O71" s="23">
        <v>33359</v>
      </c>
      <c r="P71" s="22">
        <v>33359</v>
      </c>
      <c r="Q71" s="22">
        <v>33359</v>
      </c>
      <c r="R71" s="23">
        <v>0</v>
      </c>
      <c r="S71" s="23">
        <v>0</v>
      </c>
      <c r="T71" s="23">
        <v>28969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2">
        <v>28969</v>
      </c>
      <c r="AB71" s="23">
        <v>0</v>
      </c>
      <c r="AC71" s="23">
        <v>2216</v>
      </c>
      <c r="AD71" s="23">
        <v>1446</v>
      </c>
      <c r="AE71" s="22">
        <v>3662</v>
      </c>
      <c r="AF71" s="23">
        <v>0</v>
      </c>
      <c r="AG71" s="23">
        <v>0</v>
      </c>
      <c r="AH71" s="23">
        <v>0</v>
      </c>
      <c r="AI71" s="23">
        <v>0</v>
      </c>
      <c r="AJ71" s="22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2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2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728</v>
      </c>
      <c r="BH71" s="23">
        <v>0</v>
      </c>
      <c r="BI71" s="22">
        <v>728</v>
      </c>
      <c r="BJ71" s="22">
        <v>33359</v>
      </c>
      <c r="BK71" s="23">
        <v>0</v>
      </c>
      <c r="BL71" s="22">
        <v>0</v>
      </c>
      <c r="BM71" s="22">
        <v>33359</v>
      </c>
    </row>
    <row r="72" spans="2:65" x14ac:dyDescent="0.25">
      <c r="B72" s="19" t="s">
        <v>262</v>
      </c>
      <c r="C72" s="26" t="s">
        <v>342</v>
      </c>
      <c r="D72" s="2" t="s">
        <v>131</v>
      </c>
      <c r="E72" s="22">
        <v>0.26</v>
      </c>
      <c r="F72" s="23">
        <v>0</v>
      </c>
      <c r="G72" s="23">
        <v>0</v>
      </c>
      <c r="H72" s="23">
        <v>0</v>
      </c>
      <c r="I72" s="22">
        <v>0</v>
      </c>
      <c r="J72" s="23">
        <v>0</v>
      </c>
      <c r="K72" s="23">
        <v>0</v>
      </c>
      <c r="L72" s="23">
        <v>0</v>
      </c>
      <c r="M72" s="22">
        <v>0</v>
      </c>
      <c r="N72" s="23">
        <v>0</v>
      </c>
      <c r="O72" s="23">
        <v>285182.42</v>
      </c>
      <c r="P72" s="22">
        <v>285182.42</v>
      </c>
      <c r="Q72" s="22">
        <v>285182.68</v>
      </c>
      <c r="R72" s="23">
        <v>0</v>
      </c>
      <c r="S72" s="23">
        <v>0</v>
      </c>
      <c r="T72" s="23">
        <v>99580.82</v>
      </c>
      <c r="U72" s="23">
        <v>0</v>
      </c>
      <c r="V72" s="23">
        <v>0</v>
      </c>
      <c r="W72" s="23">
        <v>159903.78</v>
      </c>
      <c r="X72" s="23">
        <v>0</v>
      </c>
      <c r="Y72" s="23">
        <v>0</v>
      </c>
      <c r="Z72" s="23">
        <v>0</v>
      </c>
      <c r="AA72" s="22">
        <v>259484.6</v>
      </c>
      <c r="AB72" s="23">
        <v>0</v>
      </c>
      <c r="AC72" s="23">
        <v>17808.61</v>
      </c>
      <c r="AD72" s="23">
        <v>0</v>
      </c>
      <c r="AE72" s="22">
        <v>17808.61</v>
      </c>
      <c r="AF72" s="23">
        <v>0</v>
      </c>
      <c r="AG72" s="23">
        <v>0</v>
      </c>
      <c r="AH72" s="23">
        <v>0</v>
      </c>
      <c r="AI72" s="23">
        <v>0</v>
      </c>
      <c r="AJ72" s="22">
        <v>0</v>
      </c>
      <c r="AK72" s="23">
        <v>5527.58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2">
        <v>5527.58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2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2361.2800000000002</v>
      </c>
      <c r="BH72" s="23">
        <v>0</v>
      </c>
      <c r="BI72" s="22">
        <v>2361.2800000000002</v>
      </c>
      <c r="BJ72" s="22">
        <v>285182.07</v>
      </c>
      <c r="BK72" s="23">
        <v>0</v>
      </c>
      <c r="BL72" s="22">
        <v>0</v>
      </c>
      <c r="BM72" s="22">
        <v>285182.07</v>
      </c>
    </row>
    <row r="73" spans="2:65" x14ac:dyDescent="0.25">
      <c r="B73" s="19" t="s">
        <v>263</v>
      </c>
      <c r="C73" s="26" t="s">
        <v>342</v>
      </c>
      <c r="D73" s="2" t="s">
        <v>132</v>
      </c>
      <c r="E73" s="22">
        <v>0</v>
      </c>
      <c r="F73" s="23">
        <v>0</v>
      </c>
      <c r="G73" s="23">
        <v>0</v>
      </c>
      <c r="H73" s="23">
        <v>0</v>
      </c>
      <c r="I73" s="22">
        <v>0</v>
      </c>
      <c r="J73" s="23">
        <v>0</v>
      </c>
      <c r="K73" s="23">
        <v>0</v>
      </c>
      <c r="L73" s="23">
        <v>0</v>
      </c>
      <c r="M73" s="22">
        <v>0</v>
      </c>
      <c r="N73" s="23">
        <v>0</v>
      </c>
      <c r="O73" s="23">
        <v>125871</v>
      </c>
      <c r="P73" s="22">
        <v>125871</v>
      </c>
      <c r="Q73" s="22">
        <v>125871</v>
      </c>
      <c r="R73" s="23">
        <v>0</v>
      </c>
      <c r="S73" s="23">
        <v>0</v>
      </c>
      <c r="T73" s="23">
        <v>107211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2">
        <v>107211</v>
      </c>
      <c r="AB73" s="23">
        <v>3224</v>
      </c>
      <c r="AC73" s="23">
        <v>7993</v>
      </c>
      <c r="AD73" s="23">
        <v>7443</v>
      </c>
      <c r="AE73" s="22">
        <v>18660</v>
      </c>
      <c r="AF73" s="23">
        <v>0</v>
      </c>
      <c r="AG73" s="23">
        <v>0</v>
      </c>
      <c r="AH73" s="23">
        <v>0</v>
      </c>
      <c r="AI73" s="23">
        <v>0</v>
      </c>
      <c r="AJ73" s="22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2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2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2">
        <v>0</v>
      </c>
      <c r="BJ73" s="22">
        <v>125871</v>
      </c>
      <c r="BK73" s="23">
        <v>0</v>
      </c>
      <c r="BL73" s="22">
        <v>0</v>
      </c>
      <c r="BM73" s="22">
        <v>125871</v>
      </c>
    </row>
    <row r="74" spans="2:65" x14ac:dyDescent="0.25">
      <c r="B74" s="19" t="s">
        <v>264</v>
      </c>
      <c r="C74" s="26" t="s">
        <v>342</v>
      </c>
      <c r="D74" s="2" t="s">
        <v>133</v>
      </c>
      <c r="E74" s="22">
        <v>0.17</v>
      </c>
      <c r="F74" s="23">
        <v>0</v>
      </c>
      <c r="G74" s="23">
        <v>0</v>
      </c>
      <c r="H74" s="23">
        <v>0</v>
      </c>
      <c r="I74" s="22">
        <v>0</v>
      </c>
      <c r="J74" s="23">
        <v>0</v>
      </c>
      <c r="K74" s="23">
        <v>0</v>
      </c>
      <c r="L74" s="23">
        <v>0</v>
      </c>
      <c r="M74" s="22">
        <v>0</v>
      </c>
      <c r="N74" s="23">
        <v>0</v>
      </c>
      <c r="O74" s="23">
        <v>185195.78</v>
      </c>
      <c r="P74" s="22">
        <v>185195.78</v>
      </c>
      <c r="Q74" s="22">
        <v>185195.95</v>
      </c>
      <c r="R74" s="23">
        <v>0</v>
      </c>
      <c r="S74" s="23">
        <v>0</v>
      </c>
      <c r="T74" s="23">
        <v>39665.82</v>
      </c>
      <c r="U74" s="23">
        <v>0</v>
      </c>
      <c r="V74" s="23">
        <v>10884.53</v>
      </c>
      <c r="W74" s="23">
        <v>79121.990000000005</v>
      </c>
      <c r="X74" s="23">
        <v>0</v>
      </c>
      <c r="Y74" s="23">
        <v>0</v>
      </c>
      <c r="Z74" s="23">
        <v>0</v>
      </c>
      <c r="AA74" s="22">
        <v>129672.34</v>
      </c>
      <c r="AB74" s="23">
        <v>0</v>
      </c>
      <c r="AC74" s="23">
        <v>6663.49</v>
      </c>
      <c r="AD74" s="23">
        <v>6223.94</v>
      </c>
      <c r="AE74" s="22">
        <v>12887.43</v>
      </c>
      <c r="AF74" s="23">
        <v>0</v>
      </c>
      <c r="AG74" s="23">
        <v>0</v>
      </c>
      <c r="AH74" s="23">
        <v>0</v>
      </c>
      <c r="AI74" s="23">
        <v>0</v>
      </c>
      <c r="AJ74" s="22">
        <v>0</v>
      </c>
      <c r="AK74" s="23">
        <v>4320.2299999999996</v>
      </c>
      <c r="AL74" s="23">
        <v>0</v>
      </c>
      <c r="AM74" s="23">
        <v>0</v>
      </c>
      <c r="AN74" s="23">
        <v>0</v>
      </c>
      <c r="AO74" s="23">
        <v>31093.79</v>
      </c>
      <c r="AP74" s="23">
        <v>2573.2800000000002</v>
      </c>
      <c r="AQ74" s="23">
        <v>0</v>
      </c>
      <c r="AR74" s="23">
        <v>0</v>
      </c>
      <c r="AS74" s="23">
        <v>0</v>
      </c>
      <c r="AT74" s="22">
        <v>37987.300000000003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2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4648.71</v>
      </c>
      <c r="BH74" s="23">
        <v>0</v>
      </c>
      <c r="BI74" s="22">
        <v>4648.71</v>
      </c>
      <c r="BJ74" s="22">
        <v>185195.78</v>
      </c>
      <c r="BK74" s="23">
        <v>0</v>
      </c>
      <c r="BL74" s="22">
        <v>0</v>
      </c>
      <c r="BM74" s="22">
        <v>185195.78</v>
      </c>
    </row>
    <row r="75" spans="2:65" x14ac:dyDescent="0.25">
      <c r="B75" s="19" t="s">
        <v>265</v>
      </c>
      <c r="C75" s="26" t="s">
        <v>342</v>
      </c>
      <c r="D75" s="2" t="s">
        <v>134</v>
      </c>
      <c r="E75" s="22">
        <v>0</v>
      </c>
      <c r="F75" s="23">
        <v>0</v>
      </c>
      <c r="G75" s="23">
        <v>0</v>
      </c>
      <c r="H75" s="23">
        <v>0</v>
      </c>
      <c r="I75" s="22">
        <v>0</v>
      </c>
      <c r="J75" s="23">
        <v>0</v>
      </c>
      <c r="K75" s="23">
        <v>0</v>
      </c>
      <c r="L75" s="23">
        <v>0</v>
      </c>
      <c r="M75" s="22">
        <v>0</v>
      </c>
      <c r="N75" s="23">
        <v>0</v>
      </c>
      <c r="O75" s="23">
        <v>83624.44</v>
      </c>
      <c r="P75" s="22">
        <v>83624.44</v>
      </c>
      <c r="Q75" s="22">
        <v>83624.44</v>
      </c>
      <c r="R75" s="23">
        <v>0</v>
      </c>
      <c r="S75" s="23">
        <v>0</v>
      </c>
      <c r="T75" s="23">
        <v>28153.38</v>
      </c>
      <c r="U75" s="23">
        <v>0</v>
      </c>
      <c r="V75" s="23">
        <v>0</v>
      </c>
      <c r="W75" s="23">
        <v>44991.71</v>
      </c>
      <c r="X75" s="23">
        <v>0</v>
      </c>
      <c r="Y75" s="23">
        <v>0</v>
      </c>
      <c r="Z75" s="23">
        <v>0</v>
      </c>
      <c r="AA75" s="22">
        <v>73145.09</v>
      </c>
      <c r="AB75" s="23">
        <v>0</v>
      </c>
      <c r="AC75" s="23">
        <v>5537.01</v>
      </c>
      <c r="AD75" s="23">
        <v>4164.18</v>
      </c>
      <c r="AE75" s="22">
        <v>9701.19</v>
      </c>
      <c r="AF75" s="23">
        <v>0</v>
      </c>
      <c r="AG75" s="23">
        <v>0</v>
      </c>
      <c r="AH75" s="23">
        <v>0</v>
      </c>
      <c r="AI75" s="23">
        <v>0</v>
      </c>
      <c r="AJ75" s="22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2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2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778.16</v>
      </c>
      <c r="BH75" s="23">
        <v>0</v>
      </c>
      <c r="BI75" s="22">
        <v>778.16</v>
      </c>
      <c r="BJ75" s="22">
        <v>83624.44</v>
      </c>
      <c r="BK75" s="23">
        <v>0</v>
      </c>
      <c r="BL75" s="22">
        <v>0</v>
      </c>
      <c r="BM75" s="22">
        <v>83624.44</v>
      </c>
    </row>
    <row r="76" spans="2:65" x14ac:dyDescent="0.25">
      <c r="B76" s="19" t="s">
        <v>266</v>
      </c>
      <c r="C76" s="26" t="s">
        <v>342</v>
      </c>
      <c r="D76" s="2" t="s">
        <v>135</v>
      </c>
      <c r="E76" s="22">
        <v>0</v>
      </c>
      <c r="F76" s="23">
        <v>0</v>
      </c>
      <c r="G76" s="23">
        <v>0</v>
      </c>
      <c r="H76" s="23">
        <v>0</v>
      </c>
      <c r="I76" s="22">
        <v>0</v>
      </c>
      <c r="J76" s="23">
        <v>0</v>
      </c>
      <c r="K76" s="23">
        <v>0</v>
      </c>
      <c r="L76" s="23">
        <v>0</v>
      </c>
      <c r="M76" s="22">
        <v>0</v>
      </c>
      <c r="N76" s="23">
        <v>0</v>
      </c>
      <c r="O76" s="23">
        <v>15446.86</v>
      </c>
      <c r="P76" s="22">
        <v>15446.86</v>
      </c>
      <c r="Q76" s="22">
        <v>15446.86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13813.68</v>
      </c>
      <c r="X76" s="23">
        <v>0</v>
      </c>
      <c r="Y76" s="23">
        <v>0</v>
      </c>
      <c r="Z76" s="23">
        <v>0</v>
      </c>
      <c r="AA76" s="22">
        <v>13813.68</v>
      </c>
      <c r="AB76" s="23">
        <v>0</v>
      </c>
      <c r="AC76" s="23">
        <v>1098.42</v>
      </c>
      <c r="AD76" s="23">
        <v>19.62</v>
      </c>
      <c r="AE76" s="22">
        <v>1118.04</v>
      </c>
      <c r="AF76" s="23">
        <v>0</v>
      </c>
      <c r="AG76" s="23">
        <v>0</v>
      </c>
      <c r="AH76" s="23">
        <v>0</v>
      </c>
      <c r="AI76" s="23">
        <v>0</v>
      </c>
      <c r="AJ76" s="22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2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2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515.14</v>
      </c>
      <c r="BH76" s="23">
        <v>0</v>
      </c>
      <c r="BI76" s="22">
        <v>515.14</v>
      </c>
      <c r="BJ76" s="22">
        <v>15446.86</v>
      </c>
      <c r="BK76" s="23">
        <v>0</v>
      </c>
      <c r="BL76" s="22">
        <v>0</v>
      </c>
      <c r="BM76" s="22">
        <v>15446.86</v>
      </c>
    </row>
    <row r="77" spans="2:65" x14ac:dyDescent="0.25">
      <c r="B77" s="19" t="s">
        <v>267</v>
      </c>
      <c r="C77" s="26" t="s">
        <v>342</v>
      </c>
      <c r="D77" s="2" t="s">
        <v>136</v>
      </c>
      <c r="E77" s="22">
        <v>0</v>
      </c>
      <c r="F77" s="23">
        <v>0</v>
      </c>
      <c r="G77" s="23">
        <v>0</v>
      </c>
      <c r="H77" s="23">
        <v>0</v>
      </c>
      <c r="I77" s="22">
        <v>0</v>
      </c>
      <c r="J77" s="23">
        <v>0</v>
      </c>
      <c r="K77" s="23">
        <v>0</v>
      </c>
      <c r="L77" s="23">
        <v>0</v>
      </c>
      <c r="M77" s="22">
        <v>0</v>
      </c>
      <c r="N77" s="23">
        <v>0</v>
      </c>
      <c r="O77" s="23">
        <v>143806.92000000001</v>
      </c>
      <c r="P77" s="22">
        <v>143806.92000000001</v>
      </c>
      <c r="Q77" s="22">
        <v>143806.92000000001</v>
      </c>
      <c r="R77" s="23">
        <v>0</v>
      </c>
      <c r="S77" s="23">
        <v>53556.800000000003</v>
      </c>
      <c r="T77" s="23">
        <v>88525.77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2">
        <v>142082.57</v>
      </c>
      <c r="AB77" s="23">
        <v>0</v>
      </c>
      <c r="AC77" s="23">
        <v>9920.39</v>
      </c>
      <c r="AD77" s="23">
        <v>17739.599999999999</v>
      </c>
      <c r="AE77" s="22">
        <v>27659.99</v>
      </c>
      <c r="AF77" s="23">
        <v>0</v>
      </c>
      <c r="AG77" s="23">
        <v>0</v>
      </c>
      <c r="AH77" s="23">
        <v>0</v>
      </c>
      <c r="AI77" s="23">
        <v>0</v>
      </c>
      <c r="AJ77" s="22">
        <v>0</v>
      </c>
      <c r="AK77" s="23">
        <v>467.98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2">
        <v>467.98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2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2">
        <v>0</v>
      </c>
      <c r="BJ77" s="22">
        <v>170210.54</v>
      </c>
      <c r="BK77" s="23">
        <v>-26403.62</v>
      </c>
      <c r="BL77" s="22">
        <v>-26403.62</v>
      </c>
      <c r="BM77" s="22">
        <v>143806.92000000001</v>
      </c>
    </row>
    <row r="78" spans="2:65" x14ac:dyDescent="0.25">
      <c r="B78" s="19" t="s">
        <v>268</v>
      </c>
      <c r="C78" s="26" t="s">
        <v>342</v>
      </c>
      <c r="D78" s="2" t="s">
        <v>137</v>
      </c>
      <c r="E78" s="22">
        <v>0</v>
      </c>
      <c r="F78" s="23">
        <v>0</v>
      </c>
      <c r="G78" s="23">
        <v>0</v>
      </c>
      <c r="H78" s="23">
        <v>0</v>
      </c>
      <c r="I78" s="22">
        <v>0</v>
      </c>
      <c r="J78" s="23">
        <v>0</v>
      </c>
      <c r="K78" s="23">
        <v>0</v>
      </c>
      <c r="L78" s="23">
        <v>0</v>
      </c>
      <c r="M78" s="22">
        <v>0</v>
      </c>
      <c r="N78" s="23">
        <v>0</v>
      </c>
      <c r="O78" s="23">
        <v>163253.92000000001</v>
      </c>
      <c r="P78" s="22">
        <v>163253.92000000001</v>
      </c>
      <c r="Q78" s="22">
        <v>163253.92000000001</v>
      </c>
      <c r="R78" s="23">
        <v>0</v>
      </c>
      <c r="S78" s="23">
        <v>0</v>
      </c>
      <c r="T78" s="23">
        <v>80253.34</v>
      </c>
      <c r="U78" s="23">
        <v>0</v>
      </c>
      <c r="V78" s="23">
        <v>0</v>
      </c>
      <c r="W78" s="23">
        <v>43935.83</v>
      </c>
      <c r="X78" s="23">
        <v>0</v>
      </c>
      <c r="Y78" s="23">
        <v>0</v>
      </c>
      <c r="Z78" s="23">
        <v>0</v>
      </c>
      <c r="AA78" s="22">
        <v>124189.17</v>
      </c>
      <c r="AB78" s="23">
        <v>0</v>
      </c>
      <c r="AC78" s="23">
        <v>14609.2</v>
      </c>
      <c r="AD78" s="23">
        <v>24455.55</v>
      </c>
      <c r="AE78" s="22">
        <v>39064.75</v>
      </c>
      <c r="AF78" s="23">
        <v>0</v>
      </c>
      <c r="AG78" s="23">
        <v>0</v>
      </c>
      <c r="AH78" s="23">
        <v>0</v>
      </c>
      <c r="AI78" s="23">
        <v>0</v>
      </c>
      <c r="AJ78" s="22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2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2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2">
        <v>0</v>
      </c>
      <c r="BJ78" s="22">
        <v>163253.92000000001</v>
      </c>
      <c r="BK78" s="23">
        <v>0</v>
      </c>
      <c r="BL78" s="22">
        <v>0</v>
      </c>
      <c r="BM78" s="22">
        <v>163253.92000000001</v>
      </c>
    </row>
    <row r="79" spans="2:65" x14ac:dyDescent="0.25">
      <c r="B79" s="19" t="s">
        <v>269</v>
      </c>
      <c r="C79" s="26" t="s">
        <v>342</v>
      </c>
      <c r="D79" s="2" t="s">
        <v>138</v>
      </c>
      <c r="E79" s="22">
        <v>0</v>
      </c>
      <c r="F79" s="23">
        <v>0</v>
      </c>
      <c r="G79" s="23">
        <v>0</v>
      </c>
      <c r="H79" s="23">
        <v>0</v>
      </c>
      <c r="I79" s="22">
        <v>0</v>
      </c>
      <c r="J79" s="23">
        <v>0</v>
      </c>
      <c r="K79" s="23">
        <v>0</v>
      </c>
      <c r="L79" s="23">
        <v>0</v>
      </c>
      <c r="M79" s="22">
        <v>0</v>
      </c>
      <c r="N79" s="23">
        <v>0</v>
      </c>
      <c r="O79" s="23">
        <v>120919.77</v>
      </c>
      <c r="P79" s="22">
        <v>120919.77</v>
      </c>
      <c r="Q79" s="22">
        <v>120919.77</v>
      </c>
      <c r="R79" s="23">
        <v>0</v>
      </c>
      <c r="S79" s="23">
        <v>2802.76</v>
      </c>
      <c r="T79" s="23">
        <v>0</v>
      </c>
      <c r="U79" s="23">
        <v>0</v>
      </c>
      <c r="V79" s="23">
        <v>0</v>
      </c>
      <c r="W79" s="23">
        <v>41478.47</v>
      </c>
      <c r="X79" s="23">
        <v>0</v>
      </c>
      <c r="Y79" s="23">
        <v>0</v>
      </c>
      <c r="Z79" s="23">
        <v>0</v>
      </c>
      <c r="AA79" s="22">
        <v>44281.23</v>
      </c>
      <c r="AB79" s="23">
        <v>0</v>
      </c>
      <c r="AC79" s="23">
        <v>3583.6</v>
      </c>
      <c r="AD79" s="23">
        <v>6022.94</v>
      </c>
      <c r="AE79" s="22">
        <v>9606.5400000000009</v>
      </c>
      <c r="AF79" s="23">
        <v>0</v>
      </c>
      <c r="AG79" s="23">
        <v>0</v>
      </c>
      <c r="AH79" s="23">
        <v>0</v>
      </c>
      <c r="AI79" s="23">
        <v>0</v>
      </c>
      <c r="AJ79" s="22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67032</v>
      </c>
      <c r="AR79" s="23">
        <v>0</v>
      </c>
      <c r="AS79" s="23">
        <v>0</v>
      </c>
      <c r="AT79" s="22">
        <v>67032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2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2">
        <v>0</v>
      </c>
      <c r="BJ79" s="22">
        <v>120919.77</v>
      </c>
      <c r="BK79" s="23">
        <v>0</v>
      </c>
      <c r="BL79" s="22">
        <v>0</v>
      </c>
      <c r="BM79" s="22">
        <v>120919.77</v>
      </c>
    </row>
    <row r="80" spans="2:65" x14ac:dyDescent="0.25">
      <c r="B80" s="19" t="s">
        <v>270</v>
      </c>
      <c r="C80" s="26" t="s">
        <v>342</v>
      </c>
      <c r="D80" s="2" t="s">
        <v>139</v>
      </c>
      <c r="E80" s="22">
        <v>0</v>
      </c>
      <c r="F80" s="23">
        <v>0</v>
      </c>
      <c r="G80" s="23">
        <v>0</v>
      </c>
      <c r="H80" s="23">
        <v>11013.3</v>
      </c>
      <c r="I80" s="22">
        <v>11013.3</v>
      </c>
      <c r="J80" s="23">
        <v>0</v>
      </c>
      <c r="K80" s="23">
        <v>0</v>
      </c>
      <c r="L80" s="23">
        <v>0</v>
      </c>
      <c r="M80" s="22">
        <v>0</v>
      </c>
      <c r="N80" s="23">
        <v>0</v>
      </c>
      <c r="O80" s="23">
        <v>42191.57</v>
      </c>
      <c r="P80" s="22">
        <v>42191.57</v>
      </c>
      <c r="Q80" s="22">
        <v>53204.87</v>
      </c>
      <c r="R80" s="23">
        <v>0</v>
      </c>
      <c r="S80" s="23">
        <v>0</v>
      </c>
      <c r="T80" s="23">
        <v>22608.42</v>
      </c>
      <c r="U80" s="23">
        <v>21116.69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2">
        <v>43725.11</v>
      </c>
      <c r="AB80" s="23">
        <v>0</v>
      </c>
      <c r="AC80" s="23">
        <v>3105.61</v>
      </c>
      <c r="AD80" s="23">
        <v>6374.15</v>
      </c>
      <c r="AE80" s="22">
        <v>9479.76</v>
      </c>
      <c r="AF80" s="23">
        <v>0</v>
      </c>
      <c r="AG80" s="23">
        <v>0</v>
      </c>
      <c r="AH80" s="23">
        <v>0</v>
      </c>
      <c r="AI80" s="23">
        <v>0</v>
      </c>
      <c r="AJ80" s="22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2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2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2">
        <v>0</v>
      </c>
      <c r="BJ80" s="22">
        <v>53204.87</v>
      </c>
      <c r="BK80" s="23">
        <v>0</v>
      </c>
      <c r="BL80" s="22">
        <v>0</v>
      </c>
      <c r="BM80" s="22">
        <v>53204.87</v>
      </c>
    </row>
    <row r="81" spans="2:65" x14ac:dyDescent="0.25">
      <c r="B81" s="19" t="s">
        <v>271</v>
      </c>
      <c r="C81" s="26" t="s">
        <v>342</v>
      </c>
      <c r="D81" s="2" t="s">
        <v>140</v>
      </c>
      <c r="E81" s="22">
        <v>0</v>
      </c>
      <c r="F81" s="23">
        <v>0</v>
      </c>
      <c r="G81" s="23">
        <v>0</v>
      </c>
      <c r="H81" s="23">
        <v>0</v>
      </c>
      <c r="I81" s="22">
        <v>0</v>
      </c>
      <c r="J81" s="23">
        <v>0</v>
      </c>
      <c r="K81" s="23">
        <v>0</v>
      </c>
      <c r="L81" s="23">
        <v>0</v>
      </c>
      <c r="M81" s="22">
        <v>0</v>
      </c>
      <c r="N81" s="23">
        <v>0</v>
      </c>
      <c r="O81" s="23">
        <v>32548.35</v>
      </c>
      <c r="P81" s="22">
        <v>32548.35</v>
      </c>
      <c r="Q81" s="22">
        <v>32548.35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8668.4</v>
      </c>
      <c r="X81" s="23">
        <v>0</v>
      </c>
      <c r="Y81" s="23">
        <v>0</v>
      </c>
      <c r="Z81" s="23">
        <v>0</v>
      </c>
      <c r="AA81" s="22">
        <v>8668.4</v>
      </c>
      <c r="AB81" s="23">
        <v>0</v>
      </c>
      <c r="AC81" s="23">
        <v>663.12</v>
      </c>
      <c r="AD81" s="23">
        <v>17.329999999999998</v>
      </c>
      <c r="AE81" s="22">
        <v>680.45</v>
      </c>
      <c r="AF81" s="23">
        <v>21570.07</v>
      </c>
      <c r="AG81" s="23">
        <v>0</v>
      </c>
      <c r="AH81" s="23">
        <v>0</v>
      </c>
      <c r="AI81" s="23">
        <v>0</v>
      </c>
      <c r="AJ81" s="22">
        <v>21570.07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2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2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1629.43</v>
      </c>
      <c r="BH81" s="23">
        <v>0</v>
      </c>
      <c r="BI81" s="22">
        <v>1629.43</v>
      </c>
      <c r="BJ81" s="22">
        <v>32548.35</v>
      </c>
      <c r="BK81" s="23">
        <v>0</v>
      </c>
      <c r="BL81" s="22">
        <v>0</v>
      </c>
      <c r="BM81" s="22">
        <v>32548.35</v>
      </c>
    </row>
    <row r="82" spans="2:65" x14ac:dyDescent="0.25">
      <c r="B82" s="19" t="s">
        <v>272</v>
      </c>
      <c r="C82" s="26" t="s">
        <v>342</v>
      </c>
      <c r="D82" s="2" t="s">
        <v>141</v>
      </c>
      <c r="E82" s="22">
        <v>0</v>
      </c>
      <c r="F82" s="23">
        <v>0</v>
      </c>
      <c r="G82" s="23">
        <v>0</v>
      </c>
      <c r="H82" s="23">
        <v>0</v>
      </c>
      <c r="I82" s="22">
        <v>0</v>
      </c>
      <c r="J82" s="23">
        <v>0</v>
      </c>
      <c r="K82" s="23">
        <v>0</v>
      </c>
      <c r="L82" s="23">
        <v>0</v>
      </c>
      <c r="M82" s="22">
        <v>0</v>
      </c>
      <c r="N82" s="23">
        <v>0</v>
      </c>
      <c r="O82" s="23">
        <v>32101.58</v>
      </c>
      <c r="P82" s="22">
        <v>32101.58</v>
      </c>
      <c r="Q82" s="22">
        <v>32101.58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28965.200000000001</v>
      </c>
      <c r="X82" s="23">
        <v>0</v>
      </c>
      <c r="Y82" s="23">
        <v>0</v>
      </c>
      <c r="Z82" s="23">
        <v>0</v>
      </c>
      <c r="AA82" s="22">
        <v>28965.200000000001</v>
      </c>
      <c r="AB82" s="23">
        <v>0</v>
      </c>
      <c r="AC82" s="23">
        <v>2871.03</v>
      </c>
      <c r="AD82" s="23">
        <v>0.13</v>
      </c>
      <c r="AE82" s="22">
        <v>2871.16</v>
      </c>
      <c r="AF82" s="23">
        <v>265.22000000000003</v>
      </c>
      <c r="AG82" s="23">
        <v>0</v>
      </c>
      <c r="AH82" s="23">
        <v>0</v>
      </c>
      <c r="AI82" s="23">
        <v>0</v>
      </c>
      <c r="AJ82" s="22">
        <v>265.22000000000003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2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2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2">
        <v>0</v>
      </c>
      <c r="BJ82" s="22">
        <v>32101.58</v>
      </c>
      <c r="BK82" s="23">
        <v>0</v>
      </c>
      <c r="BL82" s="22">
        <v>0</v>
      </c>
      <c r="BM82" s="22">
        <v>32101.58</v>
      </c>
    </row>
    <row r="83" spans="2:65" x14ac:dyDescent="0.25">
      <c r="B83" s="19" t="s">
        <v>273</v>
      </c>
      <c r="C83" s="26" t="s">
        <v>342</v>
      </c>
      <c r="D83" s="2" t="s">
        <v>142</v>
      </c>
      <c r="E83" s="22">
        <v>0</v>
      </c>
      <c r="F83" s="23">
        <v>0</v>
      </c>
      <c r="G83" s="23">
        <v>0</v>
      </c>
      <c r="H83" s="23">
        <v>0</v>
      </c>
      <c r="I83" s="22">
        <v>0</v>
      </c>
      <c r="J83" s="23">
        <v>0</v>
      </c>
      <c r="K83" s="23">
        <v>0</v>
      </c>
      <c r="L83" s="23">
        <v>0</v>
      </c>
      <c r="M83" s="22">
        <v>0</v>
      </c>
      <c r="N83" s="23">
        <v>0</v>
      </c>
      <c r="O83" s="23">
        <v>26676.44</v>
      </c>
      <c r="P83" s="22">
        <v>26676.44</v>
      </c>
      <c r="Q83" s="22">
        <v>26676.44</v>
      </c>
      <c r="R83" s="23">
        <v>0</v>
      </c>
      <c r="S83" s="23">
        <v>0</v>
      </c>
      <c r="T83" s="23">
        <v>23135.85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2">
        <v>23135.85</v>
      </c>
      <c r="AB83" s="23">
        <v>0</v>
      </c>
      <c r="AC83" s="23">
        <v>1786.32</v>
      </c>
      <c r="AD83" s="23">
        <v>1616.3</v>
      </c>
      <c r="AE83" s="22">
        <v>3402.62</v>
      </c>
      <c r="AF83" s="23">
        <v>137.97</v>
      </c>
      <c r="AG83" s="23">
        <v>0</v>
      </c>
      <c r="AH83" s="23">
        <v>0</v>
      </c>
      <c r="AI83" s="23">
        <v>0</v>
      </c>
      <c r="AJ83" s="22">
        <v>137.97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2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2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2">
        <v>0</v>
      </c>
      <c r="BJ83" s="22">
        <v>26676.44</v>
      </c>
      <c r="BK83" s="23">
        <v>0</v>
      </c>
      <c r="BL83" s="22">
        <v>0</v>
      </c>
      <c r="BM83" s="22">
        <v>26676.44</v>
      </c>
    </row>
    <row r="84" spans="2:65" x14ac:dyDescent="0.25">
      <c r="B84" s="19" t="s">
        <v>274</v>
      </c>
      <c r="C84" s="26" t="s">
        <v>342</v>
      </c>
      <c r="D84" s="2" t="s">
        <v>143</v>
      </c>
      <c r="E84" s="22">
        <v>0</v>
      </c>
      <c r="F84" s="23">
        <v>0</v>
      </c>
      <c r="G84" s="23">
        <v>0</v>
      </c>
      <c r="H84" s="23">
        <v>0</v>
      </c>
      <c r="I84" s="22">
        <v>0</v>
      </c>
      <c r="J84" s="23">
        <v>2789.55</v>
      </c>
      <c r="K84" s="23">
        <v>0</v>
      </c>
      <c r="L84" s="23">
        <v>0</v>
      </c>
      <c r="M84" s="22">
        <v>2789.55</v>
      </c>
      <c r="N84" s="23">
        <v>0</v>
      </c>
      <c r="O84" s="23">
        <v>19747.52</v>
      </c>
      <c r="P84" s="22">
        <v>19747.52</v>
      </c>
      <c r="Q84" s="22">
        <v>22537.07</v>
      </c>
      <c r="R84" s="23">
        <v>5227.58</v>
      </c>
      <c r="S84" s="23">
        <v>0</v>
      </c>
      <c r="T84" s="23">
        <v>0</v>
      </c>
      <c r="U84" s="23">
        <v>12000.03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2">
        <v>17227.61</v>
      </c>
      <c r="AB84" s="23">
        <v>0</v>
      </c>
      <c r="AC84" s="23">
        <v>1272.01</v>
      </c>
      <c r="AD84" s="23">
        <v>3633.18</v>
      </c>
      <c r="AE84" s="22">
        <v>4905.1899999999996</v>
      </c>
      <c r="AF84" s="23">
        <v>0</v>
      </c>
      <c r="AG84" s="23">
        <v>0</v>
      </c>
      <c r="AH84" s="23">
        <v>0</v>
      </c>
      <c r="AI84" s="23">
        <v>0</v>
      </c>
      <c r="AJ84" s="22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2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2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404.27</v>
      </c>
      <c r="BH84" s="23">
        <v>0</v>
      </c>
      <c r="BI84" s="22">
        <v>404.27</v>
      </c>
      <c r="BJ84" s="22">
        <v>22537.07</v>
      </c>
      <c r="BK84" s="23">
        <v>0</v>
      </c>
      <c r="BL84" s="22">
        <v>0</v>
      </c>
      <c r="BM84" s="22">
        <v>22537.07</v>
      </c>
    </row>
    <row r="85" spans="2:65" x14ac:dyDescent="0.25">
      <c r="B85" s="19" t="s">
        <v>275</v>
      </c>
      <c r="C85" s="26" t="s">
        <v>342</v>
      </c>
      <c r="D85" s="2" t="s">
        <v>144</v>
      </c>
      <c r="E85" s="22">
        <v>0</v>
      </c>
      <c r="F85" s="23">
        <v>0</v>
      </c>
      <c r="G85" s="23">
        <v>0</v>
      </c>
      <c r="H85" s="23">
        <v>0</v>
      </c>
      <c r="I85" s="22">
        <v>0</v>
      </c>
      <c r="J85" s="23">
        <v>0</v>
      </c>
      <c r="K85" s="23">
        <v>0</v>
      </c>
      <c r="L85" s="23">
        <v>0</v>
      </c>
      <c r="M85" s="22">
        <v>0</v>
      </c>
      <c r="N85" s="23">
        <v>0</v>
      </c>
      <c r="O85" s="23">
        <v>102433.37</v>
      </c>
      <c r="P85" s="22">
        <v>102433.37</v>
      </c>
      <c r="Q85" s="22">
        <v>102433.37</v>
      </c>
      <c r="R85" s="23">
        <v>0</v>
      </c>
      <c r="S85" s="23">
        <v>0</v>
      </c>
      <c r="T85" s="23">
        <v>35860</v>
      </c>
      <c r="U85" s="23">
        <v>0</v>
      </c>
      <c r="V85" s="23">
        <v>0</v>
      </c>
      <c r="W85" s="23">
        <v>55201.74</v>
      </c>
      <c r="X85" s="23">
        <v>0</v>
      </c>
      <c r="Y85" s="23">
        <v>0</v>
      </c>
      <c r="Z85" s="23">
        <v>0</v>
      </c>
      <c r="AA85" s="22">
        <v>91061.74</v>
      </c>
      <c r="AB85" s="23">
        <v>0</v>
      </c>
      <c r="AC85" s="23">
        <v>8610.4</v>
      </c>
      <c r="AD85" s="23">
        <v>2370.4699999999998</v>
      </c>
      <c r="AE85" s="22">
        <v>10980.87</v>
      </c>
      <c r="AF85" s="23">
        <v>390.76</v>
      </c>
      <c r="AG85" s="23">
        <v>0</v>
      </c>
      <c r="AH85" s="23">
        <v>0</v>
      </c>
      <c r="AI85" s="23">
        <v>0</v>
      </c>
      <c r="AJ85" s="22">
        <v>390.76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2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2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2">
        <v>0</v>
      </c>
      <c r="BJ85" s="22">
        <v>102433.37</v>
      </c>
      <c r="BK85" s="23">
        <v>0</v>
      </c>
      <c r="BL85" s="22">
        <v>0</v>
      </c>
      <c r="BM85" s="22">
        <v>102433.37</v>
      </c>
    </row>
    <row r="86" spans="2:65" x14ac:dyDescent="0.25">
      <c r="B86" s="19" t="s">
        <v>276</v>
      </c>
      <c r="C86" s="26" t="s">
        <v>342</v>
      </c>
      <c r="D86" s="2" t="s">
        <v>145</v>
      </c>
      <c r="E86" s="22">
        <v>-0.11</v>
      </c>
      <c r="F86" s="23">
        <v>0</v>
      </c>
      <c r="G86" s="23">
        <v>0</v>
      </c>
      <c r="H86" s="23">
        <v>0</v>
      </c>
      <c r="I86" s="22">
        <v>0</v>
      </c>
      <c r="J86" s="23">
        <v>0</v>
      </c>
      <c r="K86" s="23">
        <v>0</v>
      </c>
      <c r="L86" s="23">
        <v>0</v>
      </c>
      <c r="M86" s="22">
        <v>0</v>
      </c>
      <c r="N86" s="23">
        <v>0</v>
      </c>
      <c r="O86" s="23">
        <v>218712.84</v>
      </c>
      <c r="P86" s="22">
        <v>218712.84</v>
      </c>
      <c r="Q86" s="22">
        <v>218712.73</v>
      </c>
      <c r="R86" s="23">
        <v>0</v>
      </c>
      <c r="S86" s="23">
        <v>81568.539999999994</v>
      </c>
      <c r="T86" s="23">
        <v>99116.97</v>
      </c>
      <c r="U86" s="23">
        <v>0</v>
      </c>
      <c r="V86" s="23">
        <v>0</v>
      </c>
      <c r="W86" s="23">
        <v>816.2</v>
      </c>
      <c r="X86" s="23">
        <v>0</v>
      </c>
      <c r="Y86" s="23">
        <v>0</v>
      </c>
      <c r="Z86" s="23">
        <v>0</v>
      </c>
      <c r="AA86" s="22">
        <v>181501.71</v>
      </c>
      <c r="AB86" s="23">
        <v>0</v>
      </c>
      <c r="AC86" s="23">
        <v>11247.55</v>
      </c>
      <c r="AD86" s="23">
        <v>3326.78</v>
      </c>
      <c r="AE86" s="22">
        <v>14574.33</v>
      </c>
      <c r="AF86" s="23">
        <v>0</v>
      </c>
      <c r="AG86" s="23">
        <v>0</v>
      </c>
      <c r="AH86" s="23">
        <v>0</v>
      </c>
      <c r="AI86" s="23">
        <v>0</v>
      </c>
      <c r="AJ86" s="22">
        <v>0</v>
      </c>
      <c r="AK86" s="23">
        <v>1910.2</v>
      </c>
      <c r="AL86" s="23">
        <v>0</v>
      </c>
      <c r="AM86" s="23">
        <v>0</v>
      </c>
      <c r="AN86" s="23">
        <v>0</v>
      </c>
      <c r="AO86" s="23">
        <v>5196.75</v>
      </c>
      <c r="AP86" s="23">
        <v>0</v>
      </c>
      <c r="AQ86" s="23">
        <v>0</v>
      </c>
      <c r="AR86" s="23">
        <v>15039.57</v>
      </c>
      <c r="AS86" s="23">
        <v>0</v>
      </c>
      <c r="AT86" s="22">
        <v>22146.52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2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490.28</v>
      </c>
      <c r="BH86" s="23">
        <v>0</v>
      </c>
      <c r="BI86" s="22">
        <v>490.28</v>
      </c>
      <c r="BJ86" s="22">
        <v>218712.84</v>
      </c>
      <c r="BK86" s="23">
        <v>0</v>
      </c>
      <c r="BL86" s="22">
        <v>0</v>
      </c>
      <c r="BM86" s="22">
        <v>218712.84</v>
      </c>
    </row>
    <row r="87" spans="2:65" x14ac:dyDescent="0.25">
      <c r="B87" s="19" t="s">
        <v>277</v>
      </c>
      <c r="C87" s="26" t="s">
        <v>342</v>
      </c>
      <c r="D87" s="2" t="s">
        <v>146</v>
      </c>
      <c r="E87" s="22">
        <v>0</v>
      </c>
      <c r="F87" s="23">
        <v>0</v>
      </c>
      <c r="G87" s="23">
        <v>0</v>
      </c>
      <c r="H87" s="23">
        <v>0</v>
      </c>
      <c r="I87" s="22">
        <v>0</v>
      </c>
      <c r="J87" s="23">
        <v>48254.12</v>
      </c>
      <c r="K87" s="23">
        <v>0</v>
      </c>
      <c r="L87" s="23">
        <v>0</v>
      </c>
      <c r="M87" s="22">
        <v>48254.12</v>
      </c>
      <c r="N87" s="23">
        <v>0</v>
      </c>
      <c r="O87" s="23">
        <v>65095.58</v>
      </c>
      <c r="P87" s="22">
        <v>65095.58</v>
      </c>
      <c r="Q87" s="22">
        <v>113349.7</v>
      </c>
      <c r="R87" s="23">
        <v>0</v>
      </c>
      <c r="S87" s="23">
        <v>0</v>
      </c>
      <c r="T87" s="23">
        <v>77702.62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2">
        <v>77702.62</v>
      </c>
      <c r="AB87" s="23">
        <v>18191.52</v>
      </c>
      <c r="AC87" s="23">
        <v>5681.03</v>
      </c>
      <c r="AD87" s="23">
        <v>10617.24</v>
      </c>
      <c r="AE87" s="22">
        <v>34489.79</v>
      </c>
      <c r="AF87" s="23">
        <v>0</v>
      </c>
      <c r="AG87" s="23">
        <v>0</v>
      </c>
      <c r="AH87" s="23">
        <v>0</v>
      </c>
      <c r="AI87" s="23">
        <v>0</v>
      </c>
      <c r="AJ87" s="22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2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2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1157.29</v>
      </c>
      <c r="BH87" s="23">
        <v>0</v>
      </c>
      <c r="BI87" s="22">
        <v>1157.29</v>
      </c>
      <c r="BJ87" s="22">
        <v>113349.7</v>
      </c>
      <c r="BK87" s="23">
        <v>0</v>
      </c>
      <c r="BL87" s="22">
        <v>0</v>
      </c>
      <c r="BM87" s="22">
        <v>113349.7</v>
      </c>
    </row>
    <row r="88" spans="2:65" x14ac:dyDescent="0.25">
      <c r="B88" s="19" t="s">
        <v>278</v>
      </c>
      <c r="C88" s="26" t="s">
        <v>342</v>
      </c>
      <c r="D88" s="2" t="s">
        <v>147</v>
      </c>
      <c r="E88" s="22">
        <v>0</v>
      </c>
      <c r="F88" s="23">
        <v>0</v>
      </c>
      <c r="G88" s="23">
        <v>0</v>
      </c>
      <c r="H88" s="23">
        <v>0</v>
      </c>
      <c r="I88" s="22">
        <v>0</v>
      </c>
      <c r="J88" s="23">
        <v>0</v>
      </c>
      <c r="K88" s="23">
        <v>0</v>
      </c>
      <c r="L88" s="23">
        <v>0</v>
      </c>
      <c r="M88" s="22">
        <v>0</v>
      </c>
      <c r="N88" s="23">
        <v>0</v>
      </c>
      <c r="O88" s="23">
        <v>43937.760000000002</v>
      </c>
      <c r="P88" s="22">
        <v>43937.760000000002</v>
      </c>
      <c r="Q88" s="22">
        <v>43937.760000000002</v>
      </c>
      <c r="R88" s="23">
        <v>0</v>
      </c>
      <c r="S88" s="23">
        <v>0</v>
      </c>
      <c r="T88" s="23">
        <v>37887.42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2">
        <v>37887.42</v>
      </c>
      <c r="AB88" s="23">
        <v>0</v>
      </c>
      <c r="AC88" s="23">
        <v>5155.28</v>
      </c>
      <c r="AD88" s="23">
        <v>895.06</v>
      </c>
      <c r="AE88" s="22">
        <v>6050.34</v>
      </c>
      <c r="AF88" s="23">
        <v>0</v>
      </c>
      <c r="AG88" s="23">
        <v>0</v>
      </c>
      <c r="AH88" s="23">
        <v>0</v>
      </c>
      <c r="AI88" s="23">
        <v>0</v>
      </c>
      <c r="AJ88" s="22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2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2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2">
        <v>0</v>
      </c>
      <c r="BJ88" s="22">
        <v>43937.760000000002</v>
      </c>
      <c r="BK88" s="23">
        <v>0</v>
      </c>
      <c r="BL88" s="22">
        <v>0</v>
      </c>
      <c r="BM88" s="22">
        <v>43937.760000000002</v>
      </c>
    </row>
    <row r="89" spans="2:65" x14ac:dyDescent="0.25">
      <c r="B89" s="19" t="s">
        <v>279</v>
      </c>
      <c r="C89" s="26" t="s">
        <v>342</v>
      </c>
      <c r="D89" s="2" t="s">
        <v>148</v>
      </c>
      <c r="E89" s="22">
        <v>27363</v>
      </c>
      <c r="F89" s="23">
        <v>0</v>
      </c>
      <c r="G89" s="23">
        <v>0</v>
      </c>
      <c r="H89" s="23">
        <v>0</v>
      </c>
      <c r="I89" s="22">
        <v>0</v>
      </c>
      <c r="J89" s="23">
        <v>0</v>
      </c>
      <c r="K89" s="23">
        <v>0</v>
      </c>
      <c r="L89" s="23">
        <v>0</v>
      </c>
      <c r="M89" s="22">
        <v>0</v>
      </c>
      <c r="N89" s="23">
        <v>0</v>
      </c>
      <c r="O89" s="23">
        <v>120476.16</v>
      </c>
      <c r="P89" s="22">
        <v>120476.16</v>
      </c>
      <c r="Q89" s="22">
        <v>147839.16</v>
      </c>
      <c r="R89" s="23">
        <v>0</v>
      </c>
      <c r="S89" s="23">
        <v>0</v>
      </c>
      <c r="T89" s="23">
        <v>16193.11</v>
      </c>
      <c r="U89" s="23">
        <v>44625</v>
      </c>
      <c r="V89" s="23">
        <v>0</v>
      </c>
      <c r="W89" s="23">
        <v>72718.75</v>
      </c>
      <c r="X89" s="23">
        <v>0</v>
      </c>
      <c r="Y89" s="23">
        <v>0</v>
      </c>
      <c r="Z89" s="23">
        <v>0</v>
      </c>
      <c r="AA89" s="22">
        <v>133536.85999999999</v>
      </c>
      <c r="AB89" s="23">
        <v>0</v>
      </c>
      <c r="AC89" s="23">
        <v>8394.83</v>
      </c>
      <c r="AD89" s="23">
        <v>0</v>
      </c>
      <c r="AE89" s="22">
        <v>8394.83</v>
      </c>
      <c r="AF89" s="23">
        <v>0</v>
      </c>
      <c r="AG89" s="23">
        <v>0</v>
      </c>
      <c r="AH89" s="23">
        <v>0</v>
      </c>
      <c r="AI89" s="23">
        <v>0</v>
      </c>
      <c r="AJ89" s="22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2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2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5907.47</v>
      </c>
      <c r="BH89" s="23">
        <v>0</v>
      </c>
      <c r="BI89" s="22">
        <v>5907.47</v>
      </c>
      <c r="BJ89" s="22">
        <v>147839.16</v>
      </c>
      <c r="BK89" s="23">
        <v>0</v>
      </c>
      <c r="BL89" s="22">
        <v>0</v>
      </c>
      <c r="BM89" s="22">
        <v>147839.16</v>
      </c>
    </row>
    <row r="90" spans="2:65" x14ac:dyDescent="0.25">
      <c r="B90" s="19" t="s">
        <v>280</v>
      </c>
      <c r="C90" s="26" t="s">
        <v>342</v>
      </c>
      <c r="D90" s="2" t="s">
        <v>149</v>
      </c>
      <c r="E90" s="22">
        <v>0</v>
      </c>
      <c r="F90" s="23">
        <v>0</v>
      </c>
      <c r="G90" s="23">
        <v>0</v>
      </c>
      <c r="H90" s="23">
        <v>0</v>
      </c>
      <c r="I90" s="22">
        <v>0</v>
      </c>
      <c r="J90" s="23">
        <v>0</v>
      </c>
      <c r="K90" s="23">
        <v>0</v>
      </c>
      <c r="L90" s="23">
        <v>0</v>
      </c>
      <c r="M90" s="22">
        <v>0</v>
      </c>
      <c r="N90" s="23">
        <v>0</v>
      </c>
      <c r="O90" s="23">
        <v>0</v>
      </c>
      <c r="P90" s="22">
        <v>0</v>
      </c>
      <c r="Q90" s="22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2">
        <v>0</v>
      </c>
      <c r="AB90" s="23">
        <v>0</v>
      </c>
      <c r="AC90" s="23">
        <v>0</v>
      </c>
      <c r="AD90" s="23">
        <v>0</v>
      </c>
      <c r="AE90" s="22">
        <v>0</v>
      </c>
      <c r="AF90" s="23">
        <v>0</v>
      </c>
      <c r="AG90" s="23">
        <v>0</v>
      </c>
      <c r="AH90" s="23">
        <v>0</v>
      </c>
      <c r="AI90" s="23">
        <v>0</v>
      </c>
      <c r="AJ90" s="22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2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2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2">
        <v>0</v>
      </c>
      <c r="BJ90" s="22">
        <v>0</v>
      </c>
      <c r="BK90" s="23">
        <v>0</v>
      </c>
      <c r="BL90" s="22">
        <v>0</v>
      </c>
      <c r="BM90" s="22">
        <v>0</v>
      </c>
    </row>
    <row r="91" spans="2:65" x14ac:dyDescent="0.25">
      <c r="B91" s="19" t="s">
        <v>281</v>
      </c>
      <c r="C91" s="26" t="s">
        <v>342</v>
      </c>
      <c r="D91" s="2" t="s">
        <v>150</v>
      </c>
      <c r="E91" s="22">
        <v>0</v>
      </c>
      <c r="F91" s="23">
        <v>0</v>
      </c>
      <c r="G91" s="23">
        <v>0</v>
      </c>
      <c r="H91" s="23">
        <v>0</v>
      </c>
      <c r="I91" s="22">
        <v>0</v>
      </c>
      <c r="J91" s="23">
        <v>0</v>
      </c>
      <c r="K91" s="23">
        <v>0</v>
      </c>
      <c r="L91" s="23">
        <v>0</v>
      </c>
      <c r="M91" s="22">
        <v>0</v>
      </c>
      <c r="N91" s="23">
        <v>0</v>
      </c>
      <c r="O91" s="23">
        <v>0</v>
      </c>
      <c r="P91" s="22">
        <v>0</v>
      </c>
      <c r="Q91" s="22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2">
        <v>0</v>
      </c>
      <c r="AB91" s="23">
        <v>0</v>
      </c>
      <c r="AC91" s="23">
        <v>0</v>
      </c>
      <c r="AD91" s="23">
        <v>0</v>
      </c>
      <c r="AE91" s="22">
        <v>0</v>
      </c>
      <c r="AF91" s="23">
        <v>0</v>
      </c>
      <c r="AG91" s="23">
        <v>0</v>
      </c>
      <c r="AH91" s="23">
        <v>0</v>
      </c>
      <c r="AI91" s="23">
        <v>0</v>
      </c>
      <c r="AJ91" s="22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2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2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2">
        <v>0</v>
      </c>
      <c r="BJ91" s="22">
        <v>0</v>
      </c>
      <c r="BK91" s="23">
        <v>0</v>
      </c>
      <c r="BL91" s="22">
        <v>0</v>
      </c>
      <c r="BM91" s="22">
        <v>0</v>
      </c>
    </row>
    <row r="92" spans="2:65" x14ac:dyDescent="0.25">
      <c r="B92" s="19" t="s">
        <v>282</v>
      </c>
      <c r="C92" s="26" t="s">
        <v>342</v>
      </c>
      <c r="D92" s="2" t="s">
        <v>151</v>
      </c>
      <c r="E92" s="22">
        <v>0</v>
      </c>
      <c r="F92" s="23">
        <v>0</v>
      </c>
      <c r="G92" s="23">
        <v>0</v>
      </c>
      <c r="H92" s="23">
        <v>0</v>
      </c>
      <c r="I92" s="22">
        <v>0</v>
      </c>
      <c r="J92" s="23">
        <v>0</v>
      </c>
      <c r="K92" s="23">
        <v>0</v>
      </c>
      <c r="L92" s="23">
        <v>0</v>
      </c>
      <c r="M92" s="22">
        <v>0</v>
      </c>
      <c r="N92" s="23">
        <v>0</v>
      </c>
      <c r="O92" s="23">
        <v>5565.75</v>
      </c>
      <c r="P92" s="22">
        <v>5565.75</v>
      </c>
      <c r="Q92" s="22">
        <v>5565.75</v>
      </c>
      <c r="R92" s="23">
        <v>0</v>
      </c>
      <c r="S92" s="23">
        <v>0</v>
      </c>
      <c r="T92" s="23">
        <v>4491.28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2">
        <v>4491.28</v>
      </c>
      <c r="AB92" s="23">
        <v>0</v>
      </c>
      <c r="AC92" s="23">
        <v>369.14</v>
      </c>
      <c r="AD92" s="23">
        <v>694.3</v>
      </c>
      <c r="AE92" s="22">
        <v>1063.44</v>
      </c>
      <c r="AF92" s="23">
        <v>11.03</v>
      </c>
      <c r="AG92" s="23">
        <v>0</v>
      </c>
      <c r="AH92" s="23">
        <v>0</v>
      </c>
      <c r="AI92" s="23">
        <v>0</v>
      </c>
      <c r="AJ92" s="22">
        <v>11.03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2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2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2">
        <v>0</v>
      </c>
      <c r="BJ92" s="22">
        <v>5565.75</v>
      </c>
      <c r="BK92" s="23">
        <v>0</v>
      </c>
      <c r="BL92" s="22">
        <v>0</v>
      </c>
      <c r="BM92" s="22">
        <v>5565.75</v>
      </c>
    </row>
    <row r="93" spans="2:65" x14ac:dyDescent="0.25">
      <c r="B93" s="19" t="s">
        <v>283</v>
      </c>
      <c r="C93" s="26" t="s">
        <v>342</v>
      </c>
      <c r="D93" s="2" t="s">
        <v>152</v>
      </c>
      <c r="E93" s="22">
        <v>0</v>
      </c>
      <c r="F93" s="23">
        <v>0</v>
      </c>
      <c r="G93" s="23">
        <v>0</v>
      </c>
      <c r="H93" s="23">
        <v>0</v>
      </c>
      <c r="I93" s="22">
        <v>0</v>
      </c>
      <c r="J93" s="23">
        <v>0</v>
      </c>
      <c r="K93" s="23">
        <v>0</v>
      </c>
      <c r="L93" s="23">
        <v>0</v>
      </c>
      <c r="M93" s="22">
        <v>0</v>
      </c>
      <c r="N93" s="23">
        <v>0</v>
      </c>
      <c r="O93" s="23">
        <v>0</v>
      </c>
      <c r="P93" s="22">
        <v>0</v>
      </c>
      <c r="Q93" s="22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2">
        <v>0</v>
      </c>
      <c r="AB93" s="23">
        <v>0</v>
      </c>
      <c r="AC93" s="23">
        <v>0</v>
      </c>
      <c r="AD93" s="23">
        <v>0</v>
      </c>
      <c r="AE93" s="22">
        <v>0</v>
      </c>
      <c r="AF93" s="23">
        <v>0</v>
      </c>
      <c r="AG93" s="23">
        <v>0</v>
      </c>
      <c r="AH93" s="23">
        <v>0</v>
      </c>
      <c r="AI93" s="23">
        <v>0</v>
      </c>
      <c r="AJ93" s="22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2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2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2">
        <v>0</v>
      </c>
      <c r="BJ93" s="22">
        <v>0</v>
      </c>
      <c r="BK93" s="23">
        <v>0</v>
      </c>
      <c r="BL93" s="22">
        <v>0</v>
      </c>
      <c r="BM93" s="22">
        <v>0</v>
      </c>
    </row>
    <row r="94" spans="2:65" x14ac:dyDescent="0.25">
      <c r="B94" s="19" t="s">
        <v>284</v>
      </c>
      <c r="C94" s="26" t="s">
        <v>342</v>
      </c>
      <c r="D94" s="2" t="s">
        <v>153</v>
      </c>
      <c r="E94" s="22">
        <v>0</v>
      </c>
      <c r="F94" s="23">
        <v>0</v>
      </c>
      <c r="G94" s="23">
        <v>0</v>
      </c>
      <c r="H94" s="23">
        <v>0</v>
      </c>
      <c r="I94" s="22">
        <v>0</v>
      </c>
      <c r="J94" s="23">
        <v>0</v>
      </c>
      <c r="K94" s="23">
        <v>0</v>
      </c>
      <c r="L94" s="23">
        <v>0</v>
      </c>
      <c r="M94" s="22">
        <v>0</v>
      </c>
      <c r="N94" s="23">
        <v>0</v>
      </c>
      <c r="O94" s="23">
        <v>75479.27</v>
      </c>
      <c r="P94" s="22">
        <v>75479.27</v>
      </c>
      <c r="Q94" s="22">
        <v>75479.27</v>
      </c>
      <c r="R94" s="23">
        <v>0</v>
      </c>
      <c r="S94" s="23">
        <v>0</v>
      </c>
      <c r="T94" s="23">
        <v>48807.87</v>
      </c>
      <c r="U94" s="23">
        <v>0</v>
      </c>
      <c r="V94" s="23">
        <v>0</v>
      </c>
      <c r="W94" s="23">
        <v>20873.240000000002</v>
      </c>
      <c r="X94" s="23">
        <v>0</v>
      </c>
      <c r="Y94" s="23">
        <v>0</v>
      </c>
      <c r="Z94" s="23">
        <v>0</v>
      </c>
      <c r="AA94" s="22">
        <v>69681.11</v>
      </c>
      <c r="AB94" s="23">
        <v>0</v>
      </c>
      <c r="AC94" s="23">
        <v>4976.93</v>
      </c>
      <c r="AD94" s="23">
        <v>0</v>
      </c>
      <c r="AE94" s="22">
        <v>4976.93</v>
      </c>
      <c r="AF94" s="23">
        <v>0</v>
      </c>
      <c r="AG94" s="23">
        <v>0</v>
      </c>
      <c r="AH94" s="23">
        <v>0</v>
      </c>
      <c r="AI94" s="23">
        <v>0</v>
      </c>
      <c r="AJ94" s="22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2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2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821.23</v>
      </c>
      <c r="BH94" s="23">
        <v>0</v>
      </c>
      <c r="BI94" s="22">
        <v>821.23</v>
      </c>
      <c r="BJ94" s="22">
        <v>75479.27</v>
      </c>
      <c r="BK94" s="23">
        <v>0</v>
      </c>
      <c r="BL94" s="22">
        <v>0</v>
      </c>
      <c r="BM94" s="22">
        <v>75479.27</v>
      </c>
    </row>
    <row r="95" spans="2:65" x14ac:dyDescent="0.25">
      <c r="B95" s="19" t="s">
        <v>285</v>
      </c>
      <c r="C95" s="26" t="s">
        <v>342</v>
      </c>
      <c r="D95" s="2" t="s">
        <v>154</v>
      </c>
      <c r="E95" s="22">
        <v>0</v>
      </c>
      <c r="F95" s="23">
        <v>0</v>
      </c>
      <c r="G95" s="23">
        <v>0</v>
      </c>
      <c r="H95" s="23">
        <v>0</v>
      </c>
      <c r="I95" s="22">
        <v>0</v>
      </c>
      <c r="J95" s="23">
        <v>0</v>
      </c>
      <c r="K95" s="23">
        <v>0</v>
      </c>
      <c r="L95" s="23">
        <v>0</v>
      </c>
      <c r="M95" s="22">
        <v>0</v>
      </c>
      <c r="N95" s="23">
        <v>0</v>
      </c>
      <c r="O95" s="23">
        <v>25514.799999999999</v>
      </c>
      <c r="P95" s="22">
        <v>25514.799999999999</v>
      </c>
      <c r="Q95" s="22">
        <v>25514.799999999999</v>
      </c>
      <c r="R95" s="23">
        <v>0</v>
      </c>
      <c r="S95" s="23">
        <v>100</v>
      </c>
      <c r="T95" s="23">
        <v>0</v>
      </c>
      <c r="U95" s="23">
        <v>0</v>
      </c>
      <c r="V95" s="23">
        <v>0</v>
      </c>
      <c r="W95" s="23">
        <v>23715.03</v>
      </c>
      <c r="X95" s="23">
        <v>0</v>
      </c>
      <c r="Y95" s="23">
        <v>0</v>
      </c>
      <c r="Z95" s="23">
        <v>0</v>
      </c>
      <c r="AA95" s="22">
        <v>23815.03</v>
      </c>
      <c r="AB95" s="23">
        <v>0</v>
      </c>
      <c r="AC95" s="23">
        <v>1621.82</v>
      </c>
      <c r="AD95" s="23">
        <v>77.95</v>
      </c>
      <c r="AE95" s="22">
        <v>1699.77</v>
      </c>
      <c r="AF95" s="23">
        <v>0</v>
      </c>
      <c r="AG95" s="23">
        <v>0</v>
      </c>
      <c r="AH95" s="23">
        <v>0</v>
      </c>
      <c r="AI95" s="23">
        <v>0</v>
      </c>
      <c r="AJ95" s="22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2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2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2">
        <v>0</v>
      </c>
      <c r="BJ95" s="22">
        <v>25514.799999999999</v>
      </c>
      <c r="BK95" s="23">
        <v>0</v>
      </c>
      <c r="BL95" s="22">
        <v>0</v>
      </c>
      <c r="BM95" s="22">
        <v>25514.799999999999</v>
      </c>
    </row>
    <row r="96" spans="2:65" x14ac:dyDescent="0.25">
      <c r="B96" s="19" t="s">
        <v>286</v>
      </c>
      <c r="C96" s="26" t="s">
        <v>342</v>
      </c>
      <c r="D96" s="2" t="s">
        <v>155</v>
      </c>
      <c r="E96" s="22">
        <v>0</v>
      </c>
      <c r="F96" s="23">
        <v>0</v>
      </c>
      <c r="G96" s="23">
        <v>0</v>
      </c>
      <c r="H96" s="23">
        <v>0</v>
      </c>
      <c r="I96" s="22">
        <v>0</v>
      </c>
      <c r="J96" s="23">
        <v>0</v>
      </c>
      <c r="K96" s="23">
        <v>0</v>
      </c>
      <c r="L96" s="23">
        <v>0</v>
      </c>
      <c r="M96" s="22">
        <v>0</v>
      </c>
      <c r="N96" s="23">
        <v>0</v>
      </c>
      <c r="O96" s="23">
        <v>289100.46999999997</v>
      </c>
      <c r="P96" s="22">
        <v>289100.46999999997</v>
      </c>
      <c r="Q96" s="22">
        <v>289100.46999999997</v>
      </c>
      <c r="R96" s="23">
        <v>0</v>
      </c>
      <c r="S96" s="23">
        <v>36334.25</v>
      </c>
      <c r="T96" s="23">
        <v>74610.77</v>
      </c>
      <c r="U96" s="23">
        <v>0</v>
      </c>
      <c r="V96" s="23">
        <v>0</v>
      </c>
      <c r="W96" s="23">
        <v>113380.85</v>
      </c>
      <c r="X96" s="23">
        <v>0</v>
      </c>
      <c r="Y96" s="23">
        <v>0</v>
      </c>
      <c r="Z96" s="23">
        <v>0</v>
      </c>
      <c r="AA96" s="22">
        <v>224325.87</v>
      </c>
      <c r="AB96" s="23">
        <v>0</v>
      </c>
      <c r="AC96" s="23">
        <v>23137.53</v>
      </c>
      <c r="AD96" s="23">
        <v>36128.15</v>
      </c>
      <c r="AE96" s="22">
        <v>59265.68</v>
      </c>
      <c r="AF96" s="23">
        <v>5508.92</v>
      </c>
      <c r="AG96" s="23">
        <v>0</v>
      </c>
      <c r="AH96" s="23">
        <v>0</v>
      </c>
      <c r="AI96" s="23">
        <v>0</v>
      </c>
      <c r="AJ96" s="22">
        <v>5508.92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2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2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2">
        <v>0</v>
      </c>
      <c r="BJ96" s="22">
        <v>289100.46999999997</v>
      </c>
      <c r="BK96" s="23">
        <v>0</v>
      </c>
      <c r="BL96" s="22">
        <v>0</v>
      </c>
      <c r="BM96" s="22">
        <v>289100.46999999997</v>
      </c>
    </row>
    <row r="97" spans="2:65" x14ac:dyDescent="0.25">
      <c r="B97" s="19" t="s">
        <v>287</v>
      </c>
      <c r="C97" s="26" t="s">
        <v>342</v>
      </c>
      <c r="D97" s="2" t="s">
        <v>156</v>
      </c>
      <c r="E97" s="22">
        <v>0</v>
      </c>
      <c r="F97" s="23">
        <v>0</v>
      </c>
      <c r="G97" s="23">
        <v>0</v>
      </c>
      <c r="H97" s="23">
        <v>0</v>
      </c>
      <c r="I97" s="22">
        <v>0</v>
      </c>
      <c r="J97" s="23">
        <v>0</v>
      </c>
      <c r="K97" s="23">
        <v>0</v>
      </c>
      <c r="L97" s="23">
        <v>0</v>
      </c>
      <c r="M97" s="22">
        <v>0</v>
      </c>
      <c r="N97" s="23">
        <v>0</v>
      </c>
      <c r="O97" s="23">
        <v>42517.19</v>
      </c>
      <c r="P97" s="22">
        <v>42517.19</v>
      </c>
      <c r="Q97" s="22">
        <v>42517.19</v>
      </c>
      <c r="R97" s="23">
        <v>0</v>
      </c>
      <c r="S97" s="23">
        <v>0</v>
      </c>
      <c r="T97" s="23">
        <v>40238.949999999997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2">
        <v>40238.949999999997</v>
      </c>
      <c r="AB97" s="23">
        <v>0</v>
      </c>
      <c r="AC97" s="23">
        <v>2278.2399999999998</v>
      </c>
      <c r="AD97" s="23">
        <v>0</v>
      </c>
      <c r="AE97" s="22">
        <v>2278.2399999999998</v>
      </c>
      <c r="AF97" s="23">
        <v>0</v>
      </c>
      <c r="AG97" s="23">
        <v>0</v>
      </c>
      <c r="AH97" s="23">
        <v>0</v>
      </c>
      <c r="AI97" s="23">
        <v>0</v>
      </c>
      <c r="AJ97" s="22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2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2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2">
        <v>0</v>
      </c>
      <c r="BJ97" s="22">
        <v>42517.19</v>
      </c>
      <c r="BK97" s="23">
        <v>0</v>
      </c>
      <c r="BL97" s="22">
        <v>0</v>
      </c>
      <c r="BM97" s="22">
        <v>42517.19</v>
      </c>
    </row>
    <row r="98" spans="2:65" x14ac:dyDescent="0.25">
      <c r="B98" s="19" t="s">
        <v>288</v>
      </c>
      <c r="C98" s="26" t="s">
        <v>342</v>
      </c>
      <c r="D98" s="2" t="s">
        <v>157</v>
      </c>
      <c r="E98" s="22">
        <v>0</v>
      </c>
      <c r="F98" s="23">
        <v>0</v>
      </c>
      <c r="G98" s="23">
        <v>0</v>
      </c>
      <c r="H98" s="23">
        <v>0</v>
      </c>
      <c r="I98" s="22">
        <v>0</v>
      </c>
      <c r="J98" s="23">
        <v>0</v>
      </c>
      <c r="K98" s="23">
        <v>0</v>
      </c>
      <c r="L98" s="23">
        <v>0</v>
      </c>
      <c r="M98" s="22">
        <v>0</v>
      </c>
      <c r="N98" s="23">
        <v>0</v>
      </c>
      <c r="O98" s="23">
        <v>11717.77</v>
      </c>
      <c r="P98" s="22">
        <v>11717.77</v>
      </c>
      <c r="Q98" s="22">
        <v>11717.77</v>
      </c>
      <c r="R98" s="23">
        <v>0</v>
      </c>
      <c r="S98" s="23">
        <v>0</v>
      </c>
      <c r="T98" s="23">
        <v>11717.77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2">
        <v>11717.77</v>
      </c>
      <c r="AB98" s="23">
        <v>0</v>
      </c>
      <c r="AC98" s="23">
        <v>0</v>
      </c>
      <c r="AD98" s="23">
        <v>0</v>
      </c>
      <c r="AE98" s="22">
        <v>0</v>
      </c>
      <c r="AF98" s="23">
        <v>0</v>
      </c>
      <c r="AG98" s="23">
        <v>0</v>
      </c>
      <c r="AH98" s="23">
        <v>0</v>
      </c>
      <c r="AI98" s="23">
        <v>0</v>
      </c>
      <c r="AJ98" s="22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2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2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2">
        <v>0</v>
      </c>
      <c r="BJ98" s="22">
        <v>11717.77</v>
      </c>
      <c r="BK98" s="23">
        <v>0</v>
      </c>
      <c r="BL98" s="22">
        <v>0</v>
      </c>
      <c r="BM98" s="22">
        <v>11717.77</v>
      </c>
    </row>
    <row r="99" spans="2:65" x14ac:dyDescent="0.25">
      <c r="B99" s="19" t="s">
        <v>289</v>
      </c>
      <c r="C99" s="26" t="s">
        <v>342</v>
      </c>
      <c r="D99" s="2" t="s">
        <v>158</v>
      </c>
      <c r="E99" s="22">
        <v>0</v>
      </c>
      <c r="F99" s="23">
        <v>0</v>
      </c>
      <c r="G99" s="23">
        <v>0</v>
      </c>
      <c r="H99" s="23">
        <v>0</v>
      </c>
      <c r="I99" s="22">
        <v>0</v>
      </c>
      <c r="J99" s="23">
        <v>0</v>
      </c>
      <c r="K99" s="23">
        <v>0</v>
      </c>
      <c r="L99" s="23">
        <v>0</v>
      </c>
      <c r="M99" s="22">
        <v>0</v>
      </c>
      <c r="N99" s="23">
        <v>0</v>
      </c>
      <c r="O99" s="23">
        <v>47540</v>
      </c>
      <c r="P99" s="22">
        <v>47540</v>
      </c>
      <c r="Q99" s="22">
        <v>47540</v>
      </c>
      <c r="R99" s="23">
        <v>0</v>
      </c>
      <c r="S99" s="23">
        <v>0</v>
      </c>
      <c r="T99" s="23">
        <v>232</v>
      </c>
      <c r="U99" s="23">
        <v>0</v>
      </c>
      <c r="V99" s="23">
        <v>0</v>
      </c>
      <c r="W99" s="23">
        <v>43624</v>
      </c>
      <c r="X99" s="23">
        <v>0</v>
      </c>
      <c r="Y99" s="23">
        <v>0</v>
      </c>
      <c r="Z99" s="23">
        <v>0</v>
      </c>
      <c r="AA99" s="22">
        <v>43856</v>
      </c>
      <c r="AB99" s="23">
        <v>0</v>
      </c>
      <c r="AC99" s="23">
        <v>3625</v>
      </c>
      <c r="AD99" s="23">
        <v>59</v>
      </c>
      <c r="AE99" s="22">
        <v>3684</v>
      </c>
      <c r="AF99" s="23">
        <v>0</v>
      </c>
      <c r="AG99" s="23">
        <v>0</v>
      </c>
      <c r="AH99" s="23">
        <v>0</v>
      </c>
      <c r="AI99" s="23">
        <v>0</v>
      </c>
      <c r="AJ99" s="22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2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2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2">
        <v>0</v>
      </c>
      <c r="BJ99" s="22">
        <v>47540</v>
      </c>
      <c r="BK99" s="23">
        <v>0</v>
      </c>
      <c r="BL99" s="22">
        <v>0</v>
      </c>
      <c r="BM99" s="22">
        <v>47540</v>
      </c>
    </row>
    <row r="100" spans="2:65" x14ac:dyDescent="0.25">
      <c r="B100" s="19" t="s">
        <v>290</v>
      </c>
      <c r="C100" s="26" t="s">
        <v>342</v>
      </c>
      <c r="D100" s="2" t="s">
        <v>159</v>
      </c>
      <c r="E100" s="22">
        <v>0</v>
      </c>
      <c r="F100" s="23">
        <v>0</v>
      </c>
      <c r="G100" s="23">
        <v>0</v>
      </c>
      <c r="H100" s="23">
        <v>0</v>
      </c>
      <c r="I100" s="22">
        <v>0</v>
      </c>
      <c r="J100" s="23">
        <v>0</v>
      </c>
      <c r="K100" s="23">
        <v>0</v>
      </c>
      <c r="L100" s="23">
        <v>0</v>
      </c>
      <c r="M100" s="22">
        <v>0</v>
      </c>
      <c r="N100" s="23">
        <v>0</v>
      </c>
      <c r="O100" s="23">
        <v>9168.91</v>
      </c>
      <c r="P100" s="22">
        <v>9168.91</v>
      </c>
      <c r="Q100" s="22">
        <v>9168.91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8359.86</v>
      </c>
      <c r="X100" s="23">
        <v>0</v>
      </c>
      <c r="Y100" s="23">
        <v>0</v>
      </c>
      <c r="Z100" s="23">
        <v>0</v>
      </c>
      <c r="AA100" s="22">
        <v>8359.86</v>
      </c>
      <c r="AB100" s="23">
        <v>0</v>
      </c>
      <c r="AC100" s="23">
        <v>809.05</v>
      </c>
      <c r="AD100" s="23">
        <v>0</v>
      </c>
      <c r="AE100" s="22">
        <v>809.05</v>
      </c>
      <c r="AF100" s="23">
        <v>0</v>
      </c>
      <c r="AG100" s="23">
        <v>0</v>
      </c>
      <c r="AH100" s="23">
        <v>0</v>
      </c>
      <c r="AI100" s="23">
        <v>0</v>
      </c>
      <c r="AJ100" s="22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2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2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2">
        <v>0</v>
      </c>
      <c r="BJ100" s="22">
        <v>9168.91</v>
      </c>
      <c r="BK100" s="23">
        <v>0</v>
      </c>
      <c r="BL100" s="22">
        <v>0</v>
      </c>
      <c r="BM100" s="22">
        <v>9168.91</v>
      </c>
    </row>
    <row r="101" spans="2:65" x14ac:dyDescent="0.25">
      <c r="B101" s="19" t="s">
        <v>291</v>
      </c>
      <c r="C101" s="26" t="s">
        <v>342</v>
      </c>
      <c r="D101" s="2" t="s">
        <v>160</v>
      </c>
      <c r="E101" s="22">
        <v>0.25</v>
      </c>
      <c r="F101" s="23">
        <v>0</v>
      </c>
      <c r="G101" s="23">
        <v>0</v>
      </c>
      <c r="H101" s="23">
        <v>0</v>
      </c>
      <c r="I101" s="22">
        <v>0</v>
      </c>
      <c r="J101" s="23">
        <v>0</v>
      </c>
      <c r="K101" s="23">
        <v>0</v>
      </c>
      <c r="L101" s="23">
        <v>0</v>
      </c>
      <c r="M101" s="22">
        <v>0</v>
      </c>
      <c r="N101" s="23">
        <v>0</v>
      </c>
      <c r="O101" s="23">
        <v>38405.269999999997</v>
      </c>
      <c r="P101" s="22">
        <v>38405.269999999997</v>
      </c>
      <c r="Q101" s="22">
        <v>38405.519999999997</v>
      </c>
      <c r="R101" s="23">
        <v>0</v>
      </c>
      <c r="S101" s="23">
        <v>0</v>
      </c>
      <c r="T101" s="23">
        <v>1666.67</v>
      </c>
      <c r="U101" s="23">
        <v>0</v>
      </c>
      <c r="V101" s="23">
        <v>0</v>
      </c>
      <c r="W101" s="23">
        <v>33736.519999999997</v>
      </c>
      <c r="X101" s="23">
        <v>0</v>
      </c>
      <c r="Y101" s="23">
        <v>0</v>
      </c>
      <c r="Z101" s="23">
        <v>0</v>
      </c>
      <c r="AA101" s="22">
        <v>35403.19</v>
      </c>
      <c r="AB101" s="23">
        <v>0</v>
      </c>
      <c r="AC101" s="23">
        <v>2360.11</v>
      </c>
      <c r="AD101" s="23">
        <v>0</v>
      </c>
      <c r="AE101" s="22">
        <v>2360.11</v>
      </c>
      <c r="AF101" s="23">
        <v>0</v>
      </c>
      <c r="AG101" s="23">
        <v>0</v>
      </c>
      <c r="AH101" s="23">
        <v>0</v>
      </c>
      <c r="AI101" s="23">
        <v>0</v>
      </c>
      <c r="AJ101" s="22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2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2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641.97</v>
      </c>
      <c r="BH101" s="23">
        <v>0</v>
      </c>
      <c r="BI101" s="22">
        <v>641.97</v>
      </c>
      <c r="BJ101" s="22">
        <v>38405.269999999997</v>
      </c>
      <c r="BK101" s="23">
        <v>0</v>
      </c>
      <c r="BL101" s="22">
        <v>0</v>
      </c>
      <c r="BM101" s="22">
        <v>38405.269999999997</v>
      </c>
    </row>
    <row r="102" spans="2:65" x14ac:dyDescent="0.25">
      <c r="B102" s="19" t="s">
        <v>292</v>
      </c>
      <c r="C102" s="26" t="s">
        <v>342</v>
      </c>
      <c r="D102" s="2" t="s">
        <v>161</v>
      </c>
      <c r="E102" s="22">
        <v>0</v>
      </c>
      <c r="F102" s="23">
        <v>0</v>
      </c>
      <c r="G102" s="23">
        <v>0</v>
      </c>
      <c r="H102" s="23">
        <v>0</v>
      </c>
      <c r="I102" s="22">
        <v>0</v>
      </c>
      <c r="J102" s="23">
        <v>0</v>
      </c>
      <c r="K102" s="23">
        <v>0</v>
      </c>
      <c r="L102" s="23">
        <v>0</v>
      </c>
      <c r="M102" s="22">
        <v>0</v>
      </c>
      <c r="N102" s="23">
        <v>0</v>
      </c>
      <c r="O102" s="23">
        <v>0</v>
      </c>
      <c r="P102" s="22">
        <v>0</v>
      </c>
      <c r="Q102" s="22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2">
        <v>0</v>
      </c>
      <c r="AB102" s="23">
        <v>0</v>
      </c>
      <c r="AC102" s="23">
        <v>0</v>
      </c>
      <c r="AD102" s="23">
        <v>0</v>
      </c>
      <c r="AE102" s="22">
        <v>0</v>
      </c>
      <c r="AF102" s="23">
        <v>0</v>
      </c>
      <c r="AG102" s="23">
        <v>0</v>
      </c>
      <c r="AH102" s="23">
        <v>0</v>
      </c>
      <c r="AI102" s="23">
        <v>0</v>
      </c>
      <c r="AJ102" s="22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2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2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2">
        <v>0</v>
      </c>
      <c r="BJ102" s="22">
        <v>0</v>
      </c>
      <c r="BK102" s="23">
        <v>0</v>
      </c>
      <c r="BL102" s="22">
        <v>0</v>
      </c>
      <c r="BM102" s="22">
        <v>0</v>
      </c>
    </row>
    <row r="103" spans="2:65" x14ac:dyDescent="0.25">
      <c r="B103" s="19" t="s">
        <v>293</v>
      </c>
      <c r="C103" s="26" t="s">
        <v>342</v>
      </c>
      <c r="D103" s="2" t="s">
        <v>162</v>
      </c>
      <c r="E103" s="22">
        <v>0</v>
      </c>
      <c r="F103" s="23">
        <v>0</v>
      </c>
      <c r="G103" s="23">
        <v>0</v>
      </c>
      <c r="H103" s="23">
        <v>0</v>
      </c>
      <c r="I103" s="22">
        <v>0</v>
      </c>
      <c r="J103" s="23">
        <v>0</v>
      </c>
      <c r="K103" s="23">
        <v>0</v>
      </c>
      <c r="L103" s="23">
        <v>0</v>
      </c>
      <c r="M103" s="22">
        <v>0</v>
      </c>
      <c r="N103" s="23">
        <v>0</v>
      </c>
      <c r="O103" s="23">
        <v>0</v>
      </c>
      <c r="P103" s="22">
        <v>0</v>
      </c>
      <c r="Q103" s="22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2">
        <v>0</v>
      </c>
      <c r="AB103" s="23">
        <v>0</v>
      </c>
      <c r="AC103" s="23">
        <v>0</v>
      </c>
      <c r="AD103" s="23">
        <v>0</v>
      </c>
      <c r="AE103" s="22">
        <v>0</v>
      </c>
      <c r="AF103" s="23">
        <v>0</v>
      </c>
      <c r="AG103" s="23">
        <v>0</v>
      </c>
      <c r="AH103" s="23">
        <v>0</v>
      </c>
      <c r="AI103" s="23">
        <v>0</v>
      </c>
      <c r="AJ103" s="22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  <c r="AT103" s="22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2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2">
        <v>0</v>
      </c>
      <c r="BJ103" s="22">
        <v>0</v>
      </c>
      <c r="BK103" s="23">
        <v>0</v>
      </c>
      <c r="BL103" s="22">
        <v>0</v>
      </c>
      <c r="BM103" s="22">
        <v>0</v>
      </c>
    </row>
    <row r="104" spans="2:65" x14ac:dyDescent="0.25">
      <c r="B104" s="19">
        <v>68</v>
      </c>
      <c r="C104" s="26" t="s">
        <v>342</v>
      </c>
      <c r="D104" s="2" t="s">
        <v>163</v>
      </c>
      <c r="E104" s="22">
        <v>75407</v>
      </c>
      <c r="F104" s="23">
        <v>0</v>
      </c>
      <c r="G104" s="23">
        <v>0</v>
      </c>
      <c r="H104" s="23">
        <v>0</v>
      </c>
      <c r="I104" s="22">
        <v>0</v>
      </c>
      <c r="J104" s="23">
        <v>0</v>
      </c>
      <c r="K104" s="23">
        <v>0</v>
      </c>
      <c r="L104" s="23">
        <v>0</v>
      </c>
      <c r="M104" s="22">
        <v>0</v>
      </c>
      <c r="N104" s="23">
        <v>0</v>
      </c>
      <c r="O104" s="23">
        <v>238404.68</v>
      </c>
      <c r="P104" s="22">
        <v>238404.68</v>
      </c>
      <c r="Q104" s="22">
        <v>313811.68</v>
      </c>
      <c r="R104" s="23">
        <v>0</v>
      </c>
      <c r="S104" s="23">
        <v>0</v>
      </c>
      <c r="T104" s="23">
        <v>122607.62</v>
      </c>
      <c r="U104" s="23">
        <v>0</v>
      </c>
      <c r="V104" s="23">
        <v>0</v>
      </c>
      <c r="W104" s="23">
        <v>119837.38</v>
      </c>
      <c r="X104" s="23">
        <v>0</v>
      </c>
      <c r="Y104" s="23">
        <v>0</v>
      </c>
      <c r="Z104" s="23">
        <v>0</v>
      </c>
      <c r="AA104" s="22">
        <v>242445</v>
      </c>
      <c r="AB104" s="23">
        <v>0</v>
      </c>
      <c r="AC104" s="23">
        <v>10355.799999999999</v>
      </c>
      <c r="AD104" s="23">
        <v>0</v>
      </c>
      <c r="AE104" s="22">
        <v>10355.799999999999</v>
      </c>
      <c r="AF104" s="23">
        <v>0</v>
      </c>
      <c r="AG104" s="23">
        <v>0</v>
      </c>
      <c r="AH104" s="23">
        <v>0</v>
      </c>
      <c r="AI104" s="23">
        <v>0</v>
      </c>
      <c r="AJ104" s="22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  <c r="AT104" s="22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2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1610.2</v>
      </c>
      <c r="BH104" s="23">
        <v>0</v>
      </c>
      <c r="BI104" s="22">
        <v>1610.2</v>
      </c>
      <c r="BJ104" s="22">
        <v>254411</v>
      </c>
      <c r="BK104" s="23">
        <v>0</v>
      </c>
      <c r="BL104" s="22">
        <v>0</v>
      </c>
      <c r="BM104" s="22">
        <v>254411</v>
      </c>
    </row>
    <row r="105" spans="2:65" x14ac:dyDescent="0.25">
      <c r="B105" s="19" t="s">
        <v>294</v>
      </c>
      <c r="C105" s="26" t="s">
        <v>342</v>
      </c>
      <c r="D105" s="2" t="s">
        <v>164</v>
      </c>
      <c r="E105" s="22">
        <v>0</v>
      </c>
      <c r="F105" s="23">
        <v>0</v>
      </c>
      <c r="G105" s="23">
        <v>0</v>
      </c>
      <c r="H105" s="23">
        <v>16867.98</v>
      </c>
      <c r="I105" s="22">
        <v>16867.98</v>
      </c>
      <c r="J105" s="23">
        <v>0</v>
      </c>
      <c r="K105" s="23">
        <v>0</v>
      </c>
      <c r="L105" s="23">
        <v>0</v>
      </c>
      <c r="M105" s="22">
        <v>0</v>
      </c>
      <c r="N105" s="23">
        <v>0</v>
      </c>
      <c r="O105" s="23">
        <v>72523.72</v>
      </c>
      <c r="P105" s="22">
        <v>72523.72</v>
      </c>
      <c r="Q105" s="22">
        <v>89391.7</v>
      </c>
      <c r="R105" s="23">
        <v>0</v>
      </c>
      <c r="S105" s="23">
        <v>0</v>
      </c>
      <c r="T105" s="23">
        <v>37867.74</v>
      </c>
      <c r="U105" s="23">
        <v>0</v>
      </c>
      <c r="V105" s="23">
        <v>0</v>
      </c>
      <c r="W105" s="23">
        <v>31842.46</v>
      </c>
      <c r="X105" s="23">
        <v>0</v>
      </c>
      <c r="Y105" s="23">
        <v>0</v>
      </c>
      <c r="Z105" s="23">
        <v>0</v>
      </c>
      <c r="AA105" s="22">
        <v>69710.2</v>
      </c>
      <c r="AB105" s="23">
        <v>8944.92</v>
      </c>
      <c r="AC105" s="23">
        <v>5056.25</v>
      </c>
      <c r="AD105" s="23">
        <v>5083.34</v>
      </c>
      <c r="AE105" s="22">
        <v>19084.509999999998</v>
      </c>
      <c r="AF105" s="23">
        <v>0</v>
      </c>
      <c r="AG105" s="23">
        <v>0</v>
      </c>
      <c r="AH105" s="23">
        <v>0</v>
      </c>
      <c r="AI105" s="23">
        <v>0</v>
      </c>
      <c r="AJ105" s="22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2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2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596.99</v>
      </c>
      <c r="BH105" s="23">
        <v>0</v>
      </c>
      <c r="BI105" s="22">
        <v>596.99</v>
      </c>
      <c r="BJ105" s="22">
        <v>89391.7</v>
      </c>
      <c r="BK105" s="23">
        <v>0</v>
      </c>
      <c r="BL105" s="22">
        <v>0</v>
      </c>
      <c r="BM105" s="22">
        <v>89391.7</v>
      </c>
    </row>
    <row r="106" spans="2:65" x14ac:dyDescent="0.25">
      <c r="B106" s="19" t="s">
        <v>295</v>
      </c>
      <c r="C106" s="26" t="s">
        <v>342</v>
      </c>
      <c r="D106" s="2" t="s">
        <v>165</v>
      </c>
      <c r="E106" s="22">
        <v>0</v>
      </c>
      <c r="F106" s="23">
        <v>0</v>
      </c>
      <c r="G106" s="23">
        <v>0</v>
      </c>
      <c r="H106" s="23">
        <v>0</v>
      </c>
      <c r="I106" s="22">
        <v>0</v>
      </c>
      <c r="J106" s="23">
        <v>0</v>
      </c>
      <c r="K106" s="23">
        <v>0</v>
      </c>
      <c r="L106" s="23">
        <v>0</v>
      </c>
      <c r="M106" s="22">
        <v>0</v>
      </c>
      <c r="N106" s="23">
        <v>0</v>
      </c>
      <c r="O106" s="23">
        <v>18105.650000000001</v>
      </c>
      <c r="P106" s="22">
        <v>18105.650000000001</v>
      </c>
      <c r="Q106" s="22">
        <v>18105.650000000001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16634.82</v>
      </c>
      <c r="X106" s="23">
        <v>0</v>
      </c>
      <c r="Y106" s="23">
        <v>0</v>
      </c>
      <c r="Z106" s="23">
        <v>0</v>
      </c>
      <c r="AA106" s="22">
        <v>16634.82</v>
      </c>
      <c r="AB106" s="23">
        <v>0</v>
      </c>
      <c r="AC106" s="23">
        <v>1470.83</v>
      </c>
      <c r="AD106" s="23">
        <v>0</v>
      </c>
      <c r="AE106" s="22">
        <v>1470.83</v>
      </c>
      <c r="AF106" s="23">
        <v>0</v>
      </c>
      <c r="AG106" s="23">
        <v>0</v>
      </c>
      <c r="AH106" s="23">
        <v>0</v>
      </c>
      <c r="AI106" s="23">
        <v>0</v>
      </c>
      <c r="AJ106" s="22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2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2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2">
        <v>0</v>
      </c>
      <c r="BJ106" s="22">
        <v>18105.650000000001</v>
      </c>
      <c r="BK106" s="23">
        <v>0</v>
      </c>
      <c r="BL106" s="22">
        <v>0</v>
      </c>
      <c r="BM106" s="22">
        <v>18105.650000000001</v>
      </c>
    </row>
    <row r="107" spans="2:65" x14ac:dyDescent="0.25">
      <c r="B107" s="19" t="s">
        <v>296</v>
      </c>
      <c r="C107" s="26" t="s">
        <v>342</v>
      </c>
      <c r="D107" s="2" t="s">
        <v>166</v>
      </c>
      <c r="E107" s="22">
        <v>2271</v>
      </c>
      <c r="F107" s="23">
        <v>0</v>
      </c>
      <c r="G107" s="23">
        <v>0</v>
      </c>
      <c r="H107" s="23">
        <v>0</v>
      </c>
      <c r="I107" s="22">
        <v>0</v>
      </c>
      <c r="J107" s="23">
        <v>0</v>
      </c>
      <c r="K107" s="23">
        <v>0</v>
      </c>
      <c r="L107" s="23">
        <v>0</v>
      </c>
      <c r="M107" s="22">
        <v>0</v>
      </c>
      <c r="N107" s="23">
        <v>0</v>
      </c>
      <c r="O107" s="23">
        <v>0</v>
      </c>
      <c r="P107" s="22">
        <v>0</v>
      </c>
      <c r="Q107" s="22">
        <v>2271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2">
        <v>0</v>
      </c>
      <c r="AB107" s="23">
        <v>0</v>
      </c>
      <c r="AC107" s="23">
        <v>0</v>
      </c>
      <c r="AD107" s="23">
        <v>0</v>
      </c>
      <c r="AE107" s="22">
        <v>0</v>
      </c>
      <c r="AF107" s="23">
        <v>0</v>
      </c>
      <c r="AG107" s="23">
        <v>0</v>
      </c>
      <c r="AH107" s="23">
        <v>0</v>
      </c>
      <c r="AI107" s="23">
        <v>0</v>
      </c>
      <c r="AJ107" s="22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2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2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2">
        <v>0</v>
      </c>
      <c r="BJ107" s="22">
        <v>0</v>
      </c>
      <c r="BK107" s="23">
        <v>2271</v>
      </c>
      <c r="BL107" s="22">
        <v>2271</v>
      </c>
      <c r="BM107" s="22">
        <v>2271</v>
      </c>
    </row>
    <row r="108" spans="2:65" x14ac:dyDescent="0.25">
      <c r="B108" s="19" t="s">
        <v>297</v>
      </c>
      <c r="C108" s="26" t="s">
        <v>342</v>
      </c>
      <c r="D108" s="2" t="s">
        <v>167</v>
      </c>
      <c r="E108" s="22">
        <v>0</v>
      </c>
      <c r="F108" s="23">
        <v>0</v>
      </c>
      <c r="G108" s="23">
        <v>0</v>
      </c>
      <c r="H108" s="23">
        <v>0</v>
      </c>
      <c r="I108" s="22">
        <v>0</v>
      </c>
      <c r="J108" s="23">
        <v>0</v>
      </c>
      <c r="K108" s="23">
        <v>0</v>
      </c>
      <c r="L108" s="23">
        <v>0</v>
      </c>
      <c r="M108" s="22">
        <v>0</v>
      </c>
      <c r="N108" s="23">
        <v>0</v>
      </c>
      <c r="O108" s="23">
        <v>48842.239999999998</v>
      </c>
      <c r="P108" s="22">
        <v>48842.239999999998</v>
      </c>
      <c r="Q108" s="22">
        <v>48842.239999999998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42728.82</v>
      </c>
      <c r="X108" s="23">
        <v>0</v>
      </c>
      <c r="Y108" s="23">
        <v>0</v>
      </c>
      <c r="Z108" s="23">
        <v>0</v>
      </c>
      <c r="AA108" s="22">
        <v>42728.82</v>
      </c>
      <c r="AB108" s="23">
        <v>0</v>
      </c>
      <c r="AC108" s="23">
        <v>5102.01</v>
      </c>
      <c r="AD108" s="23">
        <v>0</v>
      </c>
      <c r="AE108" s="22">
        <v>5102.01</v>
      </c>
      <c r="AF108" s="23">
        <v>0</v>
      </c>
      <c r="AG108" s="23">
        <v>0</v>
      </c>
      <c r="AH108" s="23">
        <v>0</v>
      </c>
      <c r="AI108" s="23">
        <v>0</v>
      </c>
      <c r="AJ108" s="22">
        <v>0</v>
      </c>
      <c r="AK108" s="23">
        <v>22.3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2">
        <v>22.3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2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989.11</v>
      </c>
      <c r="BH108" s="23">
        <v>0</v>
      </c>
      <c r="BI108" s="22">
        <v>989.11</v>
      </c>
      <c r="BJ108" s="22">
        <v>48842.239999999998</v>
      </c>
      <c r="BK108" s="23">
        <v>0</v>
      </c>
      <c r="BL108" s="22">
        <v>0</v>
      </c>
      <c r="BM108" s="22">
        <v>48842.239999999998</v>
      </c>
    </row>
    <row r="109" spans="2:65" x14ac:dyDescent="0.25">
      <c r="B109" s="19" t="s">
        <v>298</v>
      </c>
      <c r="C109" s="26" t="s">
        <v>342</v>
      </c>
      <c r="D109" s="2" t="s">
        <v>168</v>
      </c>
      <c r="E109" s="22">
        <v>0</v>
      </c>
      <c r="F109" s="23">
        <v>0</v>
      </c>
      <c r="G109" s="23">
        <v>0</v>
      </c>
      <c r="H109" s="23">
        <v>0</v>
      </c>
      <c r="I109" s="22">
        <v>0</v>
      </c>
      <c r="J109" s="23">
        <v>0</v>
      </c>
      <c r="K109" s="23">
        <v>0</v>
      </c>
      <c r="L109" s="23">
        <v>0</v>
      </c>
      <c r="M109" s="22">
        <v>0</v>
      </c>
      <c r="N109" s="23">
        <v>0</v>
      </c>
      <c r="O109" s="23">
        <v>59991.49</v>
      </c>
      <c r="P109" s="22">
        <v>59991.49</v>
      </c>
      <c r="Q109" s="22">
        <v>59991.49</v>
      </c>
      <c r="R109" s="23">
        <v>0</v>
      </c>
      <c r="S109" s="23">
        <v>0</v>
      </c>
      <c r="T109" s="23">
        <v>9482</v>
      </c>
      <c r="U109" s="23">
        <v>0</v>
      </c>
      <c r="V109" s="23">
        <v>0</v>
      </c>
      <c r="W109" s="23">
        <v>42206.93</v>
      </c>
      <c r="X109" s="23">
        <v>0</v>
      </c>
      <c r="Y109" s="23">
        <v>0</v>
      </c>
      <c r="Z109" s="23">
        <v>0</v>
      </c>
      <c r="AA109" s="22">
        <v>51688.93</v>
      </c>
      <c r="AB109" s="23">
        <v>0</v>
      </c>
      <c r="AC109" s="23">
        <v>5345.53</v>
      </c>
      <c r="AD109" s="23">
        <v>2543.5500000000002</v>
      </c>
      <c r="AE109" s="22">
        <v>7889.08</v>
      </c>
      <c r="AF109" s="23">
        <v>413.48</v>
      </c>
      <c r="AG109" s="23">
        <v>0</v>
      </c>
      <c r="AH109" s="23">
        <v>0</v>
      </c>
      <c r="AI109" s="23">
        <v>0</v>
      </c>
      <c r="AJ109" s="22">
        <v>413.48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2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2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2">
        <v>0</v>
      </c>
      <c r="BJ109" s="22">
        <v>59991.49</v>
      </c>
      <c r="BK109" s="23">
        <v>0</v>
      </c>
      <c r="BL109" s="22">
        <v>0</v>
      </c>
      <c r="BM109" s="22">
        <v>59991.49</v>
      </c>
    </row>
    <row r="110" spans="2:65" x14ac:dyDescent="0.25">
      <c r="B110" s="19" t="s">
        <v>299</v>
      </c>
      <c r="C110" s="26" t="s">
        <v>342</v>
      </c>
      <c r="D110" s="2" t="s">
        <v>169</v>
      </c>
      <c r="E110" s="22">
        <v>0</v>
      </c>
      <c r="F110" s="23">
        <v>0</v>
      </c>
      <c r="G110" s="23">
        <v>0</v>
      </c>
      <c r="H110" s="23">
        <v>0</v>
      </c>
      <c r="I110" s="22">
        <v>0</v>
      </c>
      <c r="J110" s="23">
        <v>0</v>
      </c>
      <c r="K110" s="23">
        <v>0</v>
      </c>
      <c r="L110" s="23">
        <v>0</v>
      </c>
      <c r="M110" s="22">
        <v>0</v>
      </c>
      <c r="N110" s="23">
        <v>0</v>
      </c>
      <c r="O110" s="23">
        <v>16564</v>
      </c>
      <c r="P110" s="22">
        <v>16564</v>
      </c>
      <c r="Q110" s="22">
        <v>16564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15387</v>
      </c>
      <c r="X110" s="23">
        <v>0</v>
      </c>
      <c r="Y110" s="23">
        <v>0</v>
      </c>
      <c r="Z110" s="23">
        <v>0</v>
      </c>
      <c r="AA110" s="22">
        <v>15387</v>
      </c>
      <c r="AB110" s="23">
        <v>0</v>
      </c>
      <c r="AC110" s="23">
        <v>1177</v>
      </c>
      <c r="AD110" s="23">
        <v>0</v>
      </c>
      <c r="AE110" s="22">
        <v>1177</v>
      </c>
      <c r="AF110" s="23">
        <v>0</v>
      </c>
      <c r="AG110" s="23">
        <v>0</v>
      </c>
      <c r="AH110" s="23">
        <v>0</v>
      </c>
      <c r="AI110" s="23">
        <v>0</v>
      </c>
      <c r="AJ110" s="22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2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2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2">
        <v>0</v>
      </c>
      <c r="BJ110" s="22">
        <v>16564</v>
      </c>
      <c r="BK110" s="23">
        <v>0</v>
      </c>
      <c r="BL110" s="22">
        <v>0</v>
      </c>
      <c r="BM110" s="22">
        <v>16564</v>
      </c>
    </row>
    <row r="111" spans="2:65" x14ac:dyDescent="0.25">
      <c r="B111" s="19" t="s">
        <v>300</v>
      </c>
      <c r="C111" s="26" t="s">
        <v>342</v>
      </c>
      <c r="D111" s="2" t="s">
        <v>170</v>
      </c>
      <c r="E111" s="22">
        <v>0</v>
      </c>
      <c r="F111" s="23">
        <v>0</v>
      </c>
      <c r="G111" s="23">
        <v>0</v>
      </c>
      <c r="H111" s="23">
        <v>0</v>
      </c>
      <c r="I111" s="22">
        <v>0</v>
      </c>
      <c r="J111" s="23">
        <v>0</v>
      </c>
      <c r="K111" s="23">
        <v>0</v>
      </c>
      <c r="L111" s="23">
        <v>0</v>
      </c>
      <c r="M111" s="22">
        <v>0</v>
      </c>
      <c r="N111" s="23">
        <v>0</v>
      </c>
      <c r="O111" s="23">
        <v>35278.589999999997</v>
      </c>
      <c r="P111" s="22">
        <v>35278.589999999997</v>
      </c>
      <c r="Q111" s="22">
        <v>35278.589999999997</v>
      </c>
      <c r="R111" s="23">
        <v>0</v>
      </c>
      <c r="S111" s="23">
        <v>741.43</v>
      </c>
      <c r="T111" s="23">
        <v>0</v>
      </c>
      <c r="U111" s="23">
        <v>0</v>
      </c>
      <c r="V111" s="23">
        <v>0</v>
      </c>
      <c r="W111" s="23">
        <v>31902.48</v>
      </c>
      <c r="X111" s="23">
        <v>0</v>
      </c>
      <c r="Y111" s="23">
        <v>0</v>
      </c>
      <c r="Z111" s="23">
        <v>0</v>
      </c>
      <c r="AA111" s="22">
        <v>32643.91</v>
      </c>
      <c r="AB111" s="23">
        <v>0</v>
      </c>
      <c r="AC111" s="23">
        <v>2188.13</v>
      </c>
      <c r="AD111" s="23">
        <v>0</v>
      </c>
      <c r="AE111" s="22">
        <v>2188.13</v>
      </c>
      <c r="AF111" s="23">
        <v>0</v>
      </c>
      <c r="AG111" s="23">
        <v>0</v>
      </c>
      <c r="AH111" s="23">
        <v>0</v>
      </c>
      <c r="AI111" s="23">
        <v>0</v>
      </c>
      <c r="AJ111" s="22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2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2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446.55</v>
      </c>
      <c r="BH111" s="23">
        <v>0</v>
      </c>
      <c r="BI111" s="22">
        <v>446.55</v>
      </c>
      <c r="BJ111" s="22">
        <v>35278.589999999997</v>
      </c>
      <c r="BK111" s="23">
        <v>0</v>
      </c>
      <c r="BL111" s="22">
        <v>0</v>
      </c>
      <c r="BM111" s="22">
        <v>35278.589999999997</v>
      </c>
    </row>
    <row r="112" spans="2:65" x14ac:dyDescent="0.25">
      <c r="B112" s="19">
        <v>74</v>
      </c>
      <c r="C112" s="26" t="s">
        <v>342</v>
      </c>
      <c r="D112" s="2" t="s">
        <v>171</v>
      </c>
      <c r="E112" s="22">
        <v>0</v>
      </c>
      <c r="F112" s="23">
        <v>0</v>
      </c>
      <c r="G112" s="23">
        <v>0</v>
      </c>
      <c r="H112" s="23">
        <v>0</v>
      </c>
      <c r="I112" s="22">
        <v>0</v>
      </c>
      <c r="J112" s="23">
        <v>0</v>
      </c>
      <c r="K112" s="23">
        <v>0</v>
      </c>
      <c r="L112" s="23">
        <v>0</v>
      </c>
      <c r="M112" s="22">
        <v>0</v>
      </c>
      <c r="N112" s="23">
        <v>0</v>
      </c>
      <c r="O112" s="23">
        <v>577906.02</v>
      </c>
      <c r="P112" s="22">
        <v>577906.02</v>
      </c>
      <c r="Q112" s="22">
        <v>577906.02</v>
      </c>
      <c r="R112" s="23">
        <v>14146.47</v>
      </c>
      <c r="S112" s="23">
        <v>0</v>
      </c>
      <c r="T112" s="23">
        <v>197240.57</v>
      </c>
      <c r="U112" s="23">
        <v>3758.33</v>
      </c>
      <c r="V112" s="23">
        <v>147530.34</v>
      </c>
      <c r="W112" s="23">
        <v>13090.08</v>
      </c>
      <c r="X112" s="23">
        <v>0</v>
      </c>
      <c r="Y112" s="23">
        <v>37772.1</v>
      </c>
      <c r="Z112" s="23">
        <v>0</v>
      </c>
      <c r="AA112" s="22">
        <v>413537.89</v>
      </c>
      <c r="AB112" s="23">
        <v>0</v>
      </c>
      <c r="AC112" s="23">
        <v>30274.93</v>
      </c>
      <c r="AD112" s="23">
        <v>72732.91</v>
      </c>
      <c r="AE112" s="22">
        <v>103007.84</v>
      </c>
      <c r="AF112" s="23">
        <v>68735</v>
      </c>
      <c r="AG112" s="23">
        <v>0</v>
      </c>
      <c r="AH112" s="23">
        <v>1824.88</v>
      </c>
      <c r="AI112" s="23">
        <v>0</v>
      </c>
      <c r="AJ112" s="22">
        <v>70559.88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2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2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2">
        <v>0</v>
      </c>
      <c r="BJ112" s="22">
        <v>587105.61</v>
      </c>
      <c r="BK112" s="23">
        <v>-9199.59</v>
      </c>
      <c r="BL112" s="22">
        <v>-9199.59</v>
      </c>
      <c r="BM112" s="22">
        <v>577906.02</v>
      </c>
    </row>
    <row r="113" spans="2:65" x14ac:dyDescent="0.25">
      <c r="B113" s="19" t="s">
        <v>301</v>
      </c>
      <c r="C113" s="26" t="s">
        <v>342</v>
      </c>
      <c r="D113" s="2" t="s">
        <v>172</v>
      </c>
      <c r="E113" s="22">
        <v>0</v>
      </c>
      <c r="F113" s="23">
        <v>0</v>
      </c>
      <c r="G113" s="23">
        <v>0</v>
      </c>
      <c r="H113" s="23">
        <v>0</v>
      </c>
      <c r="I113" s="22">
        <v>0</v>
      </c>
      <c r="J113" s="23">
        <v>0</v>
      </c>
      <c r="K113" s="23">
        <v>0</v>
      </c>
      <c r="L113" s="23">
        <v>0</v>
      </c>
      <c r="M113" s="22">
        <v>0</v>
      </c>
      <c r="N113" s="23">
        <v>0</v>
      </c>
      <c r="O113" s="23">
        <v>60018</v>
      </c>
      <c r="P113" s="22">
        <v>60018</v>
      </c>
      <c r="Q113" s="22">
        <v>60018</v>
      </c>
      <c r="R113" s="23">
        <v>0</v>
      </c>
      <c r="S113" s="23">
        <v>0</v>
      </c>
      <c r="T113" s="23">
        <v>52817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2">
        <v>52817</v>
      </c>
      <c r="AB113" s="23">
        <v>0</v>
      </c>
      <c r="AC113" s="23">
        <v>3794</v>
      </c>
      <c r="AD113" s="23">
        <v>3407</v>
      </c>
      <c r="AE113" s="22">
        <v>7201</v>
      </c>
      <c r="AF113" s="23">
        <v>0</v>
      </c>
      <c r="AG113" s="23">
        <v>0</v>
      </c>
      <c r="AH113" s="23">
        <v>0</v>
      </c>
      <c r="AI113" s="23">
        <v>0</v>
      </c>
      <c r="AJ113" s="22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2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2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2">
        <v>0</v>
      </c>
      <c r="BJ113" s="22">
        <v>60018</v>
      </c>
      <c r="BK113" s="23">
        <v>0</v>
      </c>
      <c r="BL113" s="22">
        <v>0</v>
      </c>
      <c r="BM113" s="22">
        <v>60018</v>
      </c>
    </row>
    <row r="114" spans="2:65" x14ac:dyDescent="0.25">
      <c r="B114" s="19" t="s">
        <v>302</v>
      </c>
      <c r="C114" s="26" t="s">
        <v>342</v>
      </c>
      <c r="D114" s="2" t="s">
        <v>173</v>
      </c>
      <c r="E114" s="22">
        <v>0</v>
      </c>
      <c r="F114" s="23">
        <v>0</v>
      </c>
      <c r="G114" s="23">
        <v>0</v>
      </c>
      <c r="H114" s="23">
        <v>0</v>
      </c>
      <c r="I114" s="22">
        <v>0</v>
      </c>
      <c r="J114" s="23">
        <v>0</v>
      </c>
      <c r="K114" s="23">
        <v>0</v>
      </c>
      <c r="L114" s="23">
        <v>0</v>
      </c>
      <c r="M114" s="22">
        <v>0</v>
      </c>
      <c r="N114" s="23">
        <v>0</v>
      </c>
      <c r="O114" s="23">
        <v>162000</v>
      </c>
      <c r="P114" s="22">
        <v>162000</v>
      </c>
      <c r="Q114" s="22">
        <v>162000</v>
      </c>
      <c r="R114" s="23">
        <v>0</v>
      </c>
      <c r="S114" s="23">
        <v>60423</v>
      </c>
      <c r="T114" s="23">
        <v>11651</v>
      </c>
      <c r="U114" s="23">
        <v>22801</v>
      </c>
      <c r="V114" s="23">
        <v>0</v>
      </c>
      <c r="W114" s="23">
        <v>19799</v>
      </c>
      <c r="X114" s="23">
        <v>0</v>
      </c>
      <c r="Y114" s="23">
        <v>0</v>
      </c>
      <c r="Z114" s="23">
        <v>0</v>
      </c>
      <c r="AA114" s="22">
        <v>114674</v>
      </c>
      <c r="AB114" s="23">
        <v>21068</v>
      </c>
      <c r="AC114" s="23">
        <v>7107</v>
      </c>
      <c r="AD114" s="23">
        <v>19151</v>
      </c>
      <c r="AE114" s="22">
        <v>47326</v>
      </c>
      <c r="AF114" s="23">
        <v>0</v>
      </c>
      <c r="AG114" s="23">
        <v>0</v>
      </c>
      <c r="AH114" s="23">
        <v>0</v>
      </c>
      <c r="AI114" s="23">
        <v>0</v>
      </c>
      <c r="AJ114" s="22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  <c r="AT114" s="22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2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2">
        <v>0</v>
      </c>
      <c r="BJ114" s="22">
        <v>162000</v>
      </c>
      <c r="BK114" s="23">
        <v>0</v>
      </c>
      <c r="BL114" s="22">
        <v>0</v>
      </c>
      <c r="BM114" s="22">
        <v>162000</v>
      </c>
    </row>
    <row r="115" spans="2:65" x14ac:dyDescent="0.25">
      <c r="B115" s="19" t="s">
        <v>303</v>
      </c>
      <c r="C115" s="26" t="s">
        <v>342</v>
      </c>
      <c r="D115" s="2" t="s">
        <v>174</v>
      </c>
      <c r="E115" s="22">
        <v>0</v>
      </c>
      <c r="F115" s="23">
        <v>0</v>
      </c>
      <c r="G115" s="23">
        <v>0</v>
      </c>
      <c r="H115" s="23">
        <v>0</v>
      </c>
      <c r="I115" s="22">
        <v>0</v>
      </c>
      <c r="J115" s="23">
        <v>0</v>
      </c>
      <c r="K115" s="23">
        <v>0</v>
      </c>
      <c r="L115" s="23">
        <v>0</v>
      </c>
      <c r="M115" s="22">
        <v>0</v>
      </c>
      <c r="N115" s="23">
        <v>0</v>
      </c>
      <c r="O115" s="23">
        <v>17469.39</v>
      </c>
      <c r="P115" s="22">
        <v>17469.39</v>
      </c>
      <c r="Q115" s="22">
        <v>17469.39</v>
      </c>
      <c r="R115" s="23">
        <v>0</v>
      </c>
      <c r="S115" s="23">
        <v>0</v>
      </c>
      <c r="T115" s="23">
        <v>0</v>
      </c>
      <c r="U115" s="23">
        <v>4907.92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2">
        <v>4907.92</v>
      </c>
      <c r="AB115" s="23">
        <v>0</v>
      </c>
      <c r="AC115" s="23">
        <v>319.17</v>
      </c>
      <c r="AD115" s="23">
        <v>1388.45</v>
      </c>
      <c r="AE115" s="22">
        <v>1707.62</v>
      </c>
      <c r="AF115" s="23">
        <v>10104.36</v>
      </c>
      <c r="AG115" s="23">
        <v>0</v>
      </c>
      <c r="AH115" s="23">
        <v>0</v>
      </c>
      <c r="AI115" s="23">
        <v>0</v>
      </c>
      <c r="AJ115" s="22">
        <v>10104.36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414</v>
      </c>
      <c r="AQ115" s="23">
        <v>0</v>
      </c>
      <c r="AR115" s="23">
        <v>0</v>
      </c>
      <c r="AS115" s="23">
        <v>0</v>
      </c>
      <c r="AT115" s="22">
        <v>414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3">
        <v>0</v>
      </c>
      <c r="BA115" s="22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526.91</v>
      </c>
      <c r="BH115" s="23">
        <v>0</v>
      </c>
      <c r="BI115" s="22">
        <v>526.91</v>
      </c>
      <c r="BJ115" s="22">
        <v>17660.810000000001</v>
      </c>
      <c r="BK115" s="23">
        <v>-191.42</v>
      </c>
      <c r="BL115" s="22">
        <v>-191.42</v>
      </c>
      <c r="BM115" s="22">
        <v>17469.39</v>
      </c>
    </row>
    <row r="116" spans="2:65" x14ac:dyDescent="0.25">
      <c r="B116" s="19" t="s">
        <v>304</v>
      </c>
      <c r="C116" s="26" t="s">
        <v>342</v>
      </c>
      <c r="D116" s="2" t="s">
        <v>175</v>
      </c>
      <c r="E116" s="22">
        <v>0</v>
      </c>
      <c r="F116" s="23">
        <v>0</v>
      </c>
      <c r="G116" s="23">
        <v>0</v>
      </c>
      <c r="H116" s="23">
        <v>200.56</v>
      </c>
      <c r="I116" s="22">
        <v>200.56</v>
      </c>
      <c r="J116" s="23">
        <v>0</v>
      </c>
      <c r="K116" s="23">
        <v>0</v>
      </c>
      <c r="L116" s="23">
        <v>0</v>
      </c>
      <c r="M116" s="22">
        <v>0</v>
      </c>
      <c r="N116" s="23">
        <v>0</v>
      </c>
      <c r="O116" s="23">
        <v>139431.49</v>
      </c>
      <c r="P116" s="22">
        <v>139431.49</v>
      </c>
      <c r="Q116" s="22">
        <v>139632.04999999999</v>
      </c>
      <c r="R116" s="23">
        <v>20954.189999999999</v>
      </c>
      <c r="S116" s="23">
        <v>0</v>
      </c>
      <c r="T116" s="23">
        <v>15812.03</v>
      </c>
      <c r="U116" s="23">
        <v>0</v>
      </c>
      <c r="V116" s="23">
        <v>0</v>
      </c>
      <c r="W116" s="23">
        <v>84844.89</v>
      </c>
      <c r="X116" s="23">
        <v>0</v>
      </c>
      <c r="Y116" s="23">
        <v>0</v>
      </c>
      <c r="Z116" s="23">
        <v>0</v>
      </c>
      <c r="AA116" s="22">
        <v>121611.11</v>
      </c>
      <c r="AB116" s="23">
        <v>0</v>
      </c>
      <c r="AC116" s="23">
        <v>9164.6299999999992</v>
      </c>
      <c r="AD116" s="23">
        <v>8840.33</v>
      </c>
      <c r="AE116" s="22">
        <v>18004.96</v>
      </c>
      <c r="AF116" s="23">
        <v>0</v>
      </c>
      <c r="AG116" s="23">
        <v>0</v>
      </c>
      <c r="AH116" s="23">
        <v>0</v>
      </c>
      <c r="AI116" s="23">
        <v>0</v>
      </c>
      <c r="AJ116" s="22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15.98</v>
      </c>
      <c r="AR116" s="23">
        <v>0</v>
      </c>
      <c r="AS116" s="23">
        <v>0</v>
      </c>
      <c r="AT116" s="22">
        <v>15.98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2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2">
        <v>0</v>
      </c>
      <c r="BJ116" s="22">
        <v>139632.04999999999</v>
      </c>
      <c r="BK116" s="23">
        <v>0</v>
      </c>
      <c r="BL116" s="22">
        <v>0</v>
      </c>
      <c r="BM116" s="22">
        <v>139632.04999999999</v>
      </c>
    </row>
    <row r="117" spans="2:65" x14ac:dyDescent="0.25">
      <c r="B117" s="19" t="s">
        <v>305</v>
      </c>
      <c r="C117" s="26" t="s">
        <v>342</v>
      </c>
      <c r="D117" s="2" t="s">
        <v>176</v>
      </c>
      <c r="E117" s="22">
        <v>0</v>
      </c>
      <c r="F117" s="23">
        <v>0</v>
      </c>
      <c r="G117" s="23">
        <v>0</v>
      </c>
      <c r="H117" s="23">
        <v>0</v>
      </c>
      <c r="I117" s="22">
        <v>0</v>
      </c>
      <c r="J117" s="23">
        <v>0</v>
      </c>
      <c r="K117" s="23">
        <v>0</v>
      </c>
      <c r="L117" s="23">
        <v>0</v>
      </c>
      <c r="M117" s="22">
        <v>0</v>
      </c>
      <c r="N117" s="23">
        <v>0</v>
      </c>
      <c r="O117" s="23">
        <v>104716.48</v>
      </c>
      <c r="P117" s="22">
        <v>104716.48</v>
      </c>
      <c r="Q117" s="22">
        <v>104716.48</v>
      </c>
      <c r="R117" s="23">
        <v>0</v>
      </c>
      <c r="S117" s="23">
        <v>36717.33</v>
      </c>
      <c r="T117" s="23">
        <v>50750.3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2">
        <v>87467.63</v>
      </c>
      <c r="AB117" s="23">
        <v>0</v>
      </c>
      <c r="AC117" s="23">
        <v>6533.05</v>
      </c>
      <c r="AD117" s="23">
        <v>16351.26</v>
      </c>
      <c r="AE117" s="22">
        <v>22884.31</v>
      </c>
      <c r="AF117" s="23">
        <v>0</v>
      </c>
      <c r="AG117" s="23">
        <v>0</v>
      </c>
      <c r="AH117" s="23">
        <v>0</v>
      </c>
      <c r="AI117" s="23">
        <v>0</v>
      </c>
      <c r="AJ117" s="22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  <c r="AT117" s="22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2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1861.67</v>
      </c>
      <c r="BH117" s="23">
        <v>0</v>
      </c>
      <c r="BI117" s="22">
        <v>1861.67</v>
      </c>
      <c r="BJ117" s="22">
        <v>112213.61</v>
      </c>
      <c r="BK117" s="23">
        <v>-7497.13</v>
      </c>
      <c r="BL117" s="22">
        <v>-7497.13</v>
      </c>
      <c r="BM117" s="22">
        <v>104716.48</v>
      </c>
    </row>
    <row r="118" spans="2:65" x14ac:dyDescent="0.25">
      <c r="B118" s="19" t="s">
        <v>306</v>
      </c>
      <c r="C118" s="26" t="s">
        <v>342</v>
      </c>
      <c r="D118" s="2" t="s">
        <v>177</v>
      </c>
      <c r="E118" s="22">
        <v>0</v>
      </c>
      <c r="F118" s="23">
        <v>0</v>
      </c>
      <c r="G118" s="23">
        <v>0</v>
      </c>
      <c r="H118" s="23">
        <v>0</v>
      </c>
      <c r="I118" s="22">
        <v>0</v>
      </c>
      <c r="J118" s="23">
        <v>0</v>
      </c>
      <c r="K118" s="23">
        <v>0</v>
      </c>
      <c r="L118" s="23">
        <v>0</v>
      </c>
      <c r="M118" s="22">
        <v>0</v>
      </c>
      <c r="N118" s="23">
        <v>0</v>
      </c>
      <c r="O118" s="23">
        <v>17777</v>
      </c>
      <c r="P118" s="22">
        <v>17777</v>
      </c>
      <c r="Q118" s="22">
        <v>17777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2">
        <v>0</v>
      </c>
      <c r="AB118" s="23">
        <v>0</v>
      </c>
      <c r="AC118" s="23">
        <v>0</v>
      </c>
      <c r="AD118" s="23">
        <v>0</v>
      </c>
      <c r="AE118" s="22">
        <v>0</v>
      </c>
      <c r="AF118" s="23">
        <v>0</v>
      </c>
      <c r="AG118" s="23">
        <v>0</v>
      </c>
      <c r="AH118" s="23">
        <v>0</v>
      </c>
      <c r="AI118" s="23">
        <v>0</v>
      </c>
      <c r="AJ118" s="22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15160</v>
      </c>
      <c r="AR118" s="23">
        <v>2188</v>
      </c>
      <c r="AS118" s="23">
        <v>0</v>
      </c>
      <c r="AT118" s="22">
        <v>17348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2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88</v>
      </c>
      <c r="BH118" s="23">
        <v>0</v>
      </c>
      <c r="BI118" s="22">
        <v>88</v>
      </c>
      <c r="BJ118" s="22">
        <v>17436</v>
      </c>
      <c r="BK118" s="23">
        <v>0</v>
      </c>
      <c r="BL118" s="22">
        <v>0</v>
      </c>
      <c r="BM118" s="22">
        <v>17436</v>
      </c>
    </row>
    <row r="119" spans="2:65" x14ac:dyDescent="0.25">
      <c r="B119" s="19" t="s">
        <v>307</v>
      </c>
      <c r="C119" s="26" t="s">
        <v>342</v>
      </c>
      <c r="D119" s="2" t="s">
        <v>178</v>
      </c>
      <c r="E119" s="22">
        <v>2074.0300000000002</v>
      </c>
      <c r="F119" s="23">
        <v>0</v>
      </c>
      <c r="G119" s="23">
        <v>0</v>
      </c>
      <c r="H119" s="23">
        <v>0</v>
      </c>
      <c r="I119" s="22">
        <v>0</v>
      </c>
      <c r="J119" s="23">
        <v>0</v>
      </c>
      <c r="K119" s="23">
        <v>0</v>
      </c>
      <c r="L119" s="23">
        <v>0</v>
      </c>
      <c r="M119" s="22">
        <v>0</v>
      </c>
      <c r="N119" s="23">
        <v>0</v>
      </c>
      <c r="O119" s="23">
        <v>201015.3</v>
      </c>
      <c r="P119" s="22">
        <v>201015.3</v>
      </c>
      <c r="Q119" s="22">
        <v>203089.33</v>
      </c>
      <c r="R119" s="23">
        <v>23527.5</v>
      </c>
      <c r="S119" s="23">
        <v>30</v>
      </c>
      <c r="T119" s="23">
        <v>130065.34</v>
      </c>
      <c r="U119" s="23">
        <v>0</v>
      </c>
      <c r="V119" s="23">
        <v>0</v>
      </c>
      <c r="W119" s="23">
        <v>12945.49</v>
      </c>
      <c r="X119" s="23">
        <v>0</v>
      </c>
      <c r="Y119" s="23">
        <v>0</v>
      </c>
      <c r="Z119" s="23">
        <v>0</v>
      </c>
      <c r="AA119" s="22">
        <v>166568.32999999999</v>
      </c>
      <c r="AB119" s="23">
        <v>0</v>
      </c>
      <c r="AC119" s="23">
        <v>11671.52</v>
      </c>
      <c r="AD119" s="23">
        <v>17731.330000000002</v>
      </c>
      <c r="AE119" s="22">
        <v>29402.85</v>
      </c>
      <c r="AF119" s="23">
        <v>181.72</v>
      </c>
      <c r="AG119" s="23">
        <v>0</v>
      </c>
      <c r="AH119" s="23">
        <v>0</v>
      </c>
      <c r="AI119" s="23">
        <v>0</v>
      </c>
      <c r="AJ119" s="22">
        <v>181.72</v>
      </c>
      <c r="AK119" s="23">
        <v>17796.16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2">
        <v>17796.16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2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3048.88</v>
      </c>
      <c r="BH119" s="23">
        <v>0</v>
      </c>
      <c r="BI119" s="22">
        <v>3048.88</v>
      </c>
      <c r="BJ119" s="22">
        <v>216997.94</v>
      </c>
      <c r="BK119" s="23">
        <v>-15982.64</v>
      </c>
      <c r="BL119" s="22">
        <v>-15982.64</v>
      </c>
      <c r="BM119" s="22">
        <v>201015.3</v>
      </c>
    </row>
    <row r="120" spans="2:65" x14ac:dyDescent="0.25">
      <c r="B120" s="19" t="s">
        <v>308</v>
      </c>
      <c r="C120" s="26" t="s">
        <v>342</v>
      </c>
      <c r="D120" s="2" t="s">
        <v>179</v>
      </c>
      <c r="E120" s="22">
        <v>0</v>
      </c>
      <c r="F120" s="23">
        <v>0</v>
      </c>
      <c r="G120" s="23">
        <v>0</v>
      </c>
      <c r="H120" s="23">
        <v>0</v>
      </c>
      <c r="I120" s="22">
        <v>0</v>
      </c>
      <c r="J120" s="23">
        <v>0</v>
      </c>
      <c r="K120" s="23">
        <v>0</v>
      </c>
      <c r="L120" s="23">
        <v>0</v>
      </c>
      <c r="M120" s="22">
        <v>0</v>
      </c>
      <c r="N120" s="23">
        <v>0</v>
      </c>
      <c r="O120" s="23">
        <v>0</v>
      </c>
      <c r="P120" s="22">
        <v>0</v>
      </c>
      <c r="Q120" s="22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2">
        <v>0</v>
      </c>
      <c r="AB120" s="23">
        <v>0</v>
      </c>
      <c r="AC120" s="23">
        <v>0</v>
      </c>
      <c r="AD120" s="23">
        <v>0</v>
      </c>
      <c r="AE120" s="22">
        <v>0</v>
      </c>
      <c r="AF120" s="23">
        <v>0</v>
      </c>
      <c r="AG120" s="23">
        <v>0</v>
      </c>
      <c r="AH120" s="23">
        <v>0</v>
      </c>
      <c r="AI120" s="23">
        <v>0</v>
      </c>
      <c r="AJ120" s="22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  <c r="AT120" s="22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2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2">
        <v>0</v>
      </c>
      <c r="BJ120" s="22">
        <v>0</v>
      </c>
      <c r="BK120" s="23">
        <v>0</v>
      </c>
      <c r="BL120" s="22">
        <v>0</v>
      </c>
      <c r="BM120" s="22">
        <v>0</v>
      </c>
    </row>
    <row r="121" spans="2:65" x14ac:dyDescent="0.25">
      <c r="B121" s="19" t="s">
        <v>309</v>
      </c>
      <c r="C121" s="26" t="s">
        <v>342</v>
      </c>
      <c r="D121" s="2" t="s">
        <v>180</v>
      </c>
      <c r="E121" s="22">
        <v>0</v>
      </c>
      <c r="F121" s="23">
        <v>0</v>
      </c>
      <c r="G121" s="23">
        <v>0</v>
      </c>
      <c r="H121" s="23">
        <v>0</v>
      </c>
      <c r="I121" s="22">
        <v>0</v>
      </c>
      <c r="J121" s="23">
        <v>0</v>
      </c>
      <c r="K121" s="23">
        <v>0</v>
      </c>
      <c r="L121" s="23">
        <v>0</v>
      </c>
      <c r="M121" s="22">
        <v>0</v>
      </c>
      <c r="N121" s="23">
        <v>0</v>
      </c>
      <c r="O121" s="23">
        <v>66851.31</v>
      </c>
      <c r="P121" s="22">
        <v>66851.31</v>
      </c>
      <c r="Q121" s="22">
        <v>66851.31</v>
      </c>
      <c r="R121" s="23">
        <v>0</v>
      </c>
      <c r="S121" s="23">
        <v>0</v>
      </c>
      <c r="T121" s="23">
        <v>46041.96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2">
        <v>46041.96</v>
      </c>
      <c r="AB121" s="23">
        <v>0</v>
      </c>
      <c r="AC121" s="23">
        <v>3212.23</v>
      </c>
      <c r="AD121" s="23">
        <v>8671.9699999999993</v>
      </c>
      <c r="AE121" s="22">
        <v>11884.2</v>
      </c>
      <c r="AF121" s="23">
        <v>0</v>
      </c>
      <c r="AG121" s="23">
        <v>0</v>
      </c>
      <c r="AH121" s="23">
        <v>0</v>
      </c>
      <c r="AI121" s="23">
        <v>0</v>
      </c>
      <c r="AJ121" s="22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2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2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851.4</v>
      </c>
      <c r="BH121" s="23">
        <v>0</v>
      </c>
      <c r="BI121" s="22">
        <v>851.4</v>
      </c>
      <c r="BJ121" s="22">
        <v>58777.56</v>
      </c>
      <c r="BK121" s="23">
        <v>0</v>
      </c>
      <c r="BL121" s="22">
        <v>0</v>
      </c>
      <c r="BM121" s="22">
        <v>58777.56</v>
      </c>
    </row>
    <row r="122" spans="2:65" x14ac:dyDescent="0.25">
      <c r="B122" s="19" t="s">
        <v>310</v>
      </c>
      <c r="C122" s="26" t="s">
        <v>342</v>
      </c>
      <c r="D122" s="2" t="s">
        <v>181</v>
      </c>
      <c r="E122" s="22">
        <v>0</v>
      </c>
      <c r="F122" s="23">
        <v>0</v>
      </c>
      <c r="G122" s="23">
        <v>0</v>
      </c>
      <c r="H122" s="23">
        <v>0</v>
      </c>
      <c r="I122" s="22">
        <v>0</v>
      </c>
      <c r="J122" s="23">
        <v>0</v>
      </c>
      <c r="K122" s="23">
        <v>0</v>
      </c>
      <c r="L122" s="23">
        <v>0</v>
      </c>
      <c r="M122" s="22">
        <v>0</v>
      </c>
      <c r="N122" s="23">
        <v>0</v>
      </c>
      <c r="O122" s="23">
        <v>134596.17000000001</v>
      </c>
      <c r="P122" s="22">
        <v>134596.17000000001</v>
      </c>
      <c r="Q122" s="22">
        <v>134596.17000000001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108406.98</v>
      </c>
      <c r="X122" s="23">
        <v>0</v>
      </c>
      <c r="Y122" s="23">
        <v>0</v>
      </c>
      <c r="Z122" s="23">
        <v>0</v>
      </c>
      <c r="AA122" s="22">
        <v>108406.98</v>
      </c>
      <c r="AB122" s="23">
        <v>0</v>
      </c>
      <c r="AC122" s="23">
        <v>11652.58</v>
      </c>
      <c r="AD122" s="23">
        <v>12711.04</v>
      </c>
      <c r="AE122" s="22">
        <v>24363.62</v>
      </c>
      <c r="AF122" s="23">
        <v>1825.57</v>
      </c>
      <c r="AG122" s="23">
        <v>0</v>
      </c>
      <c r="AH122" s="23">
        <v>0</v>
      </c>
      <c r="AI122" s="23">
        <v>0</v>
      </c>
      <c r="AJ122" s="22">
        <v>1825.57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2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2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2">
        <v>0</v>
      </c>
      <c r="BJ122" s="22">
        <v>134596.17000000001</v>
      </c>
      <c r="BK122" s="23">
        <v>0</v>
      </c>
      <c r="BL122" s="22">
        <v>0</v>
      </c>
      <c r="BM122" s="22">
        <v>134596.17000000001</v>
      </c>
    </row>
    <row r="123" spans="2:65" x14ac:dyDescent="0.25">
      <c r="B123" s="19" t="s">
        <v>311</v>
      </c>
      <c r="C123" s="26" t="s">
        <v>342</v>
      </c>
      <c r="D123" s="2" t="s">
        <v>182</v>
      </c>
      <c r="E123" s="22">
        <v>0</v>
      </c>
      <c r="F123" s="23">
        <v>0</v>
      </c>
      <c r="G123" s="23">
        <v>0</v>
      </c>
      <c r="H123" s="23">
        <v>0</v>
      </c>
      <c r="I123" s="22">
        <v>0</v>
      </c>
      <c r="J123" s="23">
        <v>0</v>
      </c>
      <c r="K123" s="23">
        <v>0</v>
      </c>
      <c r="L123" s="23">
        <v>0</v>
      </c>
      <c r="M123" s="22">
        <v>0</v>
      </c>
      <c r="N123" s="23">
        <v>0</v>
      </c>
      <c r="O123" s="23">
        <v>58549.2</v>
      </c>
      <c r="P123" s="22">
        <v>58549.2</v>
      </c>
      <c r="Q123" s="22">
        <v>58549.2</v>
      </c>
      <c r="R123" s="23">
        <v>0</v>
      </c>
      <c r="S123" s="23">
        <v>0</v>
      </c>
      <c r="T123" s="23">
        <v>53097.47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2">
        <v>53097.47</v>
      </c>
      <c r="AB123" s="23">
        <v>0</v>
      </c>
      <c r="AC123" s="23">
        <v>3936.52</v>
      </c>
      <c r="AD123" s="23">
        <v>282.89</v>
      </c>
      <c r="AE123" s="22">
        <v>4219.41</v>
      </c>
      <c r="AF123" s="23">
        <v>0</v>
      </c>
      <c r="AG123" s="23">
        <v>0</v>
      </c>
      <c r="AH123" s="23">
        <v>0</v>
      </c>
      <c r="AI123" s="23">
        <v>0</v>
      </c>
      <c r="AJ123" s="22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  <c r="AT123" s="22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2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1232.32</v>
      </c>
      <c r="BH123" s="23">
        <v>0</v>
      </c>
      <c r="BI123" s="22">
        <v>1232.32</v>
      </c>
      <c r="BJ123" s="22">
        <v>58549.2</v>
      </c>
      <c r="BK123" s="23">
        <v>0</v>
      </c>
      <c r="BL123" s="22">
        <v>0</v>
      </c>
      <c r="BM123" s="22">
        <v>58549.2</v>
      </c>
    </row>
    <row r="124" spans="2:65" x14ac:dyDescent="0.25">
      <c r="B124" s="19">
        <v>81</v>
      </c>
      <c r="C124" s="26" t="s">
        <v>342</v>
      </c>
      <c r="D124" s="2" t="s">
        <v>183</v>
      </c>
      <c r="E124" s="22">
        <v>0</v>
      </c>
      <c r="F124" s="23">
        <v>0</v>
      </c>
      <c r="G124" s="23">
        <v>0</v>
      </c>
      <c r="H124" s="23">
        <v>0</v>
      </c>
      <c r="I124" s="22">
        <v>0</v>
      </c>
      <c r="J124" s="23">
        <v>0</v>
      </c>
      <c r="K124" s="23">
        <v>0</v>
      </c>
      <c r="L124" s="23">
        <v>0</v>
      </c>
      <c r="M124" s="22">
        <v>0</v>
      </c>
      <c r="N124" s="23">
        <v>0</v>
      </c>
      <c r="O124" s="23">
        <v>66535.570000000007</v>
      </c>
      <c r="P124" s="22">
        <v>66535.570000000007</v>
      </c>
      <c r="Q124" s="22">
        <v>66535.570000000007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58629.73</v>
      </c>
      <c r="X124" s="23">
        <v>0</v>
      </c>
      <c r="Y124" s="23">
        <v>0</v>
      </c>
      <c r="Z124" s="23">
        <v>0</v>
      </c>
      <c r="AA124" s="22">
        <v>58629.73</v>
      </c>
      <c r="AB124" s="23">
        <v>0</v>
      </c>
      <c r="AC124" s="23">
        <v>4335.84</v>
      </c>
      <c r="AD124" s="23">
        <v>0</v>
      </c>
      <c r="AE124" s="22">
        <v>4335.84</v>
      </c>
      <c r="AF124" s="23">
        <v>3570</v>
      </c>
      <c r="AG124" s="23">
        <v>0</v>
      </c>
      <c r="AH124" s="23">
        <v>0</v>
      </c>
      <c r="AI124" s="23">
        <v>0</v>
      </c>
      <c r="AJ124" s="22">
        <v>3570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2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2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2">
        <v>0</v>
      </c>
      <c r="BJ124" s="22">
        <v>66535.570000000007</v>
      </c>
      <c r="BK124" s="23">
        <v>0</v>
      </c>
      <c r="BL124" s="22">
        <v>0</v>
      </c>
      <c r="BM124" s="22">
        <v>66535.570000000007</v>
      </c>
    </row>
    <row r="125" spans="2:65" x14ac:dyDescent="0.25">
      <c r="B125" s="19">
        <v>82</v>
      </c>
      <c r="C125" s="26" t="s">
        <v>342</v>
      </c>
      <c r="D125" s="2" t="s">
        <v>184</v>
      </c>
      <c r="E125" s="22">
        <v>0</v>
      </c>
      <c r="F125" s="23">
        <v>0</v>
      </c>
      <c r="G125" s="23">
        <v>0</v>
      </c>
      <c r="H125" s="23">
        <v>0</v>
      </c>
      <c r="I125" s="22">
        <v>0</v>
      </c>
      <c r="J125" s="23">
        <v>0</v>
      </c>
      <c r="K125" s="23">
        <v>0</v>
      </c>
      <c r="L125" s="23">
        <v>0</v>
      </c>
      <c r="M125" s="22">
        <v>0</v>
      </c>
      <c r="N125" s="23">
        <v>0</v>
      </c>
      <c r="O125" s="23">
        <v>196740.06</v>
      </c>
      <c r="P125" s="22">
        <v>196740.06</v>
      </c>
      <c r="Q125" s="22">
        <v>196740.06</v>
      </c>
      <c r="R125" s="23">
        <v>0</v>
      </c>
      <c r="S125" s="23">
        <v>0</v>
      </c>
      <c r="T125" s="23">
        <v>48553.15</v>
      </c>
      <c r="U125" s="23">
        <v>1828.16</v>
      </c>
      <c r="V125" s="23">
        <v>0</v>
      </c>
      <c r="W125" s="23">
        <v>32740</v>
      </c>
      <c r="X125" s="23">
        <v>0</v>
      </c>
      <c r="Y125" s="23">
        <v>0</v>
      </c>
      <c r="Z125" s="23">
        <v>0</v>
      </c>
      <c r="AA125" s="22">
        <v>83121.31</v>
      </c>
      <c r="AB125" s="23">
        <v>0</v>
      </c>
      <c r="AC125" s="23">
        <v>10756.55</v>
      </c>
      <c r="AD125" s="23">
        <v>9042.61</v>
      </c>
      <c r="AE125" s="22">
        <v>19799.16</v>
      </c>
      <c r="AF125" s="23">
        <v>3864.66</v>
      </c>
      <c r="AG125" s="23">
        <v>0</v>
      </c>
      <c r="AH125" s="23">
        <v>0</v>
      </c>
      <c r="AI125" s="23">
        <v>0</v>
      </c>
      <c r="AJ125" s="22">
        <v>3864.66</v>
      </c>
      <c r="AK125" s="23">
        <v>15408.45</v>
      </c>
      <c r="AL125" s="23">
        <v>0</v>
      </c>
      <c r="AM125" s="23">
        <v>0</v>
      </c>
      <c r="AN125" s="23">
        <v>0</v>
      </c>
      <c r="AO125" s="23">
        <v>12309.54</v>
      </c>
      <c r="AP125" s="23">
        <v>0</v>
      </c>
      <c r="AQ125" s="23">
        <v>0</v>
      </c>
      <c r="AR125" s="23">
        <v>901.99</v>
      </c>
      <c r="AS125" s="23">
        <v>0</v>
      </c>
      <c r="AT125" s="22">
        <v>28619.98</v>
      </c>
      <c r="AU125" s="23">
        <v>0</v>
      </c>
      <c r="AV125" s="23">
        <v>0</v>
      </c>
      <c r="AW125" s="23">
        <v>61334.95</v>
      </c>
      <c r="AX125" s="23">
        <v>0</v>
      </c>
      <c r="AY125" s="23">
        <v>0</v>
      </c>
      <c r="AZ125" s="23">
        <v>0</v>
      </c>
      <c r="BA125" s="22">
        <v>61334.95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2">
        <v>0</v>
      </c>
      <c r="BJ125" s="22">
        <v>196740.06</v>
      </c>
      <c r="BK125" s="23">
        <v>0</v>
      </c>
      <c r="BL125" s="22">
        <v>0</v>
      </c>
      <c r="BM125" s="22">
        <v>196740.06</v>
      </c>
    </row>
    <row r="126" spans="2:65" x14ac:dyDescent="0.25">
      <c r="B126" s="19">
        <v>83</v>
      </c>
      <c r="C126" s="26" t="s">
        <v>342</v>
      </c>
      <c r="D126" s="2" t="s">
        <v>185</v>
      </c>
      <c r="E126" s="22">
        <v>0</v>
      </c>
      <c r="F126" s="23">
        <v>0</v>
      </c>
      <c r="G126" s="23">
        <v>0</v>
      </c>
      <c r="H126" s="23">
        <v>0</v>
      </c>
      <c r="I126" s="22">
        <v>0</v>
      </c>
      <c r="J126" s="23">
        <v>0</v>
      </c>
      <c r="K126" s="23">
        <v>0</v>
      </c>
      <c r="L126" s="23">
        <v>0</v>
      </c>
      <c r="M126" s="22">
        <v>0</v>
      </c>
      <c r="N126" s="23">
        <v>0</v>
      </c>
      <c r="O126" s="23">
        <v>55304.7</v>
      </c>
      <c r="P126" s="22">
        <v>55304.7</v>
      </c>
      <c r="Q126" s="22">
        <v>55304.7</v>
      </c>
      <c r="R126" s="23">
        <v>0</v>
      </c>
      <c r="S126" s="23">
        <v>0</v>
      </c>
      <c r="T126" s="23">
        <v>34337.42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2">
        <v>34337.42</v>
      </c>
      <c r="AB126" s="23">
        <v>6997.41</v>
      </c>
      <c r="AC126" s="23">
        <v>2215.92</v>
      </c>
      <c r="AD126" s="23">
        <v>3129.02</v>
      </c>
      <c r="AE126" s="22">
        <v>12342.35</v>
      </c>
      <c r="AF126" s="23">
        <v>0</v>
      </c>
      <c r="AG126" s="23">
        <v>0</v>
      </c>
      <c r="AH126" s="23">
        <v>0</v>
      </c>
      <c r="AI126" s="23">
        <v>12098</v>
      </c>
      <c r="AJ126" s="22">
        <v>12098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2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2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-3473.07</v>
      </c>
      <c r="BI126" s="22">
        <v>-3473.07</v>
      </c>
      <c r="BJ126" s="22">
        <v>55304.7</v>
      </c>
      <c r="BK126" s="23">
        <v>0</v>
      </c>
      <c r="BL126" s="22">
        <v>0</v>
      </c>
      <c r="BM126" s="22">
        <v>55304.7</v>
      </c>
    </row>
    <row r="127" spans="2:65" x14ac:dyDescent="0.25">
      <c r="B127" s="19">
        <v>86</v>
      </c>
      <c r="C127" s="26" t="s">
        <v>342</v>
      </c>
      <c r="D127" s="2" t="s">
        <v>186</v>
      </c>
      <c r="E127" s="22">
        <v>0</v>
      </c>
      <c r="F127" s="23">
        <v>0</v>
      </c>
      <c r="G127" s="23">
        <v>0</v>
      </c>
      <c r="H127" s="23">
        <v>0</v>
      </c>
      <c r="I127" s="22">
        <v>0</v>
      </c>
      <c r="J127" s="23">
        <v>0</v>
      </c>
      <c r="K127" s="23">
        <v>0</v>
      </c>
      <c r="L127" s="23">
        <v>0</v>
      </c>
      <c r="M127" s="22">
        <v>0</v>
      </c>
      <c r="N127" s="23">
        <v>0</v>
      </c>
      <c r="O127" s="23">
        <v>92823.09</v>
      </c>
      <c r="P127" s="22">
        <v>92823.09</v>
      </c>
      <c r="Q127" s="22">
        <v>92823.09</v>
      </c>
      <c r="R127" s="23">
        <v>0</v>
      </c>
      <c r="S127" s="23">
        <v>0</v>
      </c>
      <c r="T127" s="23">
        <v>6852.49</v>
      </c>
      <c r="U127" s="23">
        <v>0</v>
      </c>
      <c r="V127" s="23">
        <v>0</v>
      </c>
      <c r="W127" s="23">
        <v>30397.16</v>
      </c>
      <c r="X127" s="23">
        <v>0</v>
      </c>
      <c r="Y127" s="23">
        <v>0</v>
      </c>
      <c r="Z127" s="23">
        <v>0</v>
      </c>
      <c r="AA127" s="22">
        <v>37249.65</v>
      </c>
      <c r="AB127" s="23">
        <v>0</v>
      </c>
      <c r="AC127" s="23">
        <v>2974.62</v>
      </c>
      <c r="AD127" s="23">
        <v>2266.5</v>
      </c>
      <c r="AE127" s="22">
        <v>5241.12</v>
      </c>
      <c r="AF127" s="23">
        <v>0</v>
      </c>
      <c r="AG127" s="23">
        <v>0</v>
      </c>
      <c r="AH127" s="23">
        <v>0</v>
      </c>
      <c r="AI127" s="23">
        <v>0</v>
      </c>
      <c r="AJ127" s="22">
        <v>0</v>
      </c>
      <c r="AK127" s="23">
        <v>50332.32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2">
        <v>50332.32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2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2">
        <v>0</v>
      </c>
      <c r="BJ127" s="22">
        <v>92823.09</v>
      </c>
      <c r="BK127" s="23">
        <v>0</v>
      </c>
      <c r="BL127" s="22">
        <v>0</v>
      </c>
      <c r="BM127" s="22">
        <v>92823.09</v>
      </c>
    </row>
    <row r="128" spans="2:65" x14ac:dyDescent="0.25">
      <c r="B128" s="19">
        <v>87</v>
      </c>
      <c r="C128" s="26" t="s">
        <v>342</v>
      </c>
      <c r="D128" s="2" t="s">
        <v>187</v>
      </c>
      <c r="E128" s="22">
        <v>0</v>
      </c>
      <c r="F128" s="23">
        <v>0</v>
      </c>
      <c r="G128" s="23">
        <v>0</v>
      </c>
      <c r="H128" s="23">
        <v>0</v>
      </c>
      <c r="I128" s="22">
        <v>0</v>
      </c>
      <c r="J128" s="23">
        <v>0</v>
      </c>
      <c r="K128" s="23">
        <v>0</v>
      </c>
      <c r="L128" s="23">
        <v>0</v>
      </c>
      <c r="M128" s="22">
        <v>0</v>
      </c>
      <c r="N128" s="23">
        <v>0</v>
      </c>
      <c r="O128" s="23">
        <v>43111</v>
      </c>
      <c r="P128" s="22">
        <v>43111</v>
      </c>
      <c r="Q128" s="22">
        <v>43111</v>
      </c>
      <c r="R128" s="23">
        <v>0</v>
      </c>
      <c r="S128" s="23">
        <v>0</v>
      </c>
      <c r="T128" s="23">
        <v>13710</v>
      </c>
      <c r="U128" s="23">
        <v>16120</v>
      </c>
      <c r="V128" s="23">
        <v>0</v>
      </c>
      <c r="W128" s="23">
        <v>5150</v>
      </c>
      <c r="X128" s="23">
        <v>0</v>
      </c>
      <c r="Y128" s="23">
        <v>0</v>
      </c>
      <c r="Z128" s="23">
        <v>0</v>
      </c>
      <c r="AA128" s="22">
        <v>34980</v>
      </c>
      <c r="AB128" s="23">
        <v>0</v>
      </c>
      <c r="AC128" s="23">
        <v>2676</v>
      </c>
      <c r="AD128" s="23">
        <v>5049</v>
      </c>
      <c r="AE128" s="22">
        <v>7725</v>
      </c>
      <c r="AF128" s="23">
        <v>0</v>
      </c>
      <c r="AG128" s="23">
        <v>0</v>
      </c>
      <c r="AH128" s="23">
        <v>0</v>
      </c>
      <c r="AI128" s="23">
        <v>0</v>
      </c>
      <c r="AJ128" s="22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2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2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406</v>
      </c>
      <c r="BH128" s="23">
        <v>0</v>
      </c>
      <c r="BI128" s="22">
        <v>406</v>
      </c>
      <c r="BJ128" s="22">
        <v>43111</v>
      </c>
      <c r="BK128" s="23">
        <v>0</v>
      </c>
      <c r="BL128" s="22">
        <v>0</v>
      </c>
      <c r="BM128" s="22">
        <v>43111</v>
      </c>
    </row>
    <row r="129" spans="2:65" x14ac:dyDescent="0.25">
      <c r="B129" s="19">
        <v>89</v>
      </c>
      <c r="C129" s="26" t="s">
        <v>342</v>
      </c>
      <c r="D129" s="2" t="s">
        <v>188</v>
      </c>
      <c r="E129" s="22">
        <v>0</v>
      </c>
      <c r="F129" s="23">
        <v>0</v>
      </c>
      <c r="G129" s="23">
        <v>0</v>
      </c>
      <c r="H129" s="23">
        <v>0</v>
      </c>
      <c r="I129" s="22">
        <v>0</v>
      </c>
      <c r="J129" s="23">
        <v>0</v>
      </c>
      <c r="K129" s="23">
        <v>0</v>
      </c>
      <c r="L129" s="23">
        <v>0</v>
      </c>
      <c r="M129" s="22">
        <v>0</v>
      </c>
      <c r="N129" s="23">
        <v>0</v>
      </c>
      <c r="O129" s="23">
        <v>0</v>
      </c>
      <c r="P129" s="22">
        <v>0</v>
      </c>
      <c r="Q129" s="22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2">
        <v>0</v>
      </c>
      <c r="AB129" s="23">
        <v>0</v>
      </c>
      <c r="AC129" s="23">
        <v>0</v>
      </c>
      <c r="AD129" s="23">
        <v>0</v>
      </c>
      <c r="AE129" s="22">
        <v>0</v>
      </c>
      <c r="AF129" s="23">
        <v>0</v>
      </c>
      <c r="AG129" s="23">
        <v>0</v>
      </c>
      <c r="AH129" s="23">
        <v>0</v>
      </c>
      <c r="AI129" s="23">
        <v>0</v>
      </c>
      <c r="AJ129" s="22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2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2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2">
        <v>0</v>
      </c>
      <c r="BJ129" s="22">
        <v>0</v>
      </c>
      <c r="BK129" s="23">
        <v>0</v>
      </c>
      <c r="BL129" s="22">
        <v>0</v>
      </c>
      <c r="BM129" s="22">
        <v>0</v>
      </c>
    </row>
    <row r="130" spans="2:65" x14ac:dyDescent="0.25">
      <c r="B130" s="19" t="s">
        <v>312</v>
      </c>
      <c r="C130" s="26" t="s">
        <v>342</v>
      </c>
      <c r="D130" s="2" t="s">
        <v>189</v>
      </c>
      <c r="E130" s="22">
        <v>0</v>
      </c>
      <c r="F130" s="23">
        <v>0</v>
      </c>
      <c r="G130" s="23">
        <v>0</v>
      </c>
      <c r="H130" s="23">
        <v>0</v>
      </c>
      <c r="I130" s="22">
        <v>0</v>
      </c>
      <c r="J130" s="23">
        <v>0</v>
      </c>
      <c r="K130" s="23">
        <v>0</v>
      </c>
      <c r="L130" s="23">
        <v>0</v>
      </c>
      <c r="M130" s="22">
        <v>0</v>
      </c>
      <c r="N130" s="23">
        <v>0</v>
      </c>
      <c r="O130" s="23">
        <v>185535.4</v>
      </c>
      <c r="P130" s="22">
        <v>185535.4</v>
      </c>
      <c r="Q130" s="22">
        <v>185535.4</v>
      </c>
      <c r="R130" s="23">
        <v>0</v>
      </c>
      <c r="S130" s="23">
        <v>0</v>
      </c>
      <c r="T130" s="23">
        <v>28208.34</v>
      </c>
      <c r="U130" s="23">
        <v>0</v>
      </c>
      <c r="V130" s="23">
        <v>0</v>
      </c>
      <c r="W130" s="23">
        <v>103273.29</v>
      </c>
      <c r="X130" s="23">
        <v>0</v>
      </c>
      <c r="Y130" s="23">
        <v>0</v>
      </c>
      <c r="Z130" s="23">
        <v>0</v>
      </c>
      <c r="AA130" s="22">
        <v>131481.63</v>
      </c>
      <c r="AB130" s="23">
        <v>0</v>
      </c>
      <c r="AC130" s="23">
        <v>9686.61</v>
      </c>
      <c r="AD130" s="23">
        <v>14289.31</v>
      </c>
      <c r="AE130" s="22">
        <v>23975.919999999998</v>
      </c>
      <c r="AF130" s="23">
        <v>350</v>
      </c>
      <c r="AG130" s="23">
        <v>0</v>
      </c>
      <c r="AH130" s="23">
        <v>0</v>
      </c>
      <c r="AI130" s="23">
        <v>0</v>
      </c>
      <c r="AJ130" s="22">
        <v>350</v>
      </c>
      <c r="AK130" s="23">
        <v>6607.91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2">
        <v>6607.91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2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2">
        <v>0</v>
      </c>
      <c r="BJ130" s="22">
        <v>162415.46</v>
      </c>
      <c r="BK130" s="23">
        <v>0</v>
      </c>
      <c r="BL130" s="22">
        <v>0</v>
      </c>
      <c r="BM130" s="22">
        <v>162415.46</v>
      </c>
    </row>
    <row r="131" spans="2:65" x14ac:dyDescent="0.25">
      <c r="B131" s="19" t="s">
        <v>313</v>
      </c>
      <c r="C131" s="26" t="s">
        <v>342</v>
      </c>
      <c r="D131" s="2" t="s">
        <v>190</v>
      </c>
      <c r="E131" s="22">
        <v>0</v>
      </c>
      <c r="F131" s="23">
        <v>0</v>
      </c>
      <c r="G131" s="23">
        <v>0</v>
      </c>
      <c r="H131" s="23">
        <v>0</v>
      </c>
      <c r="I131" s="22">
        <v>0</v>
      </c>
      <c r="J131" s="23">
        <v>0</v>
      </c>
      <c r="K131" s="23">
        <v>0</v>
      </c>
      <c r="L131" s="23">
        <v>0</v>
      </c>
      <c r="M131" s="22">
        <v>0</v>
      </c>
      <c r="N131" s="23">
        <v>0</v>
      </c>
      <c r="O131" s="23">
        <v>0</v>
      </c>
      <c r="P131" s="22">
        <v>0</v>
      </c>
      <c r="Q131" s="22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2">
        <v>0</v>
      </c>
      <c r="AB131" s="23">
        <v>0</v>
      </c>
      <c r="AC131" s="23">
        <v>0</v>
      </c>
      <c r="AD131" s="23">
        <v>0</v>
      </c>
      <c r="AE131" s="22">
        <v>0</v>
      </c>
      <c r="AF131" s="23">
        <v>0</v>
      </c>
      <c r="AG131" s="23">
        <v>0</v>
      </c>
      <c r="AH131" s="23">
        <v>0</v>
      </c>
      <c r="AI131" s="23">
        <v>0</v>
      </c>
      <c r="AJ131" s="22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2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2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2">
        <v>0</v>
      </c>
      <c r="BJ131" s="22">
        <v>0</v>
      </c>
      <c r="BK131" s="23">
        <v>0</v>
      </c>
      <c r="BL131" s="22">
        <v>0</v>
      </c>
      <c r="BM131" s="22">
        <v>0</v>
      </c>
    </row>
    <row r="132" spans="2:65" x14ac:dyDescent="0.25">
      <c r="B132" s="19" t="s">
        <v>314</v>
      </c>
      <c r="C132" s="26" t="s">
        <v>342</v>
      </c>
      <c r="D132" s="2" t="s">
        <v>191</v>
      </c>
      <c r="E132" s="22">
        <v>0</v>
      </c>
      <c r="F132" s="23">
        <v>0</v>
      </c>
      <c r="G132" s="23">
        <v>0</v>
      </c>
      <c r="H132" s="23">
        <v>0</v>
      </c>
      <c r="I132" s="22">
        <v>0</v>
      </c>
      <c r="J132" s="23">
        <v>34761.370000000003</v>
      </c>
      <c r="K132" s="23">
        <v>0</v>
      </c>
      <c r="L132" s="23">
        <v>0</v>
      </c>
      <c r="M132" s="22">
        <v>34761.370000000003</v>
      </c>
      <c r="N132" s="23">
        <v>0</v>
      </c>
      <c r="O132" s="23">
        <v>25172.959999999999</v>
      </c>
      <c r="P132" s="22">
        <v>25172.959999999999</v>
      </c>
      <c r="Q132" s="22">
        <v>59934.33</v>
      </c>
      <c r="R132" s="23">
        <v>0</v>
      </c>
      <c r="S132" s="23">
        <v>0</v>
      </c>
      <c r="T132" s="23">
        <v>43256.39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2">
        <v>43256.39</v>
      </c>
      <c r="AB132" s="23">
        <v>10247.52</v>
      </c>
      <c r="AC132" s="23">
        <v>3275.02</v>
      </c>
      <c r="AD132" s="23">
        <v>3155.4</v>
      </c>
      <c r="AE132" s="22">
        <v>16677.939999999999</v>
      </c>
      <c r="AF132" s="23">
        <v>0</v>
      </c>
      <c r="AG132" s="23">
        <v>0</v>
      </c>
      <c r="AH132" s="23">
        <v>0</v>
      </c>
      <c r="AI132" s="23">
        <v>0</v>
      </c>
      <c r="AJ132" s="22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2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2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2">
        <v>0</v>
      </c>
      <c r="BJ132" s="22">
        <v>59934.33</v>
      </c>
      <c r="BK132" s="23">
        <v>0</v>
      </c>
      <c r="BL132" s="22">
        <v>0</v>
      </c>
      <c r="BM132" s="22">
        <v>59934.33</v>
      </c>
    </row>
    <row r="133" spans="2:65" x14ac:dyDescent="0.25">
      <c r="B133" s="19" t="s">
        <v>315</v>
      </c>
      <c r="C133" s="26" t="s">
        <v>342</v>
      </c>
      <c r="D133" s="2" t="s">
        <v>192</v>
      </c>
      <c r="E133" s="22">
        <v>0</v>
      </c>
      <c r="F133" s="23">
        <v>0</v>
      </c>
      <c r="G133" s="23">
        <v>0</v>
      </c>
      <c r="H133" s="23">
        <v>0</v>
      </c>
      <c r="I133" s="22">
        <v>0</v>
      </c>
      <c r="J133" s="23">
        <v>0</v>
      </c>
      <c r="K133" s="23">
        <v>0</v>
      </c>
      <c r="L133" s="23">
        <v>0</v>
      </c>
      <c r="M133" s="22">
        <v>0</v>
      </c>
      <c r="N133" s="23">
        <v>0</v>
      </c>
      <c r="O133" s="23">
        <v>64421.99</v>
      </c>
      <c r="P133" s="22">
        <v>64421.99</v>
      </c>
      <c r="Q133" s="22">
        <v>64421.99</v>
      </c>
      <c r="R133" s="23">
        <v>0</v>
      </c>
      <c r="S133" s="23">
        <v>0</v>
      </c>
      <c r="T133" s="23">
        <v>37961.18</v>
      </c>
      <c r="U133" s="23">
        <v>0</v>
      </c>
      <c r="V133" s="23">
        <v>0</v>
      </c>
      <c r="W133" s="23">
        <v>22139.07</v>
      </c>
      <c r="X133" s="23">
        <v>0</v>
      </c>
      <c r="Y133" s="23">
        <v>0</v>
      </c>
      <c r="Z133" s="23">
        <v>0</v>
      </c>
      <c r="AA133" s="22">
        <v>60100.25</v>
      </c>
      <c r="AB133" s="23">
        <v>0</v>
      </c>
      <c r="AC133" s="23">
        <v>3157.79</v>
      </c>
      <c r="AD133" s="23">
        <v>0</v>
      </c>
      <c r="AE133" s="22">
        <v>3157.79</v>
      </c>
      <c r="AF133" s="23">
        <v>0</v>
      </c>
      <c r="AG133" s="23">
        <v>0</v>
      </c>
      <c r="AH133" s="23">
        <v>0</v>
      </c>
      <c r="AI133" s="23">
        <v>0</v>
      </c>
      <c r="AJ133" s="22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2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2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1163.95</v>
      </c>
      <c r="BH133" s="23">
        <v>0</v>
      </c>
      <c r="BI133" s="22">
        <v>1163.95</v>
      </c>
      <c r="BJ133" s="22">
        <v>64421.99</v>
      </c>
      <c r="BK133" s="23">
        <v>0</v>
      </c>
      <c r="BL133" s="22">
        <v>0</v>
      </c>
      <c r="BM133" s="22">
        <v>64421.99</v>
      </c>
    </row>
    <row r="134" spans="2:65" x14ac:dyDescent="0.25">
      <c r="B134" s="19" t="s">
        <v>316</v>
      </c>
      <c r="C134" s="26" t="s">
        <v>342</v>
      </c>
      <c r="D134" s="2" t="s">
        <v>193</v>
      </c>
      <c r="E134" s="22">
        <v>0</v>
      </c>
      <c r="F134" s="23">
        <v>0</v>
      </c>
      <c r="G134" s="23">
        <v>0</v>
      </c>
      <c r="H134" s="23">
        <v>0</v>
      </c>
      <c r="I134" s="22">
        <v>0</v>
      </c>
      <c r="J134" s="23">
        <v>0</v>
      </c>
      <c r="K134" s="23">
        <v>0</v>
      </c>
      <c r="L134" s="23">
        <v>0</v>
      </c>
      <c r="M134" s="22">
        <v>0</v>
      </c>
      <c r="N134" s="23">
        <v>0</v>
      </c>
      <c r="O134" s="23">
        <v>139146.67000000001</v>
      </c>
      <c r="P134" s="22">
        <v>139146.67000000001</v>
      </c>
      <c r="Q134" s="22">
        <v>139146.67000000001</v>
      </c>
      <c r="R134" s="23">
        <v>0</v>
      </c>
      <c r="S134" s="23">
        <v>0</v>
      </c>
      <c r="T134" s="23">
        <v>23655.759999999998</v>
      </c>
      <c r="U134" s="23">
        <v>0</v>
      </c>
      <c r="V134" s="23">
        <v>0</v>
      </c>
      <c r="W134" s="23">
        <v>90745.69</v>
      </c>
      <c r="X134" s="23">
        <v>0</v>
      </c>
      <c r="Y134" s="23">
        <v>0</v>
      </c>
      <c r="Z134" s="23">
        <v>0</v>
      </c>
      <c r="AA134" s="22">
        <v>114401.45</v>
      </c>
      <c r="AB134" s="23">
        <v>0</v>
      </c>
      <c r="AC134" s="23">
        <v>12068.35</v>
      </c>
      <c r="AD134" s="23">
        <v>11103.42</v>
      </c>
      <c r="AE134" s="22">
        <v>23171.77</v>
      </c>
      <c r="AF134" s="23">
        <v>1219.25</v>
      </c>
      <c r="AG134" s="23">
        <v>0</v>
      </c>
      <c r="AH134" s="23">
        <v>354.2</v>
      </c>
      <c r="AI134" s="23">
        <v>0</v>
      </c>
      <c r="AJ134" s="22">
        <v>1573.45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2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2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2">
        <v>0</v>
      </c>
      <c r="BJ134" s="22">
        <v>139146.67000000001</v>
      </c>
      <c r="BK134" s="23">
        <v>0</v>
      </c>
      <c r="BL134" s="22">
        <v>0</v>
      </c>
      <c r="BM134" s="22">
        <v>139146.67000000001</v>
      </c>
    </row>
    <row r="135" spans="2:65" x14ac:dyDescent="0.25">
      <c r="B135" s="19" t="s">
        <v>317</v>
      </c>
      <c r="C135" s="26" t="s">
        <v>342</v>
      </c>
      <c r="D135" s="2" t="s">
        <v>194</v>
      </c>
      <c r="E135" s="22">
        <v>0</v>
      </c>
      <c r="F135" s="23">
        <v>0</v>
      </c>
      <c r="G135" s="23">
        <v>0</v>
      </c>
      <c r="H135" s="23">
        <v>0</v>
      </c>
      <c r="I135" s="22">
        <v>0</v>
      </c>
      <c r="J135" s="23">
        <v>948.25</v>
      </c>
      <c r="K135" s="23">
        <v>0</v>
      </c>
      <c r="L135" s="23">
        <v>0</v>
      </c>
      <c r="M135" s="22">
        <v>948.25</v>
      </c>
      <c r="N135" s="23">
        <v>0</v>
      </c>
      <c r="O135" s="23">
        <v>36166.57</v>
      </c>
      <c r="P135" s="22">
        <v>36166.57</v>
      </c>
      <c r="Q135" s="22">
        <v>37114.82</v>
      </c>
      <c r="R135" s="23">
        <v>0</v>
      </c>
      <c r="S135" s="23">
        <v>14687.59</v>
      </c>
      <c r="T135" s="23">
        <v>0</v>
      </c>
      <c r="U135" s="23">
        <v>0</v>
      </c>
      <c r="V135" s="23">
        <v>0</v>
      </c>
      <c r="W135" s="23">
        <v>16544.21</v>
      </c>
      <c r="X135" s="23">
        <v>0</v>
      </c>
      <c r="Y135" s="23">
        <v>0</v>
      </c>
      <c r="Z135" s="23">
        <v>0</v>
      </c>
      <c r="AA135" s="22">
        <v>31231.8</v>
      </c>
      <c r="AB135" s="23">
        <v>0</v>
      </c>
      <c r="AC135" s="23">
        <v>2389.37</v>
      </c>
      <c r="AD135" s="23">
        <v>2389.19</v>
      </c>
      <c r="AE135" s="22">
        <v>4778.5600000000004</v>
      </c>
      <c r="AF135" s="23">
        <v>0</v>
      </c>
      <c r="AG135" s="23">
        <v>0</v>
      </c>
      <c r="AH135" s="23">
        <v>0</v>
      </c>
      <c r="AI135" s="23">
        <v>0</v>
      </c>
      <c r="AJ135" s="22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2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2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1104.46</v>
      </c>
      <c r="BH135" s="23">
        <v>0</v>
      </c>
      <c r="BI135" s="22">
        <v>1104.46</v>
      </c>
      <c r="BJ135" s="22">
        <v>37114.82</v>
      </c>
      <c r="BK135" s="23">
        <v>0</v>
      </c>
      <c r="BL135" s="22">
        <v>0</v>
      </c>
      <c r="BM135" s="22">
        <v>37114.82</v>
      </c>
    </row>
    <row r="136" spans="2:65" x14ac:dyDescent="0.25">
      <c r="B136" s="19" t="s">
        <v>318</v>
      </c>
      <c r="C136" s="26" t="s">
        <v>342</v>
      </c>
      <c r="D136" s="2" t="s">
        <v>195</v>
      </c>
      <c r="E136" s="22">
        <v>0</v>
      </c>
      <c r="F136" s="23">
        <v>0</v>
      </c>
      <c r="G136" s="23">
        <v>0</v>
      </c>
      <c r="H136" s="23">
        <v>0</v>
      </c>
      <c r="I136" s="22">
        <v>0</v>
      </c>
      <c r="J136" s="23">
        <v>0</v>
      </c>
      <c r="K136" s="23">
        <v>0</v>
      </c>
      <c r="L136" s="23">
        <v>0</v>
      </c>
      <c r="M136" s="22">
        <v>0</v>
      </c>
      <c r="N136" s="23">
        <v>0</v>
      </c>
      <c r="O136" s="23">
        <v>75733.33</v>
      </c>
      <c r="P136" s="22">
        <v>75733.33</v>
      </c>
      <c r="Q136" s="22">
        <v>75733.33</v>
      </c>
      <c r="R136" s="23">
        <v>0</v>
      </c>
      <c r="S136" s="23">
        <v>0</v>
      </c>
      <c r="T136" s="23">
        <v>433.15</v>
      </c>
      <c r="U136" s="23">
        <v>0</v>
      </c>
      <c r="V136" s="23">
        <v>0</v>
      </c>
      <c r="W136" s="23">
        <v>65954.559999999998</v>
      </c>
      <c r="X136" s="23">
        <v>0</v>
      </c>
      <c r="Y136" s="23">
        <v>0</v>
      </c>
      <c r="Z136" s="23">
        <v>0</v>
      </c>
      <c r="AA136" s="22">
        <v>66387.710000000006</v>
      </c>
      <c r="AB136" s="23">
        <v>0</v>
      </c>
      <c r="AC136" s="23">
        <v>5400.46</v>
      </c>
      <c r="AD136" s="23">
        <v>2569.54</v>
      </c>
      <c r="AE136" s="22">
        <v>7970</v>
      </c>
      <c r="AF136" s="23">
        <v>0</v>
      </c>
      <c r="AG136" s="23">
        <v>0</v>
      </c>
      <c r="AH136" s="23">
        <v>0</v>
      </c>
      <c r="AI136" s="23">
        <v>0</v>
      </c>
      <c r="AJ136" s="22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2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2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1375.62</v>
      </c>
      <c r="BH136" s="23">
        <v>0</v>
      </c>
      <c r="BI136" s="22">
        <v>1375.62</v>
      </c>
      <c r="BJ136" s="22">
        <v>75733.33</v>
      </c>
      <c r="BK136" s="23">
        <v>0</v>
      </c>
      <c r="BL136" s="22">
        <v>0</v>
      </c>
      <c r="BM136" s="22">
        <v>75733.33</v>
      </c>
    </row>
    <row r="137" spans="2:65" x14ac:dyDescent="0.25">
      <c r="B137" s="19" t="s">
        <v>319</v>
      </c>
      <c r="C137" s="26" t="s">
        <v>342</v>
      </c>
      <c r="D137" s="2" t="s">
        <v>196</v>
      </c>
      <c r="E137" s="22">
        <v>0</v>
      </c>
      <c r="F137" s="23">
        <v>0</v>
      </c>
      <c r="G137" s="23">
        <v>0</v>
      </c>
      <c r="H137" s="23">
        <v>0</v>
      </c>
      <c r="I137" s="22">
        <v>0</v>
      </c>
      <c r="J137" s="23">
        <v>0</v>
      </c>
      <c r="K137" s="23">
        <v>0</v>
      </c>
      <c r="L137" s="23">
        <v>0</v>
      </c>
      <c r="M137" s="22">
        <v>0</v>
      </c>
      <c r="N137" s="23">
        <v>0</v>
      </c>
      <c r="O137" s="23">
        <v>0</v>
      </c>
      <c r="P137" s="22">
        <v>0</v>
      </c>
      <c r="Q137" s="22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2">
        <v>0</v>
      </c>
      <c r="AB137" s="23">
        <v>0</v>
      </c>
      <c r="AC137" s="23">
        <v>0</v>
      </c>
      <c r="AD137" s="23">
        <v>0</v>
      </c>
      <c r="AE137" s="22">
        <v>0</v>
      </c>
      <c r="AF137" s="23">
        <v>0</v>
      </c>
      <c r="AG137" s="23">
        <v>0</v>
      </c>
      <c r="AH137" s="23">
        <v>0</v>
      </c>
      <c r="AI137" s="23">
        <v>0</v>
      </c>
      <c r="AJ137" s="22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2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2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2">
        <v>0</v>
      </c>
      <c r="BJ137" s="22">
        <v>0</v>
      </c>
      <c r="BK137" s="23">
        <v>0</v>
      </c>
      <c r="BL137" s="22">
        <v>0</v>
      </c>
      <c r="BM137" s="22">
        <v>0</v>
      </c>
    </row>
    <row r="138" spans="2:65" x14ac:dyDescent="0.25">
      <c r="B138" s="19" t="s">
        <v>320</v>
      </c>
      <c r="C138" s="26" t="s">
        <v>342</v>
      </c>
      <c r="D138" s="2" t="s">
        <v>197</v>
      </c>
      <c r="E138" s="22">
        <v>0</v>
      </c>
      <c r="F138" s="23">
        <v>0</v>
      </c>
      <c r="G138" s="23">
        <v>0</v>
      </c>
      <c r="H138" s="23">
        <v>0</v>
      </c>
      <c r="I138" s="22">
        <v>0</v>
      </c>
      <c r="J138" s="23">
        <v>0</v>
      </c>
      <c r="K138" s="23">
        <v>0</v>
      </c>
      <c r="L138" s="23">
        <v>0</v>
      </c>
      <c r="M138" s="22">
        <v>0</v>
      </c>
      <c r="N138" s="23">
        <v>0</v>
      </c>
      <c r="O138" s="23">
        <v>64115.45</v>
      </c>
      <c r="P138" s="22">
        <v>64115.45</v>
      </c>
      <c r="Q138" s="22">
        <v>64115.45</v>
      </c>
      <c r="R138" s="23">
        <v>0</v>
      </c>
      <c r="S138" s="23">
        <v>0</v>
      </c>
      <c r="T138" s="23">
        <v>31225.46</v>
      </c>
      <c r="U138" s="23">
        <v>0</v>
      </c>
      <c r="V138" s="23">
        <v>0</v>
      </c>
      <c r="W138" s="23">
        <v>11435.85</v>
      </c>
      <c r="X138" s="23">
        <v>0</v>
      </c>
      <c r="Y138" s="23">
        <v>0</v>
      </c>
      <c r="Z138" s="23">
        <v>0</v>
      </c>
      <c r="AA138" s="22">
        <v>42661.31</v>
      </c>
      <c r="AB138" s="23">
        <v>0</v>
      </c>
      <c r="AC138" s="23">
        <v>3635.67</v>
      </c>
      <c r="AD138" s="23">
        <v>16116.63</v>
      </c>
      <c r="AE138" s="22">
        <v>19752.3</v>
      </c>
      <c r="AF138" s="23">
        <v>0</v>
      </c>
      <c r="AG138" s="23">
        <v>0</v>
      </c>
      <c r="AH138" s="23">
        <v>0</v>
      </c>
      <c r="AI138" s="23">
        <v>0</v>
      </c>
      <c r="AJ138" s="22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2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2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1701.84</v>
      </c>
      <c r="BH138" s="23">
        <v>0</v>
      </c>
      <c r="BI138" s="22">
        <v>1701.84</v>
      </c>
      <c r="BJ138" s="22">
        <v>64115.45</v>
      </c>
      <c r="BK138" s="23">
        <v>0</v>
      </c>
      <c r="BL138" s="22">
        <v>0</v>
      </c>
      <c r="BM138" s="22">
        <v>64115.45</v>
      </c>
    </row>
    <row r="139" spans="2:65" x14ac:dyDescent="0.25">
      <c r="B139" s="19" t="s">
        <v>321</v>
      </c>
      <c r="C139" s="26" t="s">
        <v>342</v>
      </c>
      <c r="D139" s="2" t="s">
        <v>198</v>
      </c>
      <c r="E139" s="22">
        <v>0</v>
      </c>
      <c r="F139" s="23">
        <v>0</v>
      </c>
      <c r="G139" s="23">
        <v>0</v>
      </c>
      <c r="H139" s="23">
        <v>0</v>
      </c>
      <c r="I139" s="22">
        <v>0</v>
      </c>
      <c r="J139" s="23">
        <v>871.5</v>
      </c>
      <c r="K139" s="23">
        <v>0</v>
      </c>
      <c r="L139" s="23">
        <v>0</v>
      </c>
      <c r="M139" s="22">
        <v>871.5</v>
      </c>
      <c r="N139" s="23">
        <v>0</v>
      </c>
      <c r="O139" s="23">
        <v>25385.81</v>
      </c>
      <c r="P139" s="22">
        <v>25385.81</v>
      </c>
      <c r="Q139" s="22">
        <v>26257.31</v>
      </c>
      <c r="R139" s="23">
        <v>0</v>
      </c>
      <c r="S139" s="23">
        <v>0</v>
      </c>
      <c r="T139" s="23">
        <v>21575.37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2">
        <v>21575.37</v>
      </c>
      <c r="AB139" s="23">
        <v>0</v>
      </c>
      <c r="AC139" s="23">
        <v>1647.83</v>
      </c>
      <c r="AD139" s="23">
        <v>835.47</v>
      </c>
      <c r="AE139" s="22">
        <v>2483.3000000000002</v>
      </c>
      <c r="AF139" s="23">
        <v>0</v>
      </c>
      <c r="AG139" s="23">
        <v>0</v>
      </c>
      <c r="AH139" s="23">
        <v>0</v>
      </c>
      <c r="AI139" s="23">
        <v>0</v>
      </c>
      <c r="AJ139" s="22">
        <v>0</v>
      </c>
      <c r="AK139" s="23">
        <v>1220.32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  <c r="AT139" s="22">
        <v>1220.32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3">
        <v>0</v>
      </c>
      <c r="BA139" s="22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978.32</v>
      </c>
      <c r="BH139" s="23">
        <v>0</v>
      </c>
      <c r="BI139" s="22">
        <v>978.32</v>
      </c>
      <c r="BJ139" s="22">
        <v>26257.31</v>
      </c>
      <c r="BK139" s="23">
        <v>0</v>
      </c>
      <c r="BL139" s="22">
        <v>0</v>
      </c>
      <c r="BM139" s="22">
        <v>26257.31</v>
      </c>
    </row>
    <row r="140" spans="2:65" x14ac:dyDescent="0.25">
      <c r="B140" s="19" t="s">
        <v>322</v>
      </c>
      <c r="C140" s="26" t="s">
        <v>342</v>
      </c>
      <c r="D140" s="2" t="s">
        <v>199</v>
      </c>
      <c r="E140" s="22">
        <v>0</v>
      </c>
      <c r="F140" s="23">
        <v>0</v>
      </c>
      <c r="G140" s="23">
        <v>0</v>
      </c>
      <c r="H140" s="23">
        <v>0</v>
      </c>
      <c r="I140" s="22">
        <v>0</v>
      </c>
      <c r="J140" s="23">
        <v>0</v>
      </c>
      <c r="K140" s="23">
        <v>0</v>
      </c>
      <c r="L140" s="23">
        <v>0</v>
      </c>
      <c r="M140" s="22">
        <v>0</v>
      </c>
      <c r="N140" s="23">
        <v>0</v>
      </c>
      <c r="O140" s="23">
        <v>0</v>
      </c>
      <c r="P140" s="22">
        <v>0</v>
      </c>
      <c r="Q140" s="22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2">
        <v>0</v>
      </c>
      <c r="AB140" s="23">
        <v>0</v>
      </c>
      <c r="AC140" s="23">
        <v>0</v>
      </c>
      <c r="AD140" s="23">
        <v>0</v>
      </c>
      <c r="AE140" s="22">
        <v>0</v>
      </c>
      <c r="AF140" s="23">
        <v>0</v>
      </c>
      <c r="AG140" s="23">
        <v>0</v>
      </c>
      <c r="AH140" s="23">
        <v>0</v>
      </c>
      <c r="AI140" s="23">
        <v>0</v>
      </c>
      <c r="AJ140" s="22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2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2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2">
        <v>0</v>
      </c>
      <c r="BJ140" s="22">
        <v>0</v>
      </c>
      <c r="BK140" s="23">
        <v>0</v>
      </c>
      <c r="BL140" s="22">
        <v>0</v>
      </c>
      <c r="BM140" s="22">
        <v>0</v>
      </c>
    </row>
    <row r="141" spans="2:65" x14ac:dyDescent="0.25">
      <c r="B141" s="19">
        <v>90</v>
      </c>
      <c r="C141" s="26" t="s">
        <v>342</v>
      </c>
      <c r="D141" s="2" t="s">
        <v>200</v>
      </c>
      <c r="E141" s="22">
        <v>156.32</v>
      </c>
      <c r="F141" s="23">
        <v>0</v>
      </c>
      <c r="G141" s="23">
        <v>0</v>
      </c>
      <c r="H141" s="23">
        <v>0</v>
      </c>
      <c r="I141" s="22">
        <v>0</v>
      </c>
      <c r="J141" s="23">
        <v>0</v>
      </c>
      <c r="K141" s="23">
        <v>0</v>
      </c>
      <c r="L141" s="23">
        <v>0</v>
      </c>
      <c r="M141" s="22">
        <v>0</v>
      </c>
      <c r="N141" s="23">
        <v>0</v>
      </c>
      <c r="O141" s="23">
        <v>43367.43</v>
      </c>
      <c r="P141" s="22">
        <v>43367.43</v>
      </c>
      <c r="Q141" s="22">
        <v>43523.75</v>
      </c>
      <c r="R141" s="23">
        <v>0</v>
      </c>
      <c r="S141" s="23">
        <v>0</v>
      </c>
      <c r="T141" s="23">
        <v>36000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2">
        <v>36000</v>
      </c>
      <c r="AB141" s="23">
        <v>0</v>
      </c>
      <c r="AC141" s="23">
        <v>221.88</v>
      </c>
      <c r="AD141" s="23">
        <v>6891.18</v>
      </c>
      <c r="AE141" s="22">
        <v>7113.06</v>
      </c>
      <c r="AF141" s="23">
        <v>0</v>
      </c>
      <c r="AG141" s="23">
        <v>0</v>
      </c>
      <c r="AH141" s="23">
        <v>0</v>
      </c>
      <c r="AI141" s="23">
        <v>0</v>
      </c>
      <c r="AJ141" s="22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2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2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2">
        <v>0</v>
      </c>
      <c r="BJ141" s="22">
        <v>43113.06</v>
      </c>
      <c r="BK141" s="23">
        <v>0</v>
      </c>
      <c r="BL141" s="22">
        <v>0</v>
      </c>
      <c r="BM141" s="22">
        <v>43113.06</v>
      </c>
    </row>
    <row r="142" spans="2:65" x14ac:dyDescent="0.25">
      <c r="B142" s="19">
        <v>92</v>
      </c>
      <c r="C142" s="26" t="s">
        <v>342</v>
      </c>
      <c r="D142" s="2" t="s">
        <v>377</v>
      </c>
      <c r="E142" s="22">
        <v>0</v>
      </c>
      <c r="F142" s="23">
        <v>0</v>
      </c>
      <c r="G142" s="23">
        <v>0</v>
      </c>
      <c r="H142" s="23">
        <v>78955</v>
      </c>
      <c r="I142" s="22">
        <v>78955</v>
      </c>
      <c r="J142" s="23">
        <v>0</v>
      </c>
      <c r="K142" s="23">
        <v>0</v>
      </c>
      <c r="L142" s="23">
        <v>0</v>
      </c>
      <c r="M142" s="22">
        <v>0</v>
      </c>
      <c r="N142" s="23">
        <v>0</v>
      </c>
      <c r="O142" s="23">
        <v>17151</v>
      </c>
      <c r="P142" s="22">
        <v>17151</v>
      </c>
      <c r="Q142" s="22">
        <v>96106</v>
      </c>
      <c r="R142" s="23">
        <v>0</v>
      </c>
      <c r="S142" s="23">
        <v>0</v>
      </c>
      <c r="T142" s="23">
        <v>55173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2">
        <v>55173</v>
      </c>
      <c r="AB142" s="23">
        <v>0</v>
      </c>
      <c r="AC142" s="23">
        <v>4006</v>
      </c>
      <c r="AD142" s="23">
        <v>36927</v>
      </c>
      <c r="AE142" s="22">
        <v>40933</v>
      </c>
      <c r="AF142" s="23">
        <v>0</v>
      </c>
      <c r="AG142" s="23">
        <v>0</v>
      </c>
      <c r="AH142" s="23">
        <v>0</v>
      </c>
      <c r="AI142" s="23">
        <v>0</v>
      </c>
      <c r="AJ142" s="22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2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2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2">
        <v>0</v>
      </c>
      <c r="BJ142" s="22">
        <v>96106</v>
      </c>
      <c r="BK142" s="23">
        <v>0</v>
      </c>
      <c r="BL142" s="22">
        <v>0</v>
      </c>
      <c r="BM142" s="22">
        <v>96106</v>
      </c>
    </row>
    <row r="143" spans="2:65" x14ac:dyDescent="0.25">
      <c r="B143" s="19">
        <v>93</v>
      </c>
      <c r="C143" s="26" t="s">
        <v>342</v>
      </c>
      <c r="D143" s="2" t="s">
        <v>201</v>
      </c>
      <c r="E143" s="22">
        <v>0</v>
      </c>
      <c r="F143" s="23">
        <v>0</v>
      </c>
      <c r="G143" s="23">
        <v>0</v>
      </c>
      <c r="H143" s="23">
        <v>0</v>
      </c>
      <c r="I143" s="22">
        <v>0</v>
      </c>
      <c r="J143" s="23">
        <v>0</v>
      </c>
      <c r="K143" s="23">
        <v>0</v>
      </c>
      <c r="L143" s="23">
        <v>0</v>
      </c>
      <c r="M143" s="22">
        <v>0</v>
      </c>
      <c r="N143" s="23">
        <v>0</v>
      </c>
      <c r="O143" s="23">
        <v>0</v>
      </c>
      <c r="P143" s="22">
        <v>0</v>
      </c>
      <c r="Q143" s="22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2">
        <v>0</v>
      </c>
      <c r="AB143" s="23">
        <v>0</v>
      </c>
      <c r="AC143" s="23">
        <v>0</v>
      </c>
      <c r="AD143" s="23">
        <v>0</v>
      </c>
      <c r="AE143" s="22">
        <v>0</v>
      </c>
      <c r="AF143" s="23">
        <v>0</v>
      </c>
      <c r="AG143" s="23">
        <v>0</v>
      </c>
      <c r="AH143" s="23">
        <v>0</v>
      </c>
      <c r="AI143" s="23">
        <v>0</v>
      </c>
      <c r="AJ143" s="22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2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22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2">
        <v>0</v>
      </c>
      <c r="BJ143" s="22">
        <v>0</v>
      </c>
      <c r="BK143" s="23">
        <v>0</v>
      </c>
      <c r="BL143" s="22">
        <v>0</v>
      </c>
      <c r="BM143" s="22">
        <v>0</v>
      </c>
    </row>
    <row r="144" spans="2:65" x14ac:dyDescent="0.25">
      <c r="B144" s="19">
        <v>94</v>
      </c>
      <c r="C144" s="26" t="s">
        <v>342</v>
      </c>
      <c r="D144" s="2" t="s">
        <v>202</v>
      </c>
      <c r="E144" s="22">
        <v>0</v>
      </c>
      <c r="F144" s="23">
        <v>0</v>
      </c>
      <c r="G144" s="23">
        <v>0</v>
      </c>
      <c r="H144" s="23">
        <v>0</v>
      </c>
      <c r="I144" s="22">
        <v>0</v>
      </c>
      <c r="J144" s="23">
        <v>0</v>
      </c>
      <c r="K144" s="23">
        <v>0</v>
      </c>
      <c r="L144" s="23">
        <v>0</v>
      </c>
      <c r="M144" s="22">
        <v>0</v>
      </c>
      <c r="N144" s="23">
        <v>0</v>
      </c>
      <c r="O144" s="23">
        <v>0</v>
      </c>
      <c r="P144" s="22">
        <v>0</v>
      </c>
      <c r="Q144" s="22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2">
        <v>0</v>
      </c>
      <c r="AB144" s="23">
        <v>0</v>
      </c>
      <c r="AC144" s="23">
        <v>0</v>
      </c>
      <c r="AD144" s="23">
        <v>0</v>
      </c>
      <c r="AE144" s="22">
        <v>0</v>
      </c>
      <c r="AF144" s="23">
        <v>0</v>
      </c>
      <c r="AG144" s="23">
        <v>0</v>
      </c>
      <c r="AH144" s="23">
        <v>0</v>
      </c>
      <c r="AI144" s="23">
        <v>0</v>
      </c>
      <c r="AJ144" s="22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2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2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2">
        <v>0</v>
      </c>
      <c r="BJ144" s="22">
        <v>0</v>
      </c>
      <c r="BK144" s="23">
        <v>0</v>
      </c>
      <c r="BL144" s="22">
        <v>0</v>
      </c>
      <c r="BM144" s="22">
        <v>0</v>
      </c>
    </row>
    <row r="145" spans="2:65" x14ac:dyDescent="0.25">
      <c r="B145" s="19">
        <v>95</v>
      </c>
      <c r="C145" s="26" t="s">
        <v>342</v>
      </c>
      <c r="D145" s="2" t="s">
        <v>203</v>
      </c>
      <c r="E145" s="22">
        <v>0</v>
      </c>
      <c r="F145" s="23">
        <v>0</v>
      </c>
      <c r="G145" s="23">
        <v>0</v>
      </c>
      <c r="H145" s="23">
        <v>0</v>
      </c>
      <c r="I145" s="22">
        <v>0</v>
      </c>
      <c r="J145" s="23">
        <v>0</v>
      </c>
      <c r="K145" s="23">
        <v>0</v>
      </c>
      <c r="L145" s="23">
        <v>0</v>
      </c>
      <c r="M145" s="22">
        <v>0</v>
      </c>
      <c r="N145" s="23">
        <v>0</v>
      </c>
      <c r="O145" s="23">
        <v>0</v>
      </c>
      <c r="P145" s="22">
        <v>0</v>
      </c>
      <c r="Q145" s="22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2">
        <v>0</v>
      </c>
      <c r="AB145" s="23">
        <v>0</v>
      </c>
      <c r="AC145" s="23">
        <v>0</v>
      </c>
      <c r="AD145" s="23">
        <v>0</v>
      </c>
      <c r="AE145" s="22">
        <v>0</v>
      </c>
      <c r="AF145" s="23">
        <v>0</v>
      </c>
      <c r="AG145" s="23">
        <v>0</v>
      </c>
      <c r="AH145" s="23">
        <v>0</v>
      </c>
      <c r="AI145" s="23">
        <v>0</v>
      </c>
      <c r="AJ145" s="22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2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2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2">
        <v>0</v>
      </c>
      <c r="BJ145" s="22">
        <v>0</v>
      </c>
      <c r="BK145" s="23">
        <v>0</v>
      </c>
      <c r="BL145" s="22">
        <v>0</v>
      </c>
      <c r="BM145" s="22">
        <v>0</v>
      </c>
    </row>
    <row r="146" spans="2:65" x14ac:dyDescent="0.25">
      <c r="B146" s="19">
        <v>97</v>
      </c>
      <c r="C146" s="26" t="s">
        <v>342</v>
      </c>
      <c r="D146" s="2" t="s">
        <v>204</v>
      </c>
      <c r="E146" s="22">
        <v>0</v>
      </c>
      <c r="F146" s="23">
        <v>0</v>
      </c>
      <c r="G146" s="23">
        <v>0</v>
      </c>
      <c r="H146" s="23">
        <v>0</v>
      </c>
      <c r="I146" s="22">
        <v>0</v>
      </c>
      <c r="J146" s="23">
        <v>0</v>
      </c>
      <c r="K146" s="23">
        <v>0</v>
      </c>
      <c r="L146" s="23">
        <v>0</v>
      </c>
      <c r="M146" s="22">
        <v>0</v>
      </c>
      <c r="N146" s="23">
        <v>0</v>
      </c>
      <c r="O146" s="23">
        <v>8096</v>
      </c>
      <c r="P146" s="22">
        <v>8096</v>
      </c>
      <c r="Q146" s="22">
        <v>8096</v>
      </c>
      <c r="R146" s="23">
        <v>0</v>
      </c>
      <c r="S146" s="23">
        <v>0</v>
      </c>
      <c r="T146" s="23">
        <v>6219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2">
        <v>6219</v>
      </c>
      <c r="AB146" s="23">
        <v>1419</v>
      </c>
      <c r="AC146" s="23">
        <v>458</v>
      </c>
      <c r="AD146" s="23">
        <v>0</v>
      </c>
      <c r="AE146" s="22">
        <v>1877</v>
      </c>
      <c r="AF146" s="23">
        <v>0</v>
      </c>
      <c r="AG146" s="23">
        <v>0</v>
      </c>
      <c r="AH146" s="23">
        <v>0</v>
      </c>
      <c r="AI146" s="23">
        <v>0</v>
      </c>
      <c r="AJ146" s="22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2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3">
        <v>0</v>
      </c>
      <c r="BA146" s="22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2">
        <v>0</v>
      </c>
      <c r="BJ146" s="22">
        <v>8096</v>
      </c>
      <c r="BK146" s="23">
        <v>0</v>
      </c>
      <c r="BL146" s="22">
        <v>0</v>
      </c>
      <c r="BM146" s="22">
        <v>8096</v>
      </c>
    </row>
    <row r="147" spans="2:65" x14ac:dyDescent="0.25">
      <c r="B147" s="19">
        <v>98</v>
      </c>
      <c r="C147" s="26" t="s">
        <v>342</v>
      </c>
      <c r="D147" s="2" t="s">
        <v>205</v>
      </c>
      <c r="E147" s="22">
        <v>0</v>
      </c>
      <c r="F147" s="23">
        <v>0</v>
      </c>
      <c r="G147" s="23">
        <v>0</v>
      </c>
      <c r="H147" s="23">
        <v>0</v>
      </c>
      <c r="I147" s="22">
        <v>0</v>
      </c>
      <c r="J147" s="23">
        <v>2032</v>
      </c>
      <c r="K147" s="23">
        <v>0</v>
      </c>
      <c r="L147" s="23">
        <v>0</v>
      </c>
      <c r="M147" s="22">
        <v>2032</v>
      </c>
      <c r="N147" s="23">
        <v>0</v>
      </c>
      <c r="O147" s="23">
        <v>46224</v>
      </c>
      <c r="P147" s="22">
        <v>46224</v>
      </c>
      <c r="Q147" s="22">
        <v>48256</v>
      </c>
      <c r="R147" s="23">
        <v>0</v>
      </c>
      <c r="S147" s="23">
        <v>0</v>
      </c>
      <c r="T147" s="23">
        <v>35833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2">
        <v>35833</v>
      </c>
      <c r="AB147" s="23">
        <v>7174</v>
      </c>
      <c r="AC147" s="23">
        <v>2999</v>
      </c>
      <c r="AD147" s="23">
        <v>2250</v>
      </c>
      <c r="AE147" s="22">
        <v>12423</v>
      </c>
      <c r="AF147" s="23">
        <v>0</v>
      </c>
      <c r="AG147" s="23">
        <v>0</v>
      </c>
      <c r="AH147" s="23">
        <v>0</v>
      </c>
      <c r="AI147" s="23">
        <v>0</v>
      </c>
      <c r="AJ147" s="22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2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2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2">
        <v>0</v>
      </c>
      <c r="BJ147" s="22">
        <v>48256</v>
      </c>
      <c r="BK147" s="23">
        <v>0</v>
      </c>
      <c r="BL147" s="22">
        <v>0</v>
      </c>
      <c r="BM147" s="22">
        <v>48256</v>
      </c>
    </row>
    <row r="148" spans="2:65" x14ac:dyDescent="0.25">
      <c r="B148" s="19" t="s">
        <v>324</v>
      </c>
      <c r="C148" s="26" t="s">
        <v>342</v>
      </c>
      <c r="D148" s="2" t="s">
        <v>206</v>
      </c>
      <c r="E148" s="22">
        <v>0</v>
      </c>
      <c r="F148" s="23">
        <v>0</v>
      </c>
      <c r="G148" s="23">
        <v>0</v>
      </c>
      <c r="H148" s="23">
        <v>0</v>
      </c>
      <c r="I148" s="22">
        <v>0</v>
      </c>
      <c r="J148" s="23">
        <v>567.26</v>
      </c>
      <c r="K148" s="23">
        <v>0</v>
      </c>
      <c r="L148" s="23">
        <v>0</v>
      </c>
      <c r="M148" s="22">
        <v>567.26</v>
      </c>
      <c r="N148" s="23">
        <v>0</v>
      </c>
      <c r="O148" s="23">
        <v>9024.69</v>
      </c>
      <c r="P148" s="22">
        <v>9024.69</v>
      </c>
      <c r="Q148" s="22">
        <v>9591.9500000000007</v>
      </c>
      <c r="R148" s="23">
        <v>0</v>
      </c>
      <c r="S148" s="23">
        <v>0</v>
      </c>
      <c r="T148" s="23">
        <v>6999.95</v>
      </c>
      <c r="U148" s="23">
        <v>0</v>
      </c>
      <c r="V148" s="23">
        <v>0</v>
      </c>
      <c r="W148" s="23">
        <v>1155.49</v>
      </c>
      <c r="X148" s="23">
        <v>0</v>
      </c>
      <c r="Y148" s="23">
        <v>0</v>
      </c>
      <c r="Z148" s="23">
        <v>0</v>
      </c>
      <c r="AA148" s="22">
        <v>8155.44</v>
      </c>
      <c r="AB148" s="23">
        <v>0</v>
      </c>
      <c r="AC148" s="23">
        <v>623.9</v>
      </c>
      <c r="AD148" s="23">
        <v>628.1</v>
      </c>
      <c r="AE148" s="22">
        <v>1252</v>
      </c>
      <c r="AF148" s="23">
        <v>0</v>
      </c>
      <c r="AG148" s="23">
        <v>0</v>
      </c>
      <c r="AH148" s="23">
        <v>0</v>
      </c>
      <c r="AI148" s="23">
        <v>0</v>
      </c>
      <c r="AJ148" s="22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2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2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184.51</v>
      </c>
      <c r="BH148" s="23">
        <v>0</v>
      </c>
      <c r="BI148" s="22">
        <v>184.51</v>
      </c>
      <c r="BJ148" s="22">
        <v>9591.9500000000007</v>
      </c>
      <c r="BK148" s="23">
        <v>0</v>
      </c>
      <c r="BL148" s="22">
        <v>0</v>
      </c>
      <c r="BM148" s="22">
        <v>9591.9500000000007</v>
      </c>
    </row>
    <row r="149" spans="2:65" x14ac:dyDescent="0.25">
      <c r="B149" s="19" t="s">
        <v>325</v>
      </c>
      <c r="C149" s="26" t="s">
        <v>342</v>
      </c>
      <c r="D149" s="2" t="s">
        <v>207</v>
      </c>
      <c r="E149" s="22">
        <v>126</v>
      </c>
      <c r="F149" s="23">
        <v>0</v>
      </c>
      <c r="G149" s="23">
        <v>0</v>
      </c>
      <c r="H149" s="23">
        <v>0</v>
      </c>
      <c r="I149" s="22">
        <v>0</v>
      </c>
      <c r="J149" s="23">
        <v>0</v>
      </c>
      <c r="K149" s="23">
        <v>0</v>
      </c>
      <c r="L149" s="23">
        <v>0</v>
      </c>
      <c r="M149" s="22">
        <v>0</v>
      </c>
      <c r="N149" s="23">
        <v>0</v>
      </c>
      <c r="O149" s="23">
        <v>0</v>
      </c>
      <c r="P149" s="22">
        <v>0</v>
      </c>
      <c r="Q149" s="22">
        <v>126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2">
        <v>0</v>
      </c>
      <c r="AB149" s="23">
        <v>0</v>
      </c>
      <c r="AC149" s="23">
        <v>0</v>
      </c>
      <c r="AD149" s="23">
        <v>0</v>
      </c>
      <c r="AE149" s="22">
        <v>0</v>
      </c>
      <c r="AF149" s="23">
        <v>0</v>
      </c>
      <c r="AG149" s="23">
        <v>0</v>
      </c>
      <c r="AH149" s="23">
        <v>0</v>
      </c>
      <c r="AI149" s="23">
        <v>0</v>
      </c>
      <c r="AJ149" s="22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2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2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2">
        <v>0</v>
      </c>
      <c r="BJ149" s="22">
        <v>0</v>
      </c>
      <c r="BK149" s="23">
        <v>126</v>
      </c>
      <c r="BL149" s="22">
        <v>126</v>
      </c>
      <c r="BM149" s="22">
        <v>126</v>
      </c>
    </row>
    <row r="150" spans="2:65" x14ac:dyDescent="0.25">
      <c r="B150" s="19" t="s">
        <v>326</v>
      </c>
      <c r="C150" s="26" t="s">
        <v>342</v>
      </c>
      <c r="D150" s="2" t="s">
        <v>208</v>
      </c>
      <c r="E150" s="22">
        <v>0</v>
      </c>
      <c r="F150" s="23">
        <v>0</v>
      </c>
      <c r="G150" s="23">
        <v>0</v>
      </c>
      <c r="H150" s="23">
        <v>0</v>
      </c>
      <c r="I150" s="22">
        <v>0</v>
      </c>
      <c r="J150" s="23">
        <v>0</v>
      </c>
      <c r="K150" s="23">
        <v>0</v>
      </c>
      <c r="L150" s="23">
        <v>0</v>
      </c>
      <c r="M150" s="22">
        <v>0</v>
      </c>
      <c r="N150" s="23">
        <v>0</v>
      </c>
      <c r="O150" s="23">
        <v>6114</v>
      </c>
      <c r="P150" s="22">
        <v>6114</v>
      </c>
      <c r="Q150" s="22">
        <v>6114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5800</v>
      </c>
      <c r="X150" s="23">
        <v>0</v>
      </c>
      <c r="Y150" s="23">
        <v>0</v>
      </c>
      <c r="Z150" s="23">
        <v>0</v>
      </c>
      <c r="AA150" s="22">
        <v>5800</v>
      </c>
      <c r="AB150" s="23">
        <v>0</v>
      </c>
      <c r="AC150" s="23">
        <v>314</v>
      </c>
      <c r="AD150" s="23">
        <v>0</v>
      </c>
      <c r="AE150" s="22">
        <v>314</v>
      </c>
      <c r="AF150" s="23">
        <v>0</v>
      </c>
      <c r="AG150" s="23">
        <v>0</v>
      </c>
      <c r="AH150" s="23">
        <v>0</v>
      </c>
      <c r="AI150" s="23">
        <v>0</v>
      </c>
      <c r="AJ150" s="22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2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2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2">
        <v>0</v>
      </c>
      <c r="BJ150" s="22">
        <v>6114</v>
      </c>
      <c r="BK150" s="23">
        <v>0</v>
      </c>
      <c r="BL150" s="22">
        <v>0</v>
      </c>
      <c r="BM150" s="22">
        <v>6114</v>
      </c>
    </row>
    <row r="151" spans="2:65" x14ac:dyDescent="0.25">
      <c r="B151" s="19" t="s">
        <v>327</v>
      </c>
      <c r="C151" s="26" t="s">
        <v>342</v>
      </c>
      <c r="D151" s="2" t="s">
        <v>209</v>
      </c>
      <c r="E151" s="22">
        <v>0</v>
      </c>
      <c r="F151" s="23">
        <v>0</v>
      </c>
      <c r="G151" s="23">
        <v>0</v>
      </c>
      <c r="H151" s="23">
        <v>0</v>
      </c>
      <c r="I151" s="22">
        <v>0</v>
      </c>
      <c r="J151" s="23">
        <v>0</v>
      </c>
      <c r="K151" s="23">
        <v>0</v>
      </c>
      <c r="L151" s="23">
        <v>0</v>
      </c>
      <c r="M151" s="22">
        <v>0</v>
      </c>
      <c r="N151" s="23">
        <v>0</v>
      </c>
      <c r="O151" s="23">
        <v>41230.19</v>
      </c>
      <c r="P151" s="22">
        <v>41230.19</v>
      </c>
      <c r="Q151" s="22">
        <v>41230.19</v>
      </c>
      <c r="R151" s="23">
        <v>0</v>
      </c>
      <c r="S151" s="23">
        <v>0</v>
      </c>
      <c r="T151" s="23">
        <v>17630.009999999998</v>
      </c>
      <c r="U151" s="23">
        <v>0</v>
      </c>
      <c r="V151" s="23">
        <v>0</v>
      </c>
      <c r="W151" s="23">
        <v>17000.02</v>
      </c>
      <c r="X151" s="23">
        <v>0</v>
      </c>
      <c r="Y151" s="23">
        <v>0</v>
      </c>
      <c r="Z151" s="23">
        <v>0</v>
      </c>
      <c r="AA151" s="22">
        <v>34630.03</v>
      </c>
      <c r="AB151" s="23">
        <v>0</v>
      </c>
      <c r="AC151" s="23">
        <v>2627.82</v>
      </c>
      <c r="AD151" s="23">
        <v>2990.29</v>
      </c>
      <c r="AE151" s="22">
        <v>5618.11</v>
      </c>
      <c r="AF151" s="23">
        <v>0</v>
      </c>
      <c r="AG151" s="23">
        <v>0</v>
      </c>
      <c r="AH151" s="23">
        <v>0</v>
      </c>
      <c r="AI151" s="23">
        <v>0</v>
      </c>
      <c r="AJ151" s="22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2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22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982.05</v>
      </c>
      <c r="BH151" s="23">
        <v>0</v>
      </c>
      <c r="BI151" s="22">
        <v>982.05</v>
      </c>
      <c r="BJ151" s="22">
        <v>41230.19</v>
      </c>
      <c r="BK151" s="23">
        <v>0</v>
      </c>
      <c r="BL151" s="22">
        <v>0</v>
      </c>
      <c r="BM151" s="22">
        <v>41230.19</v>
      </c>
    </row>
    <row r="152" spans="2:65" x14ac:dyDescent="0.25">
      <c r="B152" s="19" t="s">
        <v>328</v>
      </c>
      <c r="C152" s="26" t="s">
        <v>342</v>
      </c>
      <c r="D152" s="2" t="s">
        <v>210</v>
      </c>
      <c r="E152" s="22">
        <v>0</v>
      </c>
      <c r="F152" s="23">
        <v>0</v>
      </c>
      <c r="G152" s="23">
        <v>0</v>
      </c>
      <c r="H152" s="23">
        <v>0</v>
      </c>
      <c r="I152" s="22">
        <v>0</v>
      </c>
      <c r="J152" s="23">
        <v>0</v>
      </c>
      <c r="K152" s="23">
        <v>0</v>
      </c>
      <c r="L152" s="23">
        <v>0</v>
      </c>
      <c r="M152" s="22">
        <v>0</v>
      </c>
      <c r="N152" s="23">
        <v>0</v>
      </c>
      <c r="O152" s="23">
        <v>147873.82999999999</v>
      </c>
      <c r="P152" s="22">
        <v>147873.82999999999</v>
      </c>
      <c r="Q152" s="22">
        <v>147873.82999999999</v>
      </c>
      <c r="R152" s="23">
        <v>0</v>
      </c>
      <c r="S152" s="23">
        <v>0</v>
      </c>
      <c r="T152" s="23">
        <v>0</v>
      </c>
      <c r="U152" s="23">
        <v>24365.11</v>
      </c>
      <c r="V152" s="23">
        <v>55376.88</v>
      </c>
      <c r="W152" s="23">
        <v>20192.62</v>
      </c>
      <c r="X152" s="23">
        <v>0</v>
      </c>
      <c r="Y152" s="23">
        <v>0</v>
      </c>
      <c r="Z152" s="23">
        <v>0</v>
      </c>
      <c r="AA152" s="22">
        <v>99934.61</v>
      </c>
      <c r="AB152" s="23">
        <v>0</v>
      </c>
      <c r="AC152" s="23">
        <v>10954.73</v>
      </c>
      <c r="AD152" s="23">
        <v>17876.88</v>
      </c>
      <c r="AE152" s="22">
        <v>28831.61</v>
      </c>
      <c r="AF152" s="23">
        <v>19107.61</v>
      </c>
      <c r="AG152" s="23">
        <v>0</v>
      </c>
      <c r="AH152" s="23">
        <v>0</v>
      </c>
      <c r="AI152" s="23">
        <v>0</v>
      </c>
      <c r="AJ152" s="22">
        <v>19107.61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2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0</v>
      </c>
      <c r="BA152" s="22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2">
        <v>0</v>
      </c>
      <c r="BJ152" s="22">
        <v>147873.82999999999</v>
      </c>
      <c r="BK152" s="23">
        <v>0</v>
      </c>
      <c r="BL152" s="22">
        <v>0</v>
      </c>
      <c r="BM152" s="22">
        <v>147873.82999999999</v>
      </c>
    </row>
    <row r="153" spans="2:65" x14ac:dyDescent="0.25">
      <c r="B153" s="19" t="s">
        <v>329</v>
      </c>
      <c r="C153" s="26" t="s">
        <v>342</v>
      </c>
      <c r="D153" s="2" t="s">
        <v>211</v>
      </c>
      <c r="E153" s="22">
        <v>0</v>
      </c>
      <c r="F153" s="23">
        <v>0</v>
      </c>
      <c r="G153" s="23">
        <v>0</v>
      </c>
      <c r="H153" s="23">
        <v>0</v>
      </c>
      <c r="I153" s="22">
        <v>0</v>
      </c>
      <c r="J153" s="23">
        <v>0</v>
      </c>
      <c r="K153" s="23">
        <v>0</v>
      </c>
      <c r="L153" s="23">
        <v>0</v>
      </c>
      <c r="M153" s="22">
        <v>0</v>
      </c>
      <c r="N153" s="23">
        <v>0</v>
      </c>
      <c r="O153" s="23">
        <v>0</v>
      </c>
      <c r="P153" s="22">
        <v>0</v>
      </c>
      <c r="Q153" s="22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2">
        <v>0</v>
      </c>
      <c r="AB153" s="23">
        <v>0</v>
      </c>
      <c r="AC153" s="23">
        <v>0</v>
      </c>
      <c r="AD153" s="23">
        <v>0</v>
      </c>
      <c r="AE153" s="22">
        <v>0</v>
      </c>
      <c r="AF153" s="23">
        <v>0</v>
      </c>
      <c r="AG153" s="23">
        <v>0</v>
      </c>
      <c r="AH153" s="23">
        <v>0</v>
      </c>
      <c r="AI153" s="23">
        <v>0</v>
      </c>
      <c r="AJ153" s="22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2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2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2">
        <v>0</v>
      </c>
      <c r="BJ153" s="22">
        <v>0</v>
      </c>
      <c r="BK153" s="23">
        <v>0</v>
      </c>
      <c r="BL153" s="22">
        <v>0</v>
      </c>
      <c r="BM153" s="22">
        <v>0</v>
      </c>
    </row>
    <row r="154" spans="2:65" x14ac:dyDescent="0.25">
      <c r="B154" s="19" t="s">
        <v>330</v>
      </c>
      <c r="C154" s="26" t="s">
        <v>342</v>
      </c>
      <c r="D154" s="2" t="s">
        <v>212</v>
      </c>
      <c r="E154" s="22">
        <v>0</v>
      </c>
      <c r="F154" s="23">
        <v>0</v>
      </c>
      <c r="G154" s="23">
        <v>0</v>
      </c>
      <c r="H154" s="23">
        <v>0</v>
      </c>
      <c r="I154" s="22">
        <v>0</v>
      </c>
      <c r="J154" s="23">
        <v>0</v>
      </c>
      <c r="K154" s="23">
        <v>0</v>
      </c>
      <c r="L154" s="23">
        <v>0</v>
      </c>
      <c r="M154" s="22">
        <v>0</v>
      </c>
      <c r="N154" s="23">
        <v>0</v>
      </c>
      <c r="O154" s="23">
        <v>0</v>
      </c>
      <c r="P154" s="22">
        <v>0</v>
      </c>
      <c r="Q154" s="22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2">
        <v>0</v>
      </c>
      <c r="AB154" s="23">
        <v>0</v>
      </c>
      <c r="AC154" s="23">
        <v>0</v>
      </c>
      <c r="AD154" s="23">
        <v>0</v>
      </c>
      <c r="AE154" s="22">
        <v>0</v>
      </c>
      <c r="AF154" s="23">
        <v>0</v>
      </c>
      <c r="AG154" s="23">
        <v>0</v>
      </c>
      <c r="AH154" s="23">
        <v>0</v>
      </c>
      <c r="AI154" s="23">
        <v>0</v>
      </c>
      <c r="AJ154" s="22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  <c r="AT154" s="22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v>0</v>
      </c>
      <c r="BA154" s="22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2">
        <v>0</v>
      </c>
      <c r="BJ154" s="22">
        <v>0</v>
      </c>
      <c r="BK154" s="23">
        <v>0</v>
      </c>
      <c r="BL154" s="22">
        <v>0</v>
      </c>
      <c r="BM154" s="22">
        <v>0</v>
      </c>
    </row>
    <row r="155" spans="2:65" x14ac:dyDescent="0.25">
      <c r="B155" s="19" t="s">
        <v>331</v>
      </c>
      <c r="C155" s="26" t="s">
        <v>342</v>
      </c>
      <c r="D155" s="2" t="s">
        <v>213</v>
      </c>
      <c r="E155" s="22">
        <v>0</v>
      </c>
      <c r="F155" s="23">
        <v>0</v>
      </c>
      <c r="G155" s="23">
        <v>0</v>
      </c>
      <c r="H155" s="23">
        <v>0</v>
      </c>
      <c r="I155" s="22">
        <v>0</v>
      </c>
      <c r="J155" s="23">
        <v>0</v>
      </c>
      <c r="K155" s="23">
        <v>0</v>
      </c>
      <c r="L155" s="23">
        <v>0</v>
      </c>
      <c r="M155" s="22">
        <v>0</v>
      </c>
      <c r="N155" s="23">
        <v>0</v>
      </c>
      <c r="O155" s="23">
        <v>5476</v>
      </c>
      <c r="P155" s="22">
        <v>5476</v>
      </c>
      <c r="Q155" s="22">
        <v>5476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4984</v>
      </c>
      <c r="X155" s="23">
        <v>0</v>
      </c>
      <c r="Y155" s="23">
        <v>0</v>
      </c>
      <c r="Z155" s="23">
        <v>0</v>
      </c>
      <c r="AA155" s="22">
        <v>4984</v>
      </c>
      <c r="AB155" s="23">
        <v>0</v>
      </c>
      <c r="AC155" s="23">
        <v>373</v>
      </c>
      <c r="AD155" s="23">
        <v>119</v>
      </c>
      <c r="AE155" s="22">
        <v>492</v>
      </c>
      <c r="AF155" s="23">
        <v>0</v>
      </c>
      <c r="AG155" s="23">
        <v>0</v>
      </c>
      <c r="AH155" s="23">
        <v>0</v>
      </c>
      <c r="AI155" s="23">
        <v>0</v>
      </c>
      <c r="AJ155" s="22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  <c r="AT155" s="22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0</v>
      </c>
      <c r="BA155" s="22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2">
        <v>0</v>
      </c>
      <c r="BJ155" s="22">
        <v>5476</v>
      </c>
      <c r="BK155" s="23">
        <v>0</v>
      </c>
      <c r="BL155" s="22">
        <v>0</v>
      </c>
      <c r="BM155" s="22">
        <v>5476</v>
      </c>
    </row>
    <row r="156" spans="2:65" x14ac:dyDescent="0.25">
      <c r="B156" s="19" t="s">
        <v>332</v>
      </c>
      <c r="C156" s="26" t="s">
        <v>342</v>
      </c>
      <c r="D156" s="2" t="s">
        <v>214</v>
      </c>
      <c r="E156" s="22">
        <v>0</v>
      </c>
      <c r="F156" s="23">
        <v>0</v>
      </c>
      <c r="G156" s="23">
        <v>0</v>
      </c>
      <c r="H156" s="23">
        <v>0</v>
      </c>
      <c r="I156" s="22">
        <v>0</v>
      </c>
      <c r="J156" s="23">
        <v>0</v>
      </c>
      <c r="K156" s="23">
        <v>0</v>
      </c>
      <c r="L156" s="23">
        <v>0</v>
      </c>
      <c r="M156" s="22">
        <v>0</v>
      </c>
      <c r="N156" s="23">
        <v>0</v>
      </c>
      <c r="O156" s="23">
        <v>0</v>
      </c>
      <c r="P156" s="22">
        <v>0</v>
      </c>
      <c r="Q156" s="22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2">
        <v>0</v>
      </c>
      <c r="AB156" s="23">
        <v>0</v>
      </c>
      <c r="AC156" s="23">
        <v>0</v>
      </c>
      <c r="AD156" s="23">
        <v>0</v>
      </c>
      <c r="AE156" s="22">
        <v>0</v>
      </c>
      <c r="AF156" s="23">
        <v>0</v>
      </c>
      <c r="AG156" s="23">
        <v>0</v>
      </c>
      <c r="AH156" s="23">
        <v>0</v>
      </c>
      <c r="AI156" s="23">
        <v>0</v>
      </c>
      <c r="AJ156" s="22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2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2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2">
        <v>0</v>
      </c>
      <c r="BJ156" s="22">
        <v>0</v>
      </c>
      <c r="BK156" s="23">
        <v>0</v>
      </c>
      <c r="BL156" s="22">
        <v>0</v>
      </c>
      <c r="BM156" s="22">
        <v>0</v>
      </c>
    </row>
    <row r="157" spans="2:65" x14ac:dyDescent="0.25">
      <c r="B157" s="19" t="s">
        <v>333</v>
      </c>
      <c r="C157" s="26" t="s">
        <v>342</v>
      </c>
      <c r="D157" s="2" t="s">
        <v>215</v>
      </c>
      <c r="E157" s="22">
        <v>0</v>
      </c>
      <c r="F157" s="23">
        <v>0</v>
      </c>
      <c r="G157" s="23">
        <v>0</v>
      </c>
      <c r="H157" s="23">
        <v>0</v>
      </c>
      <c r="I157" s="22">
        <v>0</v>
      </c>
      <c r="J157" s="23">
        <v>0</v>
      </c>
      <c r="K157" s="23">
        <v>0</v>
      </c>
      <c r="L157" s="23">
        <v>0</v>
      </c>
      <c r="M157" s="22">
        <v>0</v>
      </c>
      <c r="N157" s="23">
        <v>0</v>
      </c>
      <c r="O157" s="23">
        <v>0</v>
      </c>
      <c r="P157" s="22">
        <v>0</v>
      </c>
      <c r="Q157" s="22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2">
        <v>0</v>
      </c>
      <c r="AB157" s="23">
        <v>0</v>
      </c>
      <c r="AC157" s="23">
        <v>0</v>
      </c>
      <c r="AD157" s="23">
        <v>0</v>
      </c>
      <c r="AE157" s="22">
        <v>0</v>
      </c>
      <c r="AF157" s="23">
        <v>0</v>
      </c>
      <c r="AG157" s="23">
        <v>0</v>
      </c>
      <c r="AH157" s="23">
        <v>0</v>
      </c>
      <c r="AI157" s="23">
        <v>0</v>
      </c>
      <c r="AJ157" s="22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  <c r="AT157" s="22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22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2">
        <v>0</v>
      </c>
      <c r="BJ157" s="22">
        <v>0</v>
      </c>
      <c r="BK157" s="23">
        <v>0</v>
      </c>
      <c r="BL157" s="22">
        <v>0</v>
      </c>
      <c r="BM157" s="22">
        <v>0</v>
      </c>
    </row>
    <row r="158" spans="2:65" x14ac:dyDescent="0.25">
      <c r="B158" s="19" t="s">
        <v>334</v>
      </c>
      <c r="C158" s="26" t="s">
        <v>342</v>
      </c>
      <c r="D158" s="2" t="s">
        <v>216</v>
      </c>
      <c r="E158" s="22">
        <v>0</v>
      </c>
      <c r="F158" s="23">
        <v>0</v>
      </c>
      <c r="G158" s="23">
        <v>0</v>
      </c>
      <c r="H158" s="23">
        <v>0</v>
      </c>
      <c r="I158" s="22">
        <v>0</v>
      </c>
      <c r="J158" s="23">
        <v>0</v>
      </c>
      <c r="K158" s="23">
        <v>0</v>
      </c>
      <c r="L158" s="23">
        <v>0</v>
      </c>
      <c r="M158" s="22">
        <v>0</v>
      </c>
      <c r="N158" s="23">
        <v>0</v>
      </c>
      <c r="O158" s="23">
        <v>153027.03</v>
      </c>
      <c r="P158" s="22">
        <v>153027.03</v>
      </c>
      <c r="Q158" s="22">
        <v>153027.03</v>
      </c>
      <c r="R158" s="23">
        <v>0</v>
      </c>
      <c r="S158" s="23">
        <v>4375</v>
      </c>
      <c r="T158" s="23">
        <v>70524.63</v>
      </c>
      <c r="U158" s="23">
        <v>0</v>
      </c>
      <c r="V158" s="23">
        <v>0</v>
      </c>
      <c r="W158" s="23">
        <v>63500.59</v>
      </c>
      <c r="X158" s="23">
        <v>0</v>
      </c>
      <c r="Y158" s="23">
        <v>0</v>
      </c>
      <c r="Z158" s="23">
        <v>0</v>
      </c>
      <c r="AA158" s="22">
        <v>138400.22</v>
      </c>
      <c r="AB158" s="23">
        <v>0</v>
      </c>
      <c r="AC158" s="23">
        <v>10314.66</v>
      </c>
      <c r="AD158" s="23">
        <v>1150</v>
      </c>
      <c r="AE158" s="22">
        <v>11464.66</v>
      </c>
      <c r="AF158" s="23">
        <v>0</v>
      </c>
      <c r="AG158" s="23">
        <v>0</v>
      </c>
      <c r="AH158" s="23">
        <v>0</v>
      </c>
      <c r="AI158" s="23">
        <v>0</v>
      </c>
      <c r="AJ158" s="22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2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0</v>
      </c>
      <c r="BA158" s="22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3162.15</v>
      </c>
      <c r="BH158" s="23">
        <v>0</v>
      </c>
      <c r="BI158" s="22">
        <v>3162.15</v>
      </c>
      <c r="BJ158" s="22">
        <v>153027.03</v>
      </c>
      <c r="BK158" s="23">
        <v>0</v>
      </c>
      <c r="BL158" s="22">
        <v>0</v>
      </c>
      <c r="BM158" s="22">
        <v>153027.03</v>
      </c>
    </row>
    <row r="159" spans="2:65" x14ac:dyDescent="0.25">
      <c r="B159" s="19" t="s">
        <v>335</v>
      </c>
      <c r="C159" s="26" t="s">
        <v>342</v>
      </c>
      <c r="D159" s="2" t="s">
        <v>217</v>
      </c>
      <c r="E159" s="22">
        <v>0</v>
      </c>
      <c r="F159" s="23">
        <v>0</v>
      </c>
      <c r="G159" s="23">
        <v>0</v>
      </c>
      <c r="H159" s="23">
        <v>0</v>
      </c>
      <c r="I159" s="22">
        <v>0</v>
      </c>
      <c r="J159" s="23">
        <v>0</v>
      </c>
      <c r="K159" s="23">
        <v>0</v>
      </c>
      <c r="L159" s="23">
        <v>0</v>
      </c>
      <c r="M159" s="22">
        <v>0</v>
      </c>
      <c r="N159" s="23">
        <v>0</v>
      </c>
      <c r="O159" s="23">
        <v>56020</v>
      </c>
      <c r="P159" s="22">
        <v>56020</v>
      </c>
      <c r="Q159" s="22">
        <v>56020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47646</v>
      </c>
      <c r="X159" s="23">
        <v>0</v>
      </c>
      <c r="Y159" s="23">
        <v>0</v>
      </c>
      <c r="Z159" s="23">
        <v>0</v>
      </c>
      <c r="AA159" s="22">
        <v>47646</v>
      </c>
      <c r="AB159" s="23">
        <v>4143</v>
      </c>
      <c r="AC159" s="23">
        <v>3777</v>
      </c>
      <c r="AD159" s="23">
        <v>0</v>
      </c>
      <c r="AE159" s="22">
        <v>7920</v>
      </c>
      <c r="AF159" s="23">
        <v>0</v>
      </c>
      <c r="AG159" s="23">
        <v>0</v>
      </c>
      <c r="AH159" s="23">
        <v>0</v>
      </c>
      <c r="AI159" s="23">
        <v>0</v>
      </c>
      <c r="AJ159" s="22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  <c r="AT159" s="22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22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454</v>
      </c>
      <c r="BH159" s="23">
        <v>0</v>
      </c>
      <c r="BI159" s="22">
        <v>454</v>
      </c>
      <c r="BJ159" s="22">
        <v>56020</v>
      </c>
      <c r="BK159" s="23">
        <v>0</v>
      </c>
      <c r="BL159" s="22">
        <v>0</v>
      </c>
      <c r="BM159" s="22">
        <v>56020</v>
      </c>
    </row>
    <row r="160" spans="2:65" x14ac:dyDescent="0.25">
      <c r="B160" s="19" t="s">
        <v>336</v>
      </c>
      <c r="C160" s="26" t="s">
        <v>342</v>
      </c>
      <c r="D160" s="2" t="s">
        <v>218</v>
      </c>
      <c r="E160" s="22">
        <v>0</v>
      </c>
      <c r="F160" s="23">
        <v>0</v>
      </c>
      <c r="G160" s="23">
        <v>0</v>
      </c>
      <c r="H160" s="23">
        <v>1923.18</v>
      </c>
      <c r="I160" s="22">
        <v>1923.18</v>
      </c>
      <c r="J160" s="23">
        <v>0</v>
      </c>
      <c r="K160" s="23">
        <v>0</v>
      </c>
      <c r="L160" s="23">
        <v>0</v>
      </c>
      <c r="M160" s="22">
        <v>0</v>
      </c>
      <c r="N160" s="23">
        <v>0</v>
      </c>
      <c r="O160" s="23">
        <v>29828.69</v>
      </c>
      <c r="P160" s="22">
        <v>29828.69</v>
      </c>
      <c r="Q160" s="22">
        <v>31751.87</v>
      </c>
      <c r="R160" s="23">
        <v>0</v>
      </c>
      <c r="S160" s="23">
        <v>0</v>
      </c>
      <c r="T160" s="23">
        <v>21457.599999999999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2">
        <v>21457.599999999999</v>
      </c>
      <c r="AB160" s="23">
        <v>0</v>
      </c>
      <c r="AC160" s="23">
        <v>1390.86</v>
      </c>
      <c r="AD160" s="23">
        <v>7556.24</v>
      </c>
      <c r="AE160" s="22">
        <v>8947.1</v>
      </c>
      <c r="AF160" s="23">
        <v>0</v>
      </c>
      <c r="AG160" s="23">
        <v>0</v>
      </c>
      <c r="AH160" s="23">
        <v>0</v>
      </c>
      <c r="AI160" s="23">
        <v>0</v>
      </c>
      <c r="AJ160" s="22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2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2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1347.17</v>
      </c>
      <c r="BH160" s="23">
        <v>0</v>
      </c>
      <c r="BI160" s="22">
        <v>1347.17</v>
      </c>
      <c r="BJ160" s="22">
        <v>31751.87</v>
      </c>
      <c r="BK160" s="23">
        <v>0</v>
      </c>
      <c r="BL160" s="22">
        <v>0</v>
      </c>
      <c r="BM160" s="22">
        <v>31751.87</v>
      </c>
    </row>
    <row r="161" spans="2:65" x14ac:dyDescent="0.25">
      <c r="B161" s="19" t="s">
        <v>337</v>
      </c>
      <c r="C161" s="26" t="s">
        <v>342</v>
      </c>
      <c r="D161" s="2" t="s">
        <v>219</v>
      </c>
      <c r="E161" s="22">
        <v>0</v>
      </c>
      <c r="F161" s="23">
        <v>0</v>
      </c>
      <c r="G161" s="23">
        <v>0</v>
      </c>
      <c r="H161" s="23">
        <v>0</v>
      </c>
      <c r="I161" s="22">
        <v>0</v>
      </c>
      <c r="J161" s="23">
        <v>0</v>
      </c>
      <c r="K161" s="23">
        <v>0</v>
      </c>
      <c r="L161" s="23">
        <v>0</v>
      </c>
      <c r="M161" s="22">
        <v>0</v>
      </c>
      <c r="N161" s="23">
        <v>0</v>
      </c>
      <c r="O161" s="23">
        <v>86668.66</v>
      </c>
      <c r="P161" s="22">
        <v>86668.66</v>
      </c>
      <c r="Q161" s="22">
        <v>86668.66</v>
      </c>
      <c r="R161" s="23">
        <v>0</v>
      </c>
      <c r="S161" s="23">
        <v>0</v>
      </c>
      <c r="T161" s="23">
        <v>79573.88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2">
        <v>79573.88</v>
      </c>
      <c r="AB161" s="23">
        <v>0</v>
      </c>
      <c r="AC161" s="23">
        <v>6902.12</v>
      </c>
      <c r="AD161" s="23">
        <v>0</v>
      </c>
      <c r="AE161" s="22">
        <v>6902.12</v>
      </c>
      <c r="AF161" s="23">
        <v>192.66</v>
      </c>
      <c r="AG161" s="23">
        <v>0</v>
      </c>
      <c r="AH161" s="23">
        <v>0</v>
      </c>
      <c r="AI161" s="23">
        <v>0</v>
      </c>
      <c r="AJ161" s="22">
        <v>192.66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  <c r="AT161" s="22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0</v>
      </c>
      <c r="BA161" s="22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2">
        <v>0</v>
      </c>
      <c r="BJ161" s="22">
        <v>86668.66</v>
      </c>
      <c r="BK161" s="23">
        <v>0</v>
      </c>
      <c r="BL161" s="22">
        <v>0</v>
      </c>
      <c r="BM161" s="22">
        <v>86668.66</v>
      </c>
    </row>
    <row r="162" spans="2:65" x14ac:dyDescent="0.25">
      <c r="B162" s="19" t="s">
        <v>338</v>
      </c>
      <c r="C162" s="26" t="s">
        <v>342</v>
      </c>
      <c r="D162" s="2" t="s">
        <v>220</v>
      </c>
      <c r="E162" s="22">
        <v>0</v>
      </c>
      <c r="F162" s="23">
        <v>0</v>
      </c>
      <c r="G162" s="23">
        <v>0</v>
      </c>
      <c r="H162" s="23">
        <v>0</v>
      </c>
      <c r="I162" s="22">
        <v>0</v>
      </c>
      <c r="J162" s="23">
        <v>0</v>
      </c>
      <c r="K162" s="23">
        <v>0</v>
      </c>
      <c r="L162" s="23">
        <v>0</v>
      </c>
      <c r="M162" s="22">
        <v>0</v>
      </c>
      <c r="N162" s="23">
        <v>0</v>
      </c>
      <c r="O162" s="23">
        <v>13036.94</v>
      </c>
      <c r="P162" s="22">
        <v>13036.94</v>
      </c>
      <c r="Q162" s="22">
        <v>13036.94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10786.91</v>
      </c>
      <c r="X162" s="23">
        <v>0</v>
      </c>
      <c r="Y162" s="23">
        <v>0</v>
      </c>
      <c r="Z162" s="23">
        <v>0</v>
      </c>
      <c r="AA162" s="22">
        <v>10786.91</v>
      </c>
      <c r="AB162" s="23">
        <v>0</v>
      </c>
      <c r="AC162" s="23">
        <v>785.35</v>
      </c>
      <c r="AD162" s="23">
        <v>1016.52</v>
      </c>
      <c r="AE162" s="22">
        <v>1801.87</v>
      </c>
      <c r="AF162" s="23">
        <v>0</v>
      </c>
      <c r="AG162" s="23">
        <v>0</v>
      </c>
      <c r="AH162" s="23">
        <v>0</v>
      </c>
      <c r="AI162" s="23">
        <v>0</v>
      </c>
      <c r="AJ162" s="22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  <c r="AT162" s="22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0</v>
      </c>
      <c r="BA162" s="22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448.15</v>
      </c>
      <c r="BH162" s="23">
        <v>0</v>
      </c>
      <c r="BI162" s="22">
        <v>448.15</v>
      </c>
      <c r="BJ162" s="22">
        <v>13036.93</v>
      </c>
      <c r="BK162" s="23">
        <v>0</v>
      </c>
      <c r="BL162" s="22">
        <v>0</v>
      </c>
      <c r="BM162" s="22">
        <v>13036.93</v>
      </c>
    </row>
    <row r="163" spans="2:65" x14ac:dyDescent="0.25">
      <c r="B163" s="19" t="s">
        <v>339</v>
      </c>
      <c r="C163" s="26" t="s">
        <v>342</v>
      </c>
      <c r="D163" s="2" t="s">
        <v>221</v>
      </c>
      <c r="E163" s="22">
        <v>0</v>
      </c>
      <c r="F163" s="23">
        <v>0</v>
      </c>
      <c r="G163" s="23">
        <v>0</v>
      </c>
      <c r="H163" s="23">
        <v>0</v>
      </c>
      <c r="I163" s="22">
        <v>0</v>
      </c>
      <c r="J163" s="23">
        <v>0</v>
      </c>
      <c r="K163" s="23">
        <v>0</v>
      </c>
      <c r="L163" s="23">
        <v>0</v>
      </c>
      <c r="M163" s="22">
        <v>0</v>
      </c>
      <c r="N163" s="23">
        <v>0</v>
      </c>
      <c r="O163" s="23">
        <v>100394</v>
      </c>
      <c r="P163" s="22">
        <v>100394</v>
      </c>
      <c r="Q163" s="22">
        <v>100394</v>
      </c>
      <c r="R163" s="23">
        <v>0</v>
      </c>
      <c r="S163" s="23">
        <v>0</v>
      </c>
      <c r="T163" s="23">
        <v>53333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2">
        <v>53333</v>
      </c>
      <c r="AB163" s="23">
        <v>9786</v>
      </c>
      <c r="AC163" s="23">
        <v>4275</v>
      </c>
      <c r="AD163" s="23">
        <v>1800</v>
      </c>
      <c r="AE163" s="22">
        <v>15861</v>
      </c>
      <c r="AF163" s="23">
        <v>31200</v>
      </c>
      <c r="AG163" s="23">
        <v>0</v>
      </c>
      <c r="AH163" s="23">
        <v>0</v>
      </c>
      <c r="AI163" s="23">
        <v>0</v>
      </c>
      <c r="AJ163" s="22">
        <v>31200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  <c r="AT163" s="22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3">
        <v>0</v>
      </c>
      <c r="BA163" s="22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2">
        <v>0</v>
      </c>
      <c r="BJ163" s="22">
        <v>100394</v>
      </c>
      <c r="BK163" s="23">
        <v>0</v>
      </c>
      <c r="BL163" s="22">
        <v>0</v>
      </c>
      <c r="BM163" s="22">
        <v>100394</v>
      </c>
    </row>
    <row r="164" spans="2:65" x14ac:dyDescent="0.25">
      <c r="B164" s="19" t="s">
        <v>340</v>
      </c>
      <c r="C164" s="26" t="s">
        <v>342</v>
      </c>
      <c r="D164" s="2" t="s">
        <v>222</v>
      </c>
      <c r="E164" s="22">
        <v>0</v>
      </c>
      <c r="F164" s="23">
        <v>0</v>
      </c>
      <c r="G164" s="23">
        <v>0</v>
      </c>
      <c r="H164" s="23">
        <v>0</v>
      </c>
      <c r="I164" s="22">
        <v>0</v>
      </c>
      <c r="J164" s="23">
        <v>3834.9</v>
      </c>
      <c r="K164" s="23">
        <v>0</v>
      </c>
      <c r="L164" s="23">
        <v>0</v>
      </c>
      <c r="M164" s="22">
        <v>3834.9</v>
      </c>
      <c r="N164" s="23">
        <v>0</v>
      </c>
      <c r="O164" s="23">
        <v>27649</v>
      </c>
      <c r="P164" s="22">
        <v>27649</v>
      </c>
      <c r="Q164" s="22">
        <v>31483.9</v>
      </c>
      <c r="R164" s="23">
        <v>0</v>
      </c>
      <c r="S164" s="23">
        <v>0</v>
      </c>
      <c r="T164" s="23">
        <v>13432.19</v>
      </c>
      <c r="U164" s="23">
        <v>0</v>
      </c>
      <c r="V164" s="23">
        <v>0</v>
      </c>
      <c r="W164" s="23">
        <v>12930.84</v>
      </c>
      <c r="X164" s="23">
        <v>0</v>
      </c>
      <c r="Y164" s="23">
        <v>0</v>
      </c>
      <c r="Z164" s="23">
        <v>0</v>
      </c>
      <c r="AA164" s="22">
        <v>26363.03</v>
      </c>
      <c r="AB164" s="23">
        <v>2689.13</v>
      </c>
      <c r="AC164" s="23">
        <v>2011.22</v>
      </c>
      <c r="AD164" s="23">
        <v>420.52</v>
      </c>
      <c r="AE164" s="22">
        <v>5120.87</v>
      </c>
      <c r="AF164" s="23">
        <v>0</v>
      </c>
      <c r="AG164" s="23">
        <v>0</v>
      </c>
      <c r="AH164" s="23">
        <v>0</v>
      </c>
      <c r="AI164" s="23">
        <v>0</v>
      </c>
      <c r="AJ164" s="22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2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22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2">
        <v>0</v>
      </c>
      <c r="BJ164" s="22">
        <v>31483.9</v>
      </c>
      <c r="BK164" s="23">
        <v>0</v>
      </c>
      <c r="BL164" s="22">
        <v>0</v>
      </c>
      <c r="BM164" s="22">
        <v>31483.9</v>
      </c>
    </row>
    <row r="165" spans="2:65" ht="0" hidden="1" customHeight="1" x14ac:dyDescent="0.25"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</row>
    <row r="166" spans="2:65" ht="15" customHeight="1" x14ac:dyDescent="0.25">
      <c r="B166" s="20"/>
      <c r="C166" s="21"/>
      <c r="D166" s="21" t="s">
        <v>234</v>
      </c>
      <c r="E166" s="31">
        <f>SUM(E49:E165)</f>
        <v>108034.24000000001</v>
      </c>
      <c r="F166" s="31">
        <f t="shared" ref="F166:BM166" si="1">SUM(F49:F165)</f>
        <v>0</v>
      </c>
      <c r="G166" s="31">
        <f t="shared" si="1"/>
        <v>0</v>
      </c>
      <c r="H166" s="31">
        <f t="shared" si="1"/>
        <v>109371.01999999999</v>
      </c>
      <c r="I166" s="31">
        <f t="shared" si="1"/>
        <v>109371.01999999999</v>
      </c>
      <c r="J166" s="31">
        <f t="shared" si="1"/>
        <v>105085.93999999999</v>
      </c>
      <c r="K166" s="31">
        <f t="shared" si="1"/>
        <v>0</v>
      </c>
      <c r="L166" s="31">
        <f t="shared" si="1"/>
        <v>0</v>
      </c>
      <c r="M166" s="31">
        <f t="shared" si="1"/>
        <v>105085.93999999999</v>
      </c>
      <c r="N166" s="31">
        <f t="shared" si="1"/>
        <v>0</v>
      </c>
      <c r="O166" s="31">
        <f t="shared" si="1"/>
        <v>7903260.2400000021</v>
      </c>
      <c r="P166" s="31">
        <f t="shared" si="1"/>
        <v>7903260.2400000021</v>
      </c>
      <c r="Q166" s="31">
        <f t="shared" si="1"/>
        <v>8225115.4400000041</v>
      </c>
      <c r="R166" s="31">
        <f t="shared" si="1"/>
        <v>98461.74</v>
      </c>
      <c r="S166" s="31">
        <f t="shared" si="1"/>
        <v>319579.25</v>
      </c>
      <c r="T166" s="31">
        <f t="shared" si="1"/>
        <v>3081568.2299999995</v>
      </c>
      <c r="U166" s="31">
        <f t="shared" si="1"/>
        <v>188039.8</v>
      </c>
      <c r="V166" s="31">
        <f t="shared" si="1"/>
        <v>153542.59</v>
      </c>
      <c r="W166" s="31">
        <f t="shared" si="1"/>
        <v>2574319.08</v>
      </c>
      <c r="X166" s="31">
        <f t="shared" si="1"/>
        <v>0</v>
      </c>
      <c r="Y166" s="31">
        <f t="shared" si="1"/>
        <v>37772.1</v>
      </c>
      <c r="Z166" s="31">
        <f t="shared" si="1"/>
        <v>2639.69</v>
      </c>
      <c r="AA166" s="31">
        <f t="shared" si="1"/>
        <v>6455922.4800000004</v>
      </c>
      <c r="AB166" s="31">
        <f t="shared" si="1"/>
        <v>95705.390000000014</v>
      </c>
      <c r="AC166" s="31">
        <f t="shared" si="1"/>
        <v>483771.25999999989</v>
      </c>
      <c r="AD166" s="31">
        <f t="shared" si="1"/>
        <v>556833.12999999989</v>
      </c>
      <c r="AE166" s="31">
        <f t="shared" si="1"/>
        <v>1136309.7800000005</v>
      </c>
      <c r="AF166" s="31">
        <f t="shared" si="1"/>
        <v>169526.26</v>
      </c>
      <c r="AG166" s="31">
        <f t="shared" si="1"/>
        <v>0</v>
      </c>
      <c r="AH166" s="31">
        <f t="shared" si="1"/>
        <v>2179.08</v>
      </c>
      <c r="AI166" s="31">
        <f t="shared" si="1"/>
        <v>12098</v>
      </c>
      <c r="AJ166" s="31">
        <f t="shared" si="1"/>
        <v>183803.34</v>
      </c>
      <c r="AK166" s="31">
        <f t="shared" si="1"/>
        <v>105413.45000000001</v>
      </c>
      <c r="AL166" s="31">
        <f t="shared" si="1"/>
        <v>0</v>
      </c>
      <c r="AM166" s="31">
        <f t="shared" si="1"/>
        <v>0</v>
      </c>
      <c r="AN166" s="31">
        <f t="shared" si="1"/>
        <v>0</v>
      </c>
      <c r="AO166" s="31">
        <f t="shared" si="1"/>
        <v>83995.020000000019</v>
      </c>
      <c r="AP166" s="31">
        <f t="shared" si="1"/>
        <v>3660.28</v>
      </c>
      <c r="AQ166" s="31">
        <f t="shared" si="1"/>
        <v>82207.98</v>
      </c>
      <c r="AR166" s="31">
        <f t="shared" si="1"/>
        <v>18214.560000000001</v>
      </c>
      <c r="AS166" s="31">
        <f t="shared" si="1"/>
        <v>0</v>
      </c>
      <c r="AT166" s="31">
        <f t="shared" si="1"/>
        <v>293491.28999999998</v>
      </c>
      <c r="AU166" s="31">
        <f t="shared" si="1"/>
        <v>0</v>
      </c>
      <c r="AV166" s="31">
        <f t="shared" si="1"/>
        <v>0</v>
      </c>
      <c r="AW166" s="31">
        <f t="shared" si="1"/>
        <v>82065.95</v>
      </c>
      <c r="AX166" s="31">
        <f t="shared" si="1"/>
        <v>0</v>
      </c>
      <c r="AY166" s="31">
        <f t="shared" si="1"/>
        <v>0</v>
      </c>
      <c r="AZ166" s="31">
        <f t="shared" si="1"/>
        <v>0</v>
      </c>
      <c r="BA166" s="31">
        <f t="shared" si="1"/>
        <v>82065.95</v>
      </c>
      <c r="BB166" s="31">
        <f t="shared" si="1"/>
        <v>0</v>
      </c>
      <c r="BC166" s="31">
        <f t="shared" si="1"/>
        <v>0</v>
      </c>
      <c r="BD166" s="31">
        <f t="shared" si="1"/>
        <v>0</v>
      </c>
      <c r="BE166" s="31">
        <f t="shared" si="1"/>
        <v>0</v>
      </c>
      <c r="BF166" s="31">
        <f t="shared" si="1"/>
        <v>0</v>
      </c>
      <c r="BG166" s="31">
        <f t="shared" si="1"/>
        <v>58058.26</v>
      </c>
      <c r="BH166" s="31">
        <f t="shared" si="1"/>
        <v>-3473.07</v>
      </c>
      <c r="BI166" s="31">
        <f t="shared" si="1"/>
        <v>54585.19</v>
      </c>
      <c r="BJ166" s="31">
        <f t="shared" si="1"/>
        <v>8206178.0300000012</v>
      </c>
      <c r="BK166" s="31">
        <f t="shared" si="1"/>
        <v>-74483.929999999993</v>
      </c>
      <c r="BL166" s="31">
        <f t="shared" si="1"/>
        <v>-74483.929999999993</v>
      </c>
      <c r="BM166" s="31">
        <f t="shared" si="1"/>
        <v>8131694.1000000024</v>
      </c>
    </row>
    <row r="167" spans="2:65" ht="0" hidden="1" customHeight="1" x14ac:dyDescent="0.25">
      <c r="B167" s="20"/>
      <c r="C167" s="21"/>
      <c r="D167" s="21"/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</row>
    <row r="168" spans="2:65" x14ac:dyDescent="0.25">
      <c r="B168" s="20"/>
      <c r="C168" s="21"/>
      <c r="D168" s="21" t="s">
        <v>235</v>
      </c>
      <c r="E168" s="31">
        <f>E166+E48</f>
        <v>115083.73000000001</v>
      </c>
      <c r="F168" s="31">
        <f t="shared" ref="F168:BM168" si="2">F166+F48</f>
        <v>617900.28</v>
      </c>
      <c r="G168" s="31">
        <f t="shared" si="2"/>
        <v>0</v>
      </c>
      <c r="H168" s="31">
        <f t="shared" si="2"/>
        <v>113503.99999999999</v>
      </c>
      <c r="I168" s="31">
        <f t="shared" si="2"/>
        <v>731404.28000000014</v>
      </c>
      <c r="J168" s="31">
        <f t="shared" si="2"/>
        <v>112773.62</v>
      </c>
      <c r="K168" s="31">
        <f t="shared" si="2"/>
        <v>0</v>
      </c>
      <c r="L168" s="31">
        <f t="shared" si="2"/>
        <v>0</v>
      </c>
      <c r="M168" s="31">
        <f t="shared" si="2"/>
        <v>112773.62</v>
      </c>
      <c r="N168" s="31">
        <f t="shared" si="2"/>
        <v>0</v>
      </c>
      <c r="O168" s="31">
        <f t="shared" si="2"/>
        <v>80905041.349999994</v>
      </c>
      <c r="P168" s="31">
        <f t="shared" si="2"/>
        <v>80905041.349999994</v>
      </c>
      <c r="Q168" s="31">
        <f t="shared" si="2"/>
        <v>81863666.979999989</v>
      </c>
      <c r="R168" s="31">
        <f t="shared" si="2"/>
        <v>1703894.15</v>
      </c>
      <c r="S168" s="31">
        <f t="shared" si="2"/>
        <v>1659849.6600000001</v>
      </c>
      <c r="T168" s="31">
        <f t="shared" si="2"/>
        <v>30851552.370000005</v>
      </c>
      <c r="U168" s="31">
        <f t="shared" si="2"/>
        <v>1494090.8900000001</v>
      </c>
      <c r="V168" s="31">
        <f t="shared" si="2"/>
        <v>954556.20000000007</v>
      </c>
      <c r="W168" s="31">
        <f t="shared" si="2"/>
        <v>16198171.690000001</v>
      </c>
      <c r="X168" s="31">
        <f t="shared" si="2"/>
        <v>4905.55</v>
      </c>
      <c r="Y168" s="31">
        <f t="shared" si="2"/>
        <v>245892.43000000002</v>
      </c>
      <c r="Z168" s="31">
        <f t="shared" si="2"/>
        <v>448063.25</v>
      </c>
      <c r="AA168" s="31">
        <f t="shared" si="2"/>
        <v>53560976.189999998</v>
      </c>
      <c r="AB168" s="31">
        <f t="shared" si="2"/>
        <v>7985898.6600000011</v>
      </c>
      <c r="AC168" s="31">
        <f t="shared" si="2"/>
        <v>3985844.9799999995</v>
      </c>
      <c r="AD168" s="31">
        <f t="shared" si="2"/>
        <v>5933131.9199999999</v>
      </c>
      <c r="AE168" s="31">
        <f t="shared" si="2"/>
        <v>17904875.559999999</v>
      </c>
      <c r="AF168" s="31">
        <f t="shared" si="2"/>
        <v>1510966.4500000002</v>
      </c>
      <c r="AG168" s="31">
        <f t="shared" si="2"/>
        <v>18704.759999999998</v>
      </c>
      <c r="AH168" s="31">
        <f t="shared" si="2"/>
        <v>81482.909999999989</v>
      </c>
      <c r="AI168" s="31">
        <f t="shared" si="2"/>
        <v>175186.70000000004</v>
      </c>
      <c r="AJ168" s="31">
        <f t="shared" si="2"/>
        <v>1786340.82</v>
      </c>
      <c r="AK168" s="31">
        <f t="shared" si="2"/>
        <v>3457597.8600000003</v>
      </c>
      <c r="AL168" s="31">
        <f t="shared" si="2"/>
        <v>734.27</v>
      </c>
      <c r="AM168" s="31">
        <f t="shared" si="2"/>
        <v>0</v>
      </c>
      <c r="AN168" s="31">
        <f t="shared" si="2"/>
        <v>29225.41</v>
      </c>
      <c r="AO168" s="31">
        <f t="shared" si="2"/>
        <v>507818.35</v>
      </c>
      <c r="AP168" s="31">
        <f t="shared" si="2"/>
        <v>32957.919999999998</v>
      </c>
      <c r="AQ168" s="31">
        <f t="shared" si="2"/>
        <v>1875892.9599999997</v>
      </c>
      <c r="AR168" s="31">
        <f t="shared" si="2"/>
        <v>379818.36</v>
      </c>
      <c r="AS168" s="31">
        <f t="shared" si="2"/>
        <v>0</v>
      </c>
      <c r="AT168" s="31">
        <f t="shared" si="2"/>
        <v>6284045.1300000018</v>
      </c>
      <c r="AU168" s="31">
        <f t="shared" si="2"/>
        <v>0</v>
      </c>
      <c r="AV168" s="31">
        <f t="shared" si="2"/>
        <v>0</v>
      </c>
      <c r="AW168" s="31">
        <f t="shared" si="2"/>
        <v>271097.12</v>
      </c>
      <c r="AX168" s="31">
        <f t="shared" si="2"/>
        <v>0</v>
      </c>
      <c r="AY168" s="31">
        <f t="shared" si="2"/>
        <v>0</v>
      </c>
      <c r="AZ168" s="31">
        <f t="shared" si="2"/>
        <v>0</v>
      </c>
      <c r="BA168" s="31">
        <f t="shared" si="2"/>
        <v>271097.12</v>
      </c>
      <c r="BB168" s="31">
        <f t="shared" si="2"/>
        <v>674</v>
      </c>
      <c r="BC168" s="31">
        <f t="shared" si="2"/>
        <v>0</v>
      </c>
      <c r="BD168" s="31">
        <f t="shared" si="2"/>
        <v>0</v>
      </c>
      <c r="BE168" s="31">
        <f t="shared" si="2"/>
        <v>0</v>
      </c>
      <c r="BF168" s="31">
        <f t="shared" si="2"/>
        <v>116204.69</v>
      </c>
      <c r="BG168" s="31">
        <f t="shared" si="2"/>
        <v>2002277.6499999997</v>
      </c>
      <c r="BH168" s="31">
        <f t="shared" si="2"/>
        <v>-57659.06</v>
      </c>
      <c r="BI168" s="31">
        <f t="shared" si="2"/>
        <v>2061497.2799999996</v>
      </c>
      <c r="BJ168" s="31">
        <f t="shared" si="2"/>
        <v>81868832.100000009</v>
      </c>
      <c r="BK168" s="31">
        <f t="shared" si="2"/>
        <v>-105707.93</v>
      </c>
      <c r="BL168" s="31">
        <f t="shared" si="2"/>
        <v>-105707.93</v>
      </c>
      <c r="BM168" s="31">
        <f t="shared" si="2"/>
        <v>81763124.170000017</v>
      </c>
    </row>
    <row r="169" spans="2:65" x14ac:dyDescent="0.25">
      <c r="B169" s="59" t="s">
        <v>375</v>
      </c>
    </row>
    <row r="170" spans="2:65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4" ht="14.45" customHeight="1" x14ac:dyDescent="0.25">
      <c r="A4" s="52" t="s">
        <v>372</v>
      </c>
      <c r="B4" s="2"/>
      <c r="C4" s="2" t="s">
        <v>0</v>
      </c>
      <c r="D4" s="39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39" t="s">
        <v>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2"/>
      <c r="BI4" s="39" t="s">
        <v>0</v>
      </c>
      <c r="BJ4" s="43"/>
      <c r="BK4" s="42"/>
      <c r="BL4" s="40"/>
    </row>
    <row r="5" spans="1:64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I5" s="2" t="s">
        <v>4</v>
      </c>
      <c r="J5" s="4"/>
      <c r="K5" s="5"/>
      <c r="M5" s="2" t="s">
        <v>5</v>
      </c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344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0</v>
      </c>
      <c r="P6" s="39" t="s">
        <v>21</v>
      </c>
      <c r="Q6" s="39" t="s">
        <v>22</v>
      </c>
      <c r="R6" s="39" t="s">
        <v>23</v>
      </c>
      <c r="S6" s="39" t="s">
        <v>24</v>
      </c>
      <c r="T6" s="39" t="s">
        <v>25</v>
      </c>
      <c r="U6" s="39" t="s">
        <v>26</v>
      </c>
      <c r="V6" s="39" t="s">
        <v>27</v>
      </c>
      <c r="W6" s="39" t="s">
        <v>28</v>
      </c>
      <c r="X6" s="39" t="s">
        <v>29</v>
      </c>
      <c r="Y6" s="39" t="s">
        <v>30</v>
      </c>
      <c r="Z6" s="39" t="s">
        <v>31</v>
      </c>
      <c r="AA6" s="39" t="s">
        <v>32</v>
      </c>
      <c r="AB6" s="39" t="s">
        <v>33</v>
      </c>
      <c r="AC6" s="39" t="s">
        <v>34</v>
      </c>
      <c r="AD6" s="39" t="s">
        <v>35</v>
      </c>
      <c r="AE6" s="39" t="s">
        <v>36</v>
      </c>
      <c r="AF6" s="39" t="s">
        <v>37</v>
      </c>
      <c r="AG6" s="39" t="s">
        <v>38</v>
      </c>
      <c r="AH6" s="39" t="s">
        <v>39</v>
      </c>
      <c r="AI6" s="39" t="s">
        <v>40</v>
      </c>
      <c r="AJ6" s="39" t="s">
        <v>41</v>
      </c>
      <c r="AK6" s="39" t="s">
        <v>42</v>
      </c>
      <c r="AL6" s="39" t="s">
        <v>43</v>
      </c>
      <c r="AM6" s="39" t="s">
        <v>44</v>
      </c>
      <c r="AN6" s="39" t="s">
        <v>45</v>
      </c>
      <c r="AO6" s="39" t="s">
        <v>46</v>
      </c>
      <c r="AP6" s="39" t="s">
        <v>47</v>
      </c>
      <c r="AQ6" s="39" t="s">
        <v>48</v>
      </c>
      <c r="AR6" s="39" t="s">
        <v>49</v>
      </c>
      <c r="AS6" s="39" t="s">
        <v>50</v>
      </c>
      <c r="AT6" s="39" t="s">
        <v>51</v>
      </c>
      <c r="AU6" s="39" t="s">
        <v>52</v>
      </c>
      <c r="AV6" s="39" t="s">
        <v>53</v>
      </c>
      <c r="AW6" s="39" t="s">
        <v>54</v>
      </c>
      <c r="AX6" s="39" t="s">
        <v>55</v>
      </c>
      <c r="AY6" s="39" t="s">
        <v>56</v>
      </c>
      <c r="AZ6" s="39" t="s">
        <v>57</v>
      </c>
      <c r="BA6" s="39" t="s">
        <v>58</v>
      </c>
      <c r="BB6" s="39" t="s">
        <v>59</v>
      </c>
      <c r="BC6" s="39" t="s">
        <v>60</v>
      </c>
      <c r="BD6" s="39" t="s">
        <v>61</v>
      </c>
      <c r="BE6" s="39" t="s">
        <v>62</v>
      </c>
      <c r="BF6" s="39" t="s">
        <v>63</v>
      </c>
      <c r="BG6" s="39" t="s">
        <v>64</v>
      </c>
      <c r="BH6" s="39" t="s">
        <v>0</v>
      </c>
      <c r="BI6" s="39" t="s">
        <v>65</v>
      </c>
      <c r="BJ6" s="39" t="s">
        <v>66</v>
      </c>
      <c r="BK6" s="39" t="s">
        <v>0</v>
      </c>
      <c r="BL6" s="40"/>
    </row>
    <row r="7" spans="1:64" x14ac:dyDescent="0.25">
      <c r="A7" s="19">
        <v>1</v>
      </c>
      <c r="B7" s="7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  <c r="BL7" s="46">
        <v>0</v>
      </c>
    </row>
    <row r="8" spans="1:64" x14ac:dyDescent="0.25">
      <c r="A8" s="19">
        <v>2</v>
      </c>
      <c r="B8" s="7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  <c r="BL8" s="46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  <c r="BL9" s="46">
        <v>0</v>
      </c>
    </row>
    <row r="10" spans="1:64" x14ac:dyDescent="0.25">
      <c r="A10" s="19">
        <v>4</v>
      </c>
      <c r="B10" s="7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0</v>
      </c>
      <c r="N10" s="22">
        <v>0</v>
      </c>
      <c r="O10" s="22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2">
        <v>0</v>
      </c>
      <c r="AD10" s="23">
        <v>0</v>
      </c>
      <c r="AE10" s="23">
        <v>0</v>
      </c>
      <c r="AF10" s="23">
        <v>0</v>
      </c>
      <c r="AG10" s="23">
        <v>0</v>
      </c>
      <c r="AH10" s="22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  <c r="BL10" s="46">
        <v>0</v>
      </c>
    </row>
    <row r="11" spans="1:64" x14ac:dyDescent="0.25">
      <c r="A11" s="19">
        <v>5</v>
      </c>
      <c r="B11" s="7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46">
        <v>0</v>
      </c>
    </row>
    <row r="12" spans="1:64" x14ac:dyDescent="0.25">
      <c r="A12" s="19">
        <v>6</v>
      </c>
      <c r="B12" s="7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  <c r="BL12" s="46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0</v>
      </c>
      <c r="Z13" s="23">
        <v>0</v>
      </c>
      <c r="AA13" s="23">
        <v>0</v>
      </c>
      <c r="AB13" s="23">
        <v>0</v>
      </c>
      <c r="AC13" s="22">
        <v>0</v>
      </c>
      <c r="AD13" s="23">
        <v>0</v>
      </c>
      <c r="AE13" s="23">
        <v>0</v>
      </c>
      <c r="AF13" s="23">
        <v>0</v>
      </c>
      <c r="AG13" s="23">
        <v>0</v>
      </c>
      <c r="AH13" s="22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  <c r="BL13" s="46">
        <v>0</v>
      </c>
    </row>
    <row r="14" spans="1:64" x14ac:dyDescent="0.25">
      <c r="A14" s="19">
        <v>8</v>
      </c>
      <c r="B14" s="7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  <c r="BL14" s="46">
        <v>0</v>
      </c>
    </row>
    <row r="15" spans="1:64" x14ac:dyDescent="0.25">
      <c r="A15" s="19">
        <v>9</v>
      </c>
      <c r="B15" s="7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  <c r="BL15" s="46">
        <v>0</v>
      </c>
    </row>
    <row r="16" spans="1:64" x14ac:dyDescent="0.25">
      <c r="A16" s="19">
        <v>10</v>
      </c>
      <c r="B16" s="7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  <c r="BL16" s="46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  <c r="BL17" s="46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2">
        <v>0</v>
      </c>
      <c r="Z18" s="23">
        <v>0</v>
      </c>
      <c r="AA18" s="23">
        <v>0</v>
      </c>
      <c r="AB18" s="23">
        <v>0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  <c r="BL18" s="46">
        <v>0</v>
      </c>
    </row>
    <row r="19" spans="1:64" x14ac:dyDescent="0.25">
      <c r="A19" s="19">
        <v>13</v>
      </c>
      <c r="B19" s="7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0</v>
      </c>
      <c r="N19" s="22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3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  <c r="BL19" s="46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  <c r="BL20" s="46">
        <v>0</v>
      </c>
    </row>
    <row r="21" spans="1:64" x14ac:dyDescent="0.25">
      <c r="A21" s="19">
        <v>15</v>
      </c>
      <c r="B21" s="7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  <c r="BL21" s="46">
        <v>0</v>
      </c>
    </row>
    <row r="22" spans="1:64" x14ac:dyDescent="0.25">
      <c r="A22" s="19">
        <v>16</v>
      </c>
      <c r="B22" s="7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  <c r="BL22" s="46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  <c r="BL23" s="46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  <c r="BL24" s="46">
        <v>0</v>
      </c>
    </row>
    <row r="25" spans="1:64" x14ac:dyDescent="0.25">
      <c r="A25" s="19">
        <v>19</v>
      </c>
      <c r="B25" s="7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  <c r="BL25" s="46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0</v>
      </c>
      <c r="N26" s="22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3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22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  <c r="BL26" s="46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  <c r="BL27" s="46">
        <v>0</v>
      </c>
    </row>
    <row r="28" spans="1:64" x14ac:dyDescent="0.25">
      <c r="A28" s="19">
        <v>22</v>
      </c>
      <c r="B28" s="7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  <c r="BL28" s="46">
        <v>0</v>
      </c>
    </row>
    <row r="29" spans="1:64" x14ac:dyDescent="0.25">
      <c r="A29" s="19">
        <v>23</v>
      </c>
      <c r="B29" s="7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  <c r="BL29" s="46">
        <v>0</v>
      </c>
    </row>
    <row r="30" spans="1:64" x14ac:dyDescent="0.25">
      <c r="A30" s="19">
        <v>24</v>
      </c>
      <c r="B30" s="7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  <c r="BL30" s="46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  <c r="BL31" s="46">
        <v>0</v>
      </c>
    </row>
    <row r="32" spans="1:64" x14ac:dyDescent="0.25">
      <c r="A32" s="19">
        <v>26</v>
      </c>
      <c r="B32" s="7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  <c r="BL32" s="46">
        <v>0</v>
      </c>
    </row>
    <row r="33" spans="1:64" x14ac:dyDescent="0.25">
      <c r="A33" s="19">
        <v>27</v>
      </c>
      <c r="B33" s="7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  <c r="BL33" s="46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  <c r="BL34" s="46">
        <v>0</v>
      </c>
    </row>
    <row r="35" spans="1:64" x14ac:dyDescent="0.25">
      <c r="A35" s="19">
        <v>29</v>
      </c>
      <c r="B35" s="7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  <c r="BL35" s="46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  <c r="BL36" s="46">
        <v>0</v>
      </c>
    </row>
    <row r="37" spans="1:64" x14ac:dyDescent="0.25">
      <c r="A37" s="19">
        <v>31</v>
      </c>
      <c r="B37" s="7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  <c r="BL37" s="46">
        <v>0</v>
      </c>
    </row>
    <row r="38" spans="1:64" x14ac:dyDescent="0.25">
      <c r="A38" s="19">
        <v>32</v>
      </c>
      <c r="B38" s="7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  <c r="BL38" s="46">
        <v>0</v>
      </c>
    </row>
    <row r="39" spans="1:64" x14ac:dyDescent="0.25">
      <c r="A39" s="19">
        <v>33</v>
      </c>
      <c r="B39" s="7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  <c r="BL39" s="46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  <c r="BL40" s="46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  <c r="BL41" s="46">
        <v>0</v>
      </c>
    </row>
    <row r="42" spans="1:64" x14ac:dyDescent="0.25">
      <c r="A42" s="19">
        <v>36</v>
      </c>
      <c r="B42" s="7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  <c r="BL42" s="46">
        <v>0</v>
      </c>
    </row>
    <row r="43" spans="1:64" x14ac:dyDescent="0.25">
      <c r="A43" s="19">
        <v>37</v>
      </c>
      <c r="B43" s="7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2">
        <v>0</v>
      </c>
      <c r="O43" s="22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2">
        <v>0</v>
      </c>
      <c r="Z43" s="23">
        <v>0</v>
      </c>
      <c r="AA43" s="23">
        <v>0</v>
      </c>
      <c r="AB43" s="23">
        <v>0</v>
      </c>
      <c r="AC43" s="22">
        <v>0</v>
      </c>
      <c r="AD43" s="23">
        <v>0</v>
      </c>
      <c r="AE43" s="23">
        <v>0</v>
      </c>
      <c r="AF43" s="23">
        <v>0</v>
      </c>
      <c r="AG43" s="23">
        <v>0</v>
      </c>
      <c r="AH43" s="22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2">
        <v>0</v>
      </c>
      <c r="BH43" s="22">
        <v>0</v>
      </c>
      <c r="BI43" s="23">
        <v>0</v>
      </c>
      <c r="BJ43" s="22">
        <v>0</v>
      </c>
      <c r="BK43" s="22">
        <v>0</v>
      </c>
      <c r="BL43" s="46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0</v>
      </c>
      <c r="N44" s="22">
        <v>0</v>
      </c>
      <c r="O44" s="22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2">
        <v>0</v>
      </c>
      <c r="Z44" s="23">
        <v>0</v>
      </c>
      <c r="AA44" s="23">
        <v>0</v>
      </c>
      <c r="AB44" s="23">
        <v>0</v>
      </c>
      <c r="AC44" s="22">
        <v>0</v>
      </c>
      <c r="AD44" s="23">
        <v>0</v>
      </c>
      <c r="AE44" s="23">
        <v>0</v>
      </c>
      <c r="AF44" s="23">
        <v>0</v>
      </c>
      <c r="AG44" s="23">
        <v>0</v>
      </c>
      <c r="AH44" s="22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2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2">
        <v>0</v>
      </c>
      <c r="BH44" s="22">
        <v>0</v>
      </c>
      <c r="BI44" s="23">
        <v>0</v>
      </c>
      <c r="BJ44" s="22">
        <v>0</v>
      </c>
      <c r="BK44" s="22">
        <v>0</v>
      </c>
      <c r="BL44" s="46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  <c r="BL45" s="46">
        <v>0</v>
      </c>
    </row>
    <row r="46" spans="1:64" x14ac:dyDescent="0.25">
      <c r="A46" s="19">
        <v>40</v>
      </c>
      <c r="B46" s="7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  <c r="BL46" s="46">
        <v>0</v>
      </c>
    </row>
    <row r="47" spans="1:64" x14ac:dyDescent="0.25">
      <c r="A47" s="19">
        <v>42</v>
      </c>
      <c r="B47" s="7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  <c r="BL47" s="46">
        <v>0</v>
      </c>
    </row>
    <row r="48" spans="1:64" x14ac:dyDescent="0.25">
      <c r="A48" s="48"/>
      <c r="B48" s="41"/>
      <c r="C48" s="39" t="s">
        <v>358</v>
      </c>
      <c r="D48" s="47">
        <f>SUM(D7:D47)</f>
        <v>0</v>
      </c>
      <c r="E48" s="47">
        <f t="shared" ref="E48:BL48" si="0">SUM(E7:E47)</f>
        <v>0</v>
      </c>
      <c r="F48" s="47">
        <f t="shared" si="0"/>
        <v>0</v>
      </c>
      <c r="G48" s="47">
        <f t="shared" si="0"/>
        <v>0</v>
      </c>
      <c r="H48" s="47">
        <f t="shared" si="0"/>
        <v>0</v>
      </c>
      <c r="I48" s="47">
        <f t="shared" si="0"/>
        <v>0</v>
      </c>
      <c r="J48" s="47">
        <f t="shared" si="0"/>
        <v>0</v>
      </c>
      <c r="K48" s="47">
        <f t="shared" si="0"/>
        <v>0</v>
      </c>
      <c r="L48" s="47">
        <f t="shared" si="0"/>
        <v>0</v>
      </c>
      <c r="M48" s="47">
        <f t="shared" si="0"/>
        <v>0</v>
      </c>
      <c r="N48" s="47">
        <f t="shared" si="0"/>
        <v>0</v>
      </c>
      <c r="O48" s="47">
        <f t="shared" si="0"/>
        <v>0</v>
      </c>
      <c r="P48" s="47">
        <f t="shared" si="0"/>
        <v>0</v>
      </c>
      <c r="Q48" s="47">
        <f t="shared" si="0"/>
        <v>0</v>
      </c>
      <c r="R48" s="47">
        <f t="shared" si="0"/>
        <v>0</v>
      </c>
      <c r="S48" s="47">
        <f t="shared" si="0"/>
        <v>0</v>
      </c>
      <c r="T48" s="47">
        <f t="shared" si="0"/>
        <v>0</v>
      </c>
      <c r="U48" s="47">
        <f t="shared" si="0"/>
        <v>0</v>
      </c>
      <c r="V48" s="47">
        <f t="shared" si="0"/>
        <v>0</v>
      </c>
      <c r="W48" s="47">
        <f t="shared" si="0"/>
        <v>0</v>
      </c>
      <c r="X48" s="47">
        <f t="shared" si="0"/>
        <v>0</v>
      </c>
      <c r="Y48" s="47">
        <f t="shared" si="0"/>
        <v>0</v>
      </c>
      <c r="Z48" s="47">
        <f t="shared" si="0"/>
        <v>0</v>
      </c>
      <c r="AA48" s="47">
        <f t="shared" si="0"/>
        <v>0</v>
      </c>
      <c r="AB48" s="47">
        <f t="shared" si="0"/>
        <v>0</v>
      </c>
      <c r="AC48" s="47">
        <f t="shared" si="0"/>
        <v>0</v>
      </c>
      <c r="AD48" s="47">
        <f t="shared" si="0"/>
        <v>0</v>
      </c>
      <c r="AE48" s="47">
        <f t="shared" si="0"/>
        <v>0</v>
      </c>
      <c r="AF48" s="47">
        <f t="shared" si="0"/>
        <v>0</v>
      </c>
      <c r="AG48" s="47">
        <f t="shared" si="0"/>
        <v>0</v>
      </c>
      <c r="AH48" s="47">
        <f t="shared" si="0"/>
        <v>0</v>
      </c>
      <c r="AI48" s="47">
        <f t="shared" si="0"/>
        <v>0</v>
      </c>
      <c r="AJ48" s="47">
        <f t="shared" si="0"/>
        <v>0</v>
      </c>
      <c r="AK48" s="47">
        <f t="shared" si="0"/>
        <v>0</v>
      </c>
      <c r="AL48" s="47">
        <f t="shared" si="0"/>
        <v>0</v>
      </c>
      <c r="AM48" s="47">
        <f t="shared" si="0"/>
        <v>0</v>
      </c>
      <c r="AN48" s="47">
        <f t="shared" si="0"/>
        <v>0</v>
      </c>
      <c r="AO48" s="47">
        <f t="shared" si="0"/>
        <v>0</v>
      </c>
      <c r="AP48" s="47">
        <f t="shared" si="0"/>
        <v>0</v>
      </c>
      <c r="AQ48" s="47">
        <f t="shared" si="0"/>
        <v>0</v>
      </c>
      <c r="AR48" s="47">
        <f t="shared" si="0"/>
        <v>0</v>
      </c>
      <c r="AS48" s="47">
        <f t="shared" si="0"/>
        <v>0</v>
      </c>
      <c r="AT48" s="47">
        <f t="shared" si="0"/>
        <v>0</v>
      </c>
      <c r="AU48" s="47">
        <f t="shared" si="0"/>
        <v>0</v>
      </c>
      <c r="AV48" s="47">
        <f t="shared" si="0"/>
        <v>0</v>
      </c>
      <c r="AW48" s="47">
        <f t="shared" si="0"/>
        <v>0</v>
      </c>
      <c r="AX48" s="47">
        <f t="shared" si="0"/>
        <v>0</v>
      </c>
      <c r="AY48" s="47">
        <f t="shared" si="0"/>
        <v>0</v>
      </c>
      <c r="AZ48" s="47">
        <f t="shared" si="0"/>
        <v>0</v>
      </c>
      <c r="BA48" s="47">
        <f t="shared" si="0"/>
        <v>0</v>
      </c>
      <c r="BB48" s="47">
        <f t="shared" si="0"/>
        <v>0</v>
      </c>
      <c r="BC48" s="47">
        <f t="shared" si="0"/>
        <v>0</v>
      </c>
      <c r="BD48" s="47">
        <f t="shared" si="0"/>
        <v>0</v>
      </c>
      <c r="BE48" s="47">
        <f t="shared" si="0"/>
        <v>0</v>
      </c>
      <c r="BF48" s="47">
        <f t="shared" si="0"/>
        <v>0</v>
      </c>
      <c r="BG48" s="47">
        <f t="shared" si="0"/>
        <v>0</v>
      </c>
      <c r="BH48" s="47">
        <f t="shared" si="0"/>
        <v>0</v>
      </c>
      <c r="BI48" s="47">
        <f t="shared" si="0"/>
        <v>0</v>
      </c>
      <c r="BJ48" s="47">
        <f t="shared" si="0"/>
        <v>0</v>
      </c>
      <c r="BK48" s="47">
        <f t="shared" si="0"/>
        <v>0</v>
      </c>
      <c r="BL48" s="47">
        <f t="shared" si="0"/>
        <v>0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  <c r="BL49" s="46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  <c r="BL50" s="46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  <c r="BL51" s="46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  <c r="BL52" s="46">
        <v>0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  <c r="BL53" s="46">
        <v>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  <c r="BL54" s="46">
        <v>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  <c r="BL55" s="46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  <c r="BL56" s="46">
        <v>0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  <c r="BL57" s="46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  <c r="BL58" s="46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  <c r="BL59" s="46">
        <v>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  <c r="BL60" s="46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  <c r="BL61" s="46">
        <v>0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  <c r="BL62" s="46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  <c r="BL63" s="46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  <c r="BL64" s="46">
        <v>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  <c r="BL65" s="46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  <c r="BL66" s="46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  <c r="BL67" s="46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  <c r="BL68" s="46">
        <v>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  <c r="BL69" s="46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  <c r="BL70" s="46">
        <v>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  <c r="BL71" s="46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  <c r="BL72" s="46">
        <v>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  <c r="BL73" s="46">
        <v>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  <c r="BL74" s="46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  <c r="BL75" s="46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  <c r="BL76" s="46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  <c r="BL77" s="46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  <c r="BL78" s="46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  <c r="BL79" s="46">
        <v>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  <c r="BL80" s="46">
        <v>0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  <c r="BL81" s="46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  <c r="BL82" s="46">
        <v>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  <c r="BL83" s="46">
        <v>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  <c r="BL84" s="46">
        <v>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  <c r="BL85" s="46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  <c r="BL86" s="46">
        <v>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  <c r="BL87" s="46">
        <v>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  <c r="BL88" s="46">
        <v>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  <c r="BL89" s="46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  <c r="BL90" s="46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  <c r="BL91" s="46">
        <v>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  <c r="BL92" s="46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  <c r="BL93" s="46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  <c r="BL94" s="46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  <c r="BL95" s="46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  <c r="BL96" s="46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  <c r="BL97" s="46">
        <v>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  <c r="BL98" s="46">
        <v>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  <c r="BL99" s="46">
        <v>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  <c r="BL100" s="46">
        <v>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  <c r="BL101" s="46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  <c r="BL102" s="46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  <c r="BL103" s="46">
        <v>0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  <c r="BL104" s="46">
        <v>0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  <c r="BL105" s="46">
        <v>0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  <c r="BL106" s="46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  <c r="BL107" s="46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  <c r="BL108" s="46">
        <v>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  <c r="BL109" s="46">
        <v>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  <c r="BL110" s="46">
        <v>0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  <c r="BL111" s="46">
        <v>0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  <c r="BL112" s="46">
        <v>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  <c r="BL113" s="46">
        <v>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  <c r="BL114" s="46">
        <v>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  <c r="BL115" s="46">
        <v>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  <c r="BL116" s="46">
        <v>0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  <c r="BL117" s="46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  <c r="BL118" s="46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  <c r="BL119" s="46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  <c r="BL120" s="46">
        <v>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  <c r="BL121" s="46">
        <v>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  <c r="BL122" s="46">
        <v>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  <c r="BL123" s="46">
        <v>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  <c r="BL124" s="46">
        <v>0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  <c r="BL125" s="46">
        <v>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  <c r="BL126" s="46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  <c r="BL127" s="46">
        <v>0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  <c r="BL128" s="46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  <c r="BL129" s="46">
        <v>0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  <c r="BL130" s="46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  <c r="BL131" s="46">
        <v>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  <c r="BL132" s="46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  <c r="BL133" s="46">
        <v>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  <c r="BL134" s="46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  <c r="BL135" s="46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  <c r="BL136" s="46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  <c r="BL137" s="46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  <c r="BL138" s="46">
        <v>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  <c r="BL139" s="46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  <c r="BL140" s="46">
        <v>0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  <c r="BL141" s="46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  <c r="BL142" s="46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  <c r="BL143" s="46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  <c r="BL144" s="46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  <c r="BL145" s="46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  <c r="BL146" s="46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  <c r="BL147" s="46">
        <v>0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  <c r="BL148" s="46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  <c r="BL149" s="46">
        <v>0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  <c r="BL150" s="46">
        <v>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  <c r="BL151" s="46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  <c r="BL152" s="46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  <c r="BL153" s="46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  <c r="BL154" s="46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  <c r="BL155" s="46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  <c r="BL156" s="46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  <c r="BL157" s="46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  <c r="BL158" s="46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  <c r="BL159" s="46">
        <v>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  <c r="BL160" s="46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  <c r="BL161" s="46">
        <v>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  <c r="BL162" s="46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  <c r="BL163" s="46">
        <v>0</v>
      </c>
    </row>
    <row r="164" spans="1:64" x14ac:dyDescent="0.25">
      <c r="A164" s="40"/>
      <c r="B164" s="40"/>
      <c r="C164" s="40" t="s">
        <v>359</v>
      </c>
      <c r="D164" s="45">
        <f>SUM(D49:D163)</f>
        <v>0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0</v>
      </c>
      <c r="O164" s="45">
        <f t="shared" si="1"/>
        <v>0</v>
      </c>
      <c r="P164" s="45">
        <f t="shared" si="1"/>
        <v>0</v>
      </c>
      <c r="Q164" s="45">
        <f t="shared" si="1"/>
        <v>0</v>
      </c>
      <c r="R164" s="45">
        <f t="shared" si="1"/>
        <v>0</v>
      </c>
      <c r="S164" s="45">
        <f t="shared" si="1"/>
        <v>0</v>
      </c>
      <c r="T164" s="45">
        <f t="shared" si="1"/>
        <v>0</v>
      </c>
      <c r="U164" s="45">
        <f t="shared" si="1"/>
        <v>0</v>
      </c>
      <c r="V164" s="45">
        <f t="shared" si="1"/>
        <v>0</v>
      </c>
      <c r="W164" s="45">
        <f t="shared" si="1"/>
        <v>0</v>
      </c>
      <c r="X164" s="45">
        <f t="shared" si="1"/>
        <v>0</v>
      </c>
      <c r="Y164" s="45">
        <f t="shared" si="1"/>
        <v>0</v>
      </c>
      <c r="Z164" s="45">
        <f t="shared" si="1"/>
        <v>0</v>
      </c>
      <c r="AA164" s="45">
        <f t="shared" si="1"/>
        <v>0</v>
      </c>
      <c r="AB164" s="45">
        <f t="shared" si="1"/>
        <v>0</v>
      </c>
      <c r="AC164" s="45">
        <f t="shared" si="1"/>
        <v>0</v>
      </c>
      <c r="AD164" s="45">
        <f t="shared" si="1"/>
        <v>0</v>
      </c>
      <c r="AE164" s="45">
        <f t="shared" si="1"/>
        <v>0</v>
      </c>
      <c r="AF164" s="45">
        <f t="shared" si="1"/>
        <v>0</v>
      </c>
      <c r="AG164" s="45">
        <f t="shared" si="1"/>
        <v>0</v>
      </c>
      <c r="AH164" s="45">
        <f t="shared" si="1"/>
        <v>0</v>
      </c>
      <c r="AI164" s="45">
        <f t="shared" si="1"/>
        <v>0</v>
      </c>
      <c r="AJ164" s="45">
        <f t="shared" si="1"/>
        <v>0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0</v>
      </c>
      <c r="AO164" s="45">
        <f t="shared" si="1"/>
        <v>0</v>
      </c>
      <c r="AP164" s="45">
        <f t="shared" si="1"/>
        <v>0</v>
      </c>
      <c r="AQ164" s="45">
        <f t="shared" si="1"/>
        <v>0</v>
      </c>
      <c r="AR164" s="45">
        <f t="shared" si="1"/>
        <v>0</v>
      </c>
      <c r="AS164" s="45">
        <f t="shared" si="1"/>
        <v>0</v>
      </c>
      <c r="AT164" s="45">
        <f t="shared" si="1"/>
        <v>0</v>
      </c>
      <c r="AU164" s="45">
        <f t="shared" si="1"/>
        <v>0</v>
      </c>
      <c r="AV164" s="45">
        <f t="shared" si="1"/>
        <v>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0</v>
      </c>
      <c r="BG164" s="45">
        <f t="shared" si="1"/>
        <v>0</v>
      </c>
      <c r="BH164" s="45">
        <f t="shared" si="1"/>
        <v>0</v>
      </c>
      <c r="BI164" s="45">
        <f t="shared" si="1"/>
        <v>0</v>
      </c>
      <c r="BJ164" s="45">
        <f t="shared" si="1"/>
        <v>0</v>
      </c>
      <c r="BK164" s="45">
        <f t="shared" si="1"/>
        <v>0</v>
      </c>
      <c r="BL164" s="45">
        <f t="shared" si="1"/>
        <v>0</v>
      </c>
    </row>
    <row r="165" spans="1:64" x14ac:dyDescent="0.25">
      <c r="A165" s="40"/>
      <c r="B165" s="40"/>
      <c r="C165" s="40" t="s">
        <v>361</v>
      </c>
      <c r="D165" s="45">
        <f>D164+D48</f>
        <v>0</v>
      </c>
      <c r="E165" s="45">
        <f t="shared" ref="E165:BL165" si="2">E164+E48</f>
        <v>0</v>
      </c>
      <c r="F165" s="45">
        <f t="shared" si="2"/>
        <v>0</v>
      </c>
      <c r="G165" s="45">
        <f t="shared" si="2"/>
        <v>0</v>
      </c>
      <c r="H165" s="45">
        <f t="shared" si="2"/>
        <v>0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0</v>
      </c>
      <c r="O165" s="45">
        <f t="shared" si="2"/>
        <v>0</v>
      </c>
      <c r="P165" s="45">
        <f t="shared" si="2"/>
        <v>0</v>
      </c>
      <c r="Q165" s="45">
        <f t="shared" si="2"/>
        <v>0</v>
      </c>
      <c r="R165" s="45">
        <f t="shared" si="2"/>
        <v>0</v>
      </c>
      <c r="S165" s="45">
        <f t="shared" si="2"/>
        <v>0</v>
      </c>
      <c r="T165" s="45">
        <f t="shared" si="2"/>
        <v>0</v>
      </c>
      <c r="U165" s="45">
        <f t="shared" si="2"/>
        <v>0</v>
      </c>
      <c r="V165" s="45">
        <f t="shared" si="2"/>
        <v>0</v>
      </c>
      <c r="W165" s="45">
        <f t="shared" si="2"/>
        <v>0</v>
      </c>
      <c r="X165" s="45">
        <f t="shared" si="2"/>
        <v>0</v>
      </c>
      <c r="Y165" s="45">
        <f t="shared" si="2"/>
        <v>0</v>
      </c>
      <c r="Z165" s="45">
        <f t="shared" si="2"/>
        <v>0</v>
      </c>
      <c r="AA165" s="45">
        <f t="shared" si="2"/>
        <v>0</v>
      </c>
      <c r="AB165" s="45">
        <f t="shared" si="2"/>
        <v>0</v>
      </c>
      <c r="AC165" s="45">
        <f t="shared" si="2"/>
        <v>0</v>
      </c>
      <c r="AD165" s="45">
        <f t="shared" si="2"/>
        <v>0</v>
      </c>
      <c r="AE165" s="45">
        <f t="shared" si="2"/>
        <v>0</v>
      </c>
      <c r="AF165" s="45">
        <f t="shared" si="2"/>
        <v>0</v>
      </c>
      <c r="AG165" s="45">
        <f t="shared" si="2"/>
        <v>0</v>
      </c>
      <c r="AH165" s="45">
        <f t="shared" si="2"/>
        <v>0</v>
      </c>
      <c r="AI165" s="45">
        <f t="shared" si="2"/>
        <v>0</v>
      </c>
      <c r="AJ165" s="45">
        <f t="shared" si="2"/>
        <v>0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0</v>
      </c>
      <c r="AO165" s="45">
        <f t="shared" si="2"/>
        <v>0</v>
      </c>
      <c r="AP165" s="45">
        <f t="shared" si="2"/>
        <v>0</v>
      </c>
      <c r="AQ165" s="45">
        <f t="shared" si="2"/>
        <v>0</v>
      </c>
      <c r="AR165" s="45">
        <f t="shared" si="2"/>
        <v>0</v>
      </c>
      <c r="AS165" s="45">
        <f t="shared" si="2"/>
        <v>0</v>
      </c>
      <c r="AT165" s="45">
        <f t="shared" si="2"/>
        <v>0</v>
      </c>
      <c r="AU165" s="45">
        <f t="shared" si="2"/>
        <v>0</v>
      </c>
      <c r="AV165" s="45">
        <f t="shared" si="2"/>
        <v>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0</v>
      </c>
      <c r="BF165" s="45">
        <f t="shared" si="2"/>
        <v>0</v>
      </c>
      <c r="BG165" s="45">
        <f t="shared" si="2"/>
        <v>0</v>
      </c>
      <c r="BH165" s="45">
        <f t="shared" si="2"/>
        <v>0</v>
      </c>
      <c r="BI165" s="45">
        <f t="shared" si="2"/>
        <v>0</v>
      </c>
      <c r="BJ165" s="45">
        <f t="shared" si="2"/>
        <v>0</v>
      </c>
      <c r="BK165" s="45">
        <f t="shared" si="2"/>
        <v>0</v>
      </c>
      <c r="BL165" s="45">
        <f t="shared" si="2"/>
        <v>0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230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394952</v>
      </c>
      <c r="O7" s="22">
        <v>394952</v>
      </c>
      <c r="P7" s="22">
        <v>394952</v>
      </c>
      <c r="Q7" s="23">
        <v>0</v>
      </c>
      <c r="R7" s="23">
        <v>0</v>
      </c>
      <c r="S7" s="23">
        <v>254025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254025</v>
      </c>
      <c r="AA7" s="23">
        <v>57663</v>
      </c>
      <c r="AB7" s="23">
        <v>19072</v>
      </c>
      <c r="AC7" s="23">
        <v>52912</v>
      </c>
      <c r="AD7" s="22">
        <v>129647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11280</v>
      </c>
      <c r="BG7" s="23">
        <v>0</v>
      </c>
      <c r="BH7" s="22">
        <v>11280</v>
      </c>
      <c r="BI7" s="22">
        <v>394952</v>
      </c>
      <c r="BJ7" s="23">
        <v>0</v>
      </c>
      <c r="BK7" s="22">
        <v>0</v>
      </c>
      <c r="BL7" s="22">
        <v>394952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133098.13</v>
      </c>
      <c r="O9" s="22">
        <v>133098.13</v>
      </c>
      <c r="P9" s="22">
        <v>133098.13</v>
      </c>
      <c r="Q9" s="23">
        <v>0</v>
      </c>
      <c r="R9" s="23">
        <v>0</v>
      </c>
      <c r="S9" s="23">
        <v>0</v>
      </c>
      <c r="T9" s="23">
        <v>86375.42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86375.42</v>
      </c>
      <c r="AA9" s="23">
        <v>18588.89</v>
      </c>
      <c r="AB9" s="23">
        <v>5820.42</v>
      </c>
      <c r="AC9" s="23">
        <v>22313.4</v>
      </c>
      <c r="AD9" s="22">
        <v>46722.71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133098.13</v>
      </c>
      <c r="BJ9" s="23">
        <v>0</v>
      </c>
      <c r="BK9" s="22">
        <v>0</v>
      </c>
      <c r="BL9" s="22">
        <v>133098.13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80870.460000000006</v>
      </c>
      <c r="O10" s="22">
        <v>80870.460000000006</v>
      </c>
      <c r="P10" s="22">
        <v>80870.460000000006</v>
      </c>
      <c r="Q10" s="23">
        <v>0</v>
      </c>
      <c r="R10" s="23">
        <v>0</v>
      </c>
      <c r="S10" s="23">
        <v>27086.3</v>
      </c>
      <c r="T10" s="23">
        <v>0</v>
      </c>
      <c r="U10" s="23">
        <v>0</v>
      </c>
      <c r="V10" s="23">
        <v>18646.12</v>
      </c>
      <c r="W10" s="23">
        <v>0</v>
      </c>
      <c r="X10" s="23">
        <v>0</v>
      </c>
      <c r="Y10" s="23">
        <v>0</v>
      </c>
      <c r="Z10" s="22">
        <v>45732.42</v>
      </c>
      <c r="AA10" s="23">
        <v>6089.6</v>
      </c>
      <c r="AB10" s="23">
        <v>3474.86</v>
      </c>
      <c r="AC10" s="23">
        <v>125.98</v>
      </c>
      <c r="AD10" s="22">
        <v>9690.44</v>
      </c>
      <c r="AE10" s="23">
        <v>439</v>
      </c>
      <c r="AF10" s="23">
        <v>0</v>
      </c>
      <c r="AG10" s="23">
        <v>0</v>
      </c>
      <c r="AH10" s="23">
        <v>627.22</v>
      </c>
      <c r="AI10" s="22">
        <v>1066.22</v>
      </c>
      <c r="AJ10" s="23">
        <v>22069.71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270</v>
      </c>
      <c r="AR10" s="23">
        <v>0</v>
      </c>
      <c r="AS10" s="22">
        <v>22339.71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2041.67</v>
      </c>
      <c r="BG10" s="23">
        <v>0</v>
      </c>
      <c r="BH10" s="22">
        <v>2041.67</v>
      </c>
      <c r="BI10" s="22">
        <v>80870.460000000006</v>
      </c>
      <c r="BJ10" s="23">
        <v>0</v>
      </c>
      <c r="BK10" s="22">
        <v>0</v>
      </c>
      <c r="BL10" s="22">
        <v>80870.460000000006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0.03</v>
      </c>
      <c r="E11" s="23">
        <v>210325</v>
      </c>
      <c r="F11" s="23">
        <v>0</v>
      </c>
      <c r="G11" s="23">
        <v>0</v>
      </c>
      <c r="H11" s="22">
        <v>210325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79462.100000000006</v>
      </c>
      <c r="O11" s="22">
        <v>79462.100000000006</v>
      </c>
      <c r="P11" s="22">
        <v>289787.13</v>
      </c>
      <c r="Q11" s="23">
        <v>0</v>
      </c>
      <c r="R11" s="23">
        <v>0</v>
      </c>
      <c r="S11" s="23">
        <v>1089.8699999999999</v>
      </c>
      <c r="T11" s="23">
        <v>145995.67000000001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147085.54</v>
      </c>
      <c r="AA11" s="23">
        <v>32925.839999999997</v>
      </c>
      <c r="AB11" s="23">
        <v>10763.7</v>
      </c>
      <c r="AC11" s="23">
        <v>49252.4</v>
      </c>
      <c r="AD11" s="22">
        <v>92941.94</v>
      </c>
      <c r="AE11" s="23">
        <v>3425.26</v>
      </c>
      <c r="AF11" s="23">
        <v>0</v>
      </c>
      <c r="AG11" s="23">
        <v>0</v>
      </c>
      <c r="AH11" s="23">
        <v>1000</v>
      </c>
      <c r="AI11" s="22">
        <v>4425.26</v>
      </c>
      <c r="AJ11" s="23">
        <v>44002.59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74.849999999999994</v>
      </c>
      <c r="AQ11" s="23">
        <v>0</v>
      </c>
      <c r="AR11" s="23">
        <v>0</v>
      </c>
      <c r="AS11" s="22">
        <v>44077.440000000002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1256.67</v>
      </c>
      <c r="BG11" s="23">
        <v>0</v>
      </c>
      <c r="BH11" s="22">
        <v>1256.67</v>
      </c>
      <c r="BI11" s="22">
        <v>289786.84999999998</v>
      </c>
      <c r="BJ11" s="23">
        <v>0</v>
      </c>
      <c r="BK11" s="22">
        <v>0</v>
      </c>
      <c r="BL11" s="22">
        <v>289786.84999999998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372698.78</v>
      </c>
      <c r="O13" s="22">
        <v>372698.78</v>
      </c>
      <c r="P13" s="22">
        <v>372698.78</v>
      </c>
      <c r="Q13" s="23">
        <v>0</v>
      </c>
      <c r="R13" s="23">
        <v>0</v>
      </c>
      <c r="S13" s="23">
        <v>189549.15</v>
      </c>
      <c r="T13" s="23">
        <v>93983.41</v>
      </c>
      <c r="U13" s="23">
        <v>0</v>
      </c>
      <c r="V13" s="23">
        <v>500</v>
      </c>
      <c r="W13" s="23">
        <v>0</v>
      </c>
      <c r="X13" s="23">
        <v>0</v>
      </c>
      <c r="Y13" s="23">
        <v>0</v>
      </c>
      <c r="Z13" s="22">
        <v>284032.56</v>
      </c>
      <c r="AA13" s="23">
        <v>34590.15</v>
      </c>
      <c r="AB13" s="23">
        <v>21616.68</v>
      </c>
      <c r="AC13" s="23">
        <v>3868.75</v>
      </c>
      <c r="AD13" s="22">
        <v>60075.58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13980.61</v>
      </c>
      <c r="AR13" s="23">
        <v>0</v>
      </c>
      <c r="AS13" s="22">
        <v>13980.61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14610.03</v>
      </c>
      <c r="BG13" s="23">
        <v>0</v>
      </c>
      <c r="BH13" s="22">
        <v>14610.03</v>
      </c>
      <c r="BI13" s="22">
        <v>372698.78</v>
      </c>
      <c r="BJ13" s="23">
        <v>0</v>
      </c>
      <c r="BK13" s="22">
        <v>0</v>
      </c>
      <c r="BL13" s="22">
        <v>372698.78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26250.49</v>
      </c>
      <c r="O14" s="22">
        <v>26250.49</v>
      </c>
      <c r="P14" s="22">
        <v>26250.49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25595.25</v>
      </c>
      <c r="AF14" s="23">
        <v>0</v>
      </c>
      <c r="AG14" s="23">
        <v>0</v>
      </c>
      <c r="AH14" s="23">
        <v>0</v>
      </c>
      <c r="AI14" s="22">
        <v>25595.25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655.24</v>
      </c>
      <c r="BG14" s="23">
        <v>0</v>
      </c>
      <c r="BH14" s="22">
        <v>655.24</v>
      </c>
      <c r="BI14" s="22">
        <v>26250.49</v>
      </c>
      <c r="BJ14" s="23">
        <v>0</v>
      </c>
      <c r="BK14" s="22">
        <v>0</v>
      </c>
      <c r="BL14" s="22">
        <v>26250.49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16023</v>
      </c>
      <c r="O15" s="22">
        <v>16023</v>
      </c>
      <c r="P15" s="22">
        <v>16023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13788</v>
      </c>
      <c r="W15" s="23">
        <v>0</v>
      </c>
      <c r="X15" s="23">
        <v>0</v>
      </c>
      <c r="Y15" s="23">
        <v>0</v>
      </c>
      <c r="Z15" s="22">
        <v>13788</v>
      </c>
      <c r="AA15" s="23">
        <v>0</v>
      </c>
      <c r="AB15" s="23">
        <v>1076</v>
      </c>
      <c r="AC15" s="23">
        <v>750</v>
      </c>
      <c r="AD15" s="22">
        <v>1826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228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228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181</v>
      </c>
      <c r="BG15" s="23">
        <v>0</v>
      </c>
      <c r="BH15" s="22">
        <v>181</v>
      </c>
      <c r="BI15" s="22">
        <v>16023</v>
      </c>
      <c r="BJ15" s="23">
        <v>0</v>
      </c>
      <c r="BK15" s="22">
        <v>0</v>
      </c>
      <c r="BL15" s="22">
        <v>16023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235892.1</v>
      </c>
      <c r="O18" s="22">
        <v>235892.1</v>
      </c>
      <c r="P18" s="22">
        <v>235892.1</v>
      </c>
      <c r="Q18" s="23">
        <v>0</v>
      </c>
      <c r="R18" s="23">
        <v>0</v>
      </c>
      <c r="S18" s="23">
        <v>147506.1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147506.1</v>
      </c>
      <c r="AA18" s="23">
        <v>34099</v>
      </c>
      <c r="AB18" s="23">
        <v>11129.89</v>
      </c>
      <c r="AC18" s="23">
        <v>737.56</v>
      </c>
      <c r="AD18" s="22">
        <v>45966.45</v>
      </c>
      <c r="AE18" s="23">
        <v>71.48</v>
      </c>
      <c r="AF18" s="23">
        <v>0</v>
      </c>
      <c r="AG18" s="23">
        <v>2330.37</v>
      </c>
      <c r="AH18" s="23">
        <v>0</v>
      </c>
      <c r="AI18" s="22">
        <v>2401.85</v>
      </c>
      <c r="AJ18" s="23">
        <v>33122.81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33122.81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6894.89</v>
      </c>
      <c r="BG18" s="23">
        <v>0</v>
      </c>
      <c r="BH18" s="22">
        <v>6894.89</v>
      </c>
      <c r="BI18" s="22">
        <v>235892.1</v>
      </c>
      <c r="BJ18" s="23">
        <v>0</v>
      </c>
      <c r="BK18" s="22">
        <v>0</v>
      </c>
      <c r="BL18" s="22">
        <v>235892.1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127520.61</v>
      </c>
      <c r="O20" s="22">
        <v>127520.61</v>
      </c>
      <c r="P20" s="22">
        <v>127520.61</v>
      </c>
      <c r="Q20" s="23">
        <v>0</v>
      </c>
      <c r="R20" s="23">
        <v>0</v>
      </c>
      <c r="S20" s="23">
        <v>72724.22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72724.22</v>
      </c>
      <c r="AA20" s="23">
        <v>15548.3</v>
      </c>
      <c r="AB20" s="23">
        <v>5349.02</v>
      </c>
      <c r="AC20" s="23">
        <v>582.02</v>
      </c>
      <c r="AD20" s="22">
        <v>21479.34</v>
      </c>
      <c r="AE20" s="23">
        <v>5657</v>
      </c>
      <c r="AF20" s="23">
        <v>0</v>
      </c>
      <c r="AG20" s="23">
        <v>0</v>
      </c>
      <c r="AH20" s="23">
        <v>0</v>
      </c>
      <c r="AI20" s="22">
        <v>5657</v>
      </c>
      <c r="AJ20" s="23">
        <v>626.79999999999995</v>
      </c>
      <c r="AK20" s="23">
        <v>0</v>
      </c>
      <c r="AL20" s="23">
        <v>0</v>
      </c>
      <c r="AM20" s="23">
        <v>0</v>
      </c>
      <c r="AN20" s="23">
        <v>23572</v>
      </c>
      <c r="AO20" s="23">
        <v>0</v>
      </c>
      <c r="AP20" s="23">
        <v>0</v>
      </c>
      <c r="AQ20" s="23">
        <v>0</v>
      </c>
      <c r="AR20" s="23">
        <v>0</v>
      </c>
      <c r="AS20" s="22">
        <v>24198.799999999999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3461.25</v>
      </c>
      <c r="BG20" s="23">
        <v>0</v>
      </c>
      <c r="BH20" s="22">
        <v>3461.25</v>
      </c>
      <c r="BI20" s="22">
        <v>127520.61</v>
      </c>
      <c r="BJ20" s="23">
        <v>0</v>
      </c>
      <c r="BK20" s="22">
        <v>0</v>
      </c>
      <c r="BL20" s="22">
        <v>127520.61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17035.79</v>
      </c>
      <c r="O21" s="22">
        <v>17035.79</v>
      </c>
      <c r="P21" s="22">
        <v>17035.79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17035.79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17035.79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17035.79</v>
      </c>
      <c r="BJ21" s="23">
        <v>0</v>
      </c>
      <c r="BK21" s="22">
        <v>0</v>
      </c>
      <c r="BL21" s="22">
        <v>17035.79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9886.08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20000</v>
      </c>
      <c r="O24" s="22">
        <v>20000</v>
      </c>
      <c r="P24" s="22">
        <v>29886.080000000002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29886</v>
      </c>
      <c r="BK24" s="22">
        <v>29886</v>
      </c>
      <c r="BL24" s="22">
        <v>29886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1396.43</v>
      </c>
      <c r="F27" s="23">
        <v>0</v>
      </c>
      <c r="G27" s="23">
        <v>0</v>
      </c>
      <c r="H27" s="22">
        <v>1396.43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10000</v>
      </c>
      <c r="O27" s="22">
        <v>10000</v>
      </c>
      <c r="P27" s="22">
        <v>11396.43</v>
      </c>
      <c r="Q27" s="23">
        <v>0</v>
      </c>
      <c r="R27" s="23">
        <v>0</v>
      </c>
      <c r="S27" s="23">
        <v>7704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1158</v>
      </c>
      <c r="Z27" s="22">
        <v>8862</v>
      </c>
      <c r="AA27" s="23">
        <v>1857.81</v>
      </c>
      <c r="AB27" s="23">
        <v>676.62</v>
      </c>
      <c r="AC27" s="23">
        <v>0</v>
      </c>
      <c r="AD27" s="22">
        <v>2534.4299999999998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11396.43</v>
      </c>
      <c r="BJ27" s="23">
        <v>0</v>
      </c>
      <c r="BK27" s="22">
        <v>0</v>
      </c>
      <c r="BL27" s="22">
        <v>11396.43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14642.93</v>
      </c>
      <c r="O28" s="22">
        <v>14642.93</v>
      </c>
      <c r="P28" s="22">
        <v>14642.93</v>
      </c>
      <c r="Q28" s="23">
        <v>0</v>
      </c>
      <c r="R28" s="23">
        <v>0</v>
      </c>
      <c r="S28" s="23">
        <v>10665.95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10665.95</v>
      </c>
      <c r="AA28" s="23">
        <v>2526.7600000000002</v>
      </c>
      <c r="AB28" s="23">
        <v>815.94</v>
      </c>
      <c r="AC28" s="23">
        <v>0</v>
      </c>
      <c r="AD28" s="22">
        <v>3342.7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634.28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634.28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14642.93</v>
      </c>
      <c r="BJ28" s="23">
        <v>0</v>
      </c>
      <c r="BK28" s="22">
        <v>0</v>
      </c>
      <c r="BL28" s="22">
        <v>14642.93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10000</v>
      </c>
      <c r="O29" s="22">
        <v>10000</v>
      </c>
      <c r="P29" s="22">
        <v>10000</v>
      </c>
      <c r="Q29" s="23">
        <v>0</v>
      </c>
      <c r="R29" s="23">
        <v>0</v>
      </c>
      <c r="S29" s="23">
        <v>7493.29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7493.29</v>
      </c>
      <c r="AA29" s="23">
        <v>1803.72</v>
      </c>
      <c r="AB29" s="23">
        <v>582.46</v>
      </c>
      <c r="AC29" s="23">
        <v>0</v>
      </c>
      <c r="AD29" s="22">
        <v>2386.1799999999998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120.53</v>
      </c>
      <c r="BF29" s="23">
        <v>0</v>
      </c>
      <c r="BG29" s="23">
        <v>0</v>
      </c>
      <c r="BH29" s="22">
        <v>120.53</v>
      </c>
      <c r="BI29" s="22">
        <v>10000</v>
      </c>
      <c r="BJ29" s="23">
        <v>0</v>
      </c>
      <c r="BK29" s="22">
        <v>0</v>
      </c>
      <c r="BL29" s="22">
        <v>10000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14623.72</v>
      </c>
      <c r="O31" s="22">
        <v>14623.72</v>
      </c>
      <c r="P31" s="22">
        <v>14623.72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7958.35</v>
      </c>
      <c r="W31" s="23">
        <v>0</v>
      </c>
      <c r="X31" s="23">
        <v>0</v>
      </c>
      <c r="Y31" s="23">
        <v>0</v>
      </c>
      <c r="Z31" s="22">
        <v>7958.35</v>
      </c>
      <c r="AA31" s="23">
        <v>0</v>
      </c>
      <c r="AB31" s="23">
        <v>608.74</v>
      </c>
      <c r="AC31" s="23">
        <v>46.63</v>
      </c>
      <c r="AD31" s="22">
        <v>655.37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5705.02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5705.02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304.98</v>
      </c>
      <c r="BG31" s="23">
        <v>0</v>
      </c>
      <c r="BH31" s="22">
        <v>304.98</v>
      </c>
      <c r="BI31" s="22">
        <v>14623.72</v>
      </c>
      <c r="BJ31" s="23">
        <v>0</v>
      </c>
      <c r="BK31" s="22">
        <v>0</v>
      </c>
      <c r="BL31" s="22">
        <v>14623.72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39900.5</v>
      </c>
      <c r="O32" s="22">
        <v>39900.5</v>
      </c>
      <c r="P32" s="22">
        <v>39900.5</v>
      </c>
      <c r="Q32" s="23">
        <v>0</v>
      </c>
      <c r="R32" s="23">
        <v>0</v>
      </c>
      <c r="S32" s="23">
        <v>0</v>
      </c>
      <c r="T32" s="23">
        <v>25475.01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25475.01</v>
      </c>
      <c r="AA32" s="23">
        <v>5124.83</v>
      </c>
      <c r="AB32" s="23">
        <v>1770.16</v>
      </c>
      <c r="AC32" s="23">
        <v>5900.19</v>
      </c>
      <c r="AD32" s="22">
        <v>12795.18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1630.31</v>
      </c>
      <c r="BG32" s="23">
        <v>0</v>
      </c>
      <c r="BH32" s="22">
        <v>1630.31</v>
      </c>
      <c r="BI32" s="22">
        <v>39900.5</v>
      </c>
      <c r="BJ32" s="23">
        <v>0</v>
      </c>
      <c r="BK32" s="22">
        <v>0</v>
      </c>
      <c r="BL32" s="22">
        <v>39900.5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788.04</v>
      </c>
      <c r="E34" s="23">
        <v>2581.41</v>
      </c>
      <c r="F34" s="23">
        <v>0</v>
      </c>
      <c r="G34" s="23">
        <v>0</v>
      </c>
      <c r="H34" s="22">
        <v>2581.41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8963.42</v>
      </c>
      <c r="O34" s="22">
        <v>8963.42</v>
      </c>
      <c r="P34" s="22">
        <v>12332.87</v>
      </c>
      <c r="Q34" s="23">
        <v>0</v>
      </c>
      <c r="R34" s="23">
        <v>0</v>
      </c>
      <c r="S34" s="23">
        <v>8381.2000000000007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8381.2000000000007</v>
      </c>
      <c r="AA34" s="23">
        <v>1985.51</v>
      </c>
      <c r="AB34" s="23">
        <v>641.16</v>
      </c>
      <c r="AC34" s="23">
        <v>0</v>
      </c>
      <c r="AD34" s="22">
        <v>2626.67</v>
      </c>
      <c r="AE34" s="23">
        <v>200</v>
      </c>
      <c r="AF34" s="23">
        <v>0</v>
      </c>
      <c r="AG34" s="23">
        <v>0</v>
      </c>
      <c r="AH34" s="23">
        <v>0</v>
      </c>
      <c r="AI34" s="22">
        <v>200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1125</v>
      </c>
      <c r="AR34" s="23">
        <v>0</v>
      </c>
      <c r="AS34" s="22">
        <v>1125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12332.87</v>
      </c>
      <c r="BJ34" s="23">
        <v>0</v>
      </c>
      <c r="BK34" s="22">
        <v>0</v>
      </c>
      <c r="BL34" s="22">
        <v>12332.87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10000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10000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54050.21</v>
      </c>
      <c r="O36" s="22">
        <v>54050.21</v>
      </c>
      <c r="P36" s="22">
        <v>54050.21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47492.53</v>
      </c>
      <c r="W36" s="23">
        <v>0</v>
      </c>
      <c r="X36" s="23">
        <v>0</v>
      </c>
      <c r="Y36" s="23">
        <v>0</v>
      </c>
      <c r="Z36" s="22">
        <v>47492.53</v>
      </c>
      <c r="AA36" s="23">
        <v>0</v>
      </c>
      <c r="AB36" s="23">
        <v>3527.28</v>
      </c>
      <c r="AC36" s="23">
        <v>0</v>
      </c>
      <c r="AD36" s="22">
        <v>3527.28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2347.3000000000002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2347.3000000000002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683.1</v>
      </c>
      <c r="BG36" s="23">
        <v>0</v>
      </c>
      <c r="BH36" s="22">
        <v>683.1</v>
      </c>
      <c r="BI36" s="22">
        <v>54050.21</v>
      </c>
      <c r="BJ36" s="23">
        <v>0</v>
      </c>
      <c r="BK36" s="22">
        <v>0</v>
      </c>
      <c r="BL36" s="22">
        <v>54050.21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71209.75</v>
      </c>
      <c r="O37" s="22">
        <v>71209.75</v>
      </c>
      <c r="P37" s="22">
        <v>71209.75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25496.26</v>
      </c>
      <c r="W37" s="23">
        <v>0</v>
      </c>
      <c r="X37" s="23">
        <v>0</v>
      </c>
      <c r="Y37" s="23">
        <v>0</v>
      </c>
      <c r="Z37" s="22">
        <v>25496.26</v>
      </c>
      <c r="AA37" s="23">
        <v>0</v>
      </c>
      <c r="AB37" s="23">
        <v>1950.44</v>
      </c>
      <c r="AC37" s="23">
        <v>205.99</v>
      </c>
      <c r="AD37" s="22">
        <v>2156.4299999999998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40412.449999999997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40412.449999999997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3144.61</v>
      </c>
      <c r="BG37" s="23">
        <v>0</v>
      </c>
      <c r="BH37" s="22">
        <v>3144.61</v>
      </c>
      <c r="BI37" s="22">
        <v>71209.75</v>
      </c>
      <c r="BJ37" s="23">
        <v>0</v>
      </c>
      <c r="BK37" s="22">
        <v>0</v>
      </c>
      <c r="BL37" s="22">
        <v>71209.75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26662</v>
      </c>
      <c r="O38" s="22">
        <v>26662</v>
      </c>
      <c r="P38" s="22">
        <v>26662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26662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26662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26662</v>
      </c>
      <c r="BJ38" s="23">
        <v>0</v>
      </c>
      <c r="BK38" s="22">
        <v>0</v>
      </c>
      <c r="BL38" s="22">
        <v>26662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109587</v>
      </c>
      <c r="O41" s="22">
        <v>109587</v>
      </c>
      <c r="P41" s="22">
        <v>109587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92440</v>
      </c>
      <c r="W41" s="23">
        <v>0</v>
      </c>
      <c r="X41" s="23">
        <v>0</v>
      </c>
      <c r="Y41" s="23">
        <v>0</v>
      </c>
      <c r="Z41" s="22">
        <v>92440</v>
      </c>
      <c r="AA41" s="23">
        <v>7280</v>
      </c>
      <c r="AB41" s="23">
        <v>6949</v>
      </c>
      <c r="AC41" s="23">
        <v>475</v>
      </c>
      <c r="AD41" s="22">
        <v>14704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2443</v>
      </c>
      <c r="BF41" s="23">
        <v>0</v>
      </c>
      <c r="BG41" s="23">
        <v>0</v>
      </c>
      <c r="BH41" s="22">
        <v>2443</v>
      </c>
      <c r="BI41" s="22">
        <v>109587</v>
      </c>
      <c r="BJ41" s="23">
        <v>0</v>
      </c>
      <c r="BK41" s="22">
        <v>0</v>
      </c>
      <c r="BL41" s="22">
        <v>109587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152499.41</v>
      </c>
      <c r="O42" s="22">
        <v>152499.41</v>
      </c>
      <c r="P42" s="22">
        <v>152499.41</v>
      </c>
      <c r="Q42" s="23">
        <v>0</v>
      </c>
      <c r="R42" s="23">
        <v>0</v>
      </c>
      <c r="S42" s="23">
        <v>18800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18800</v>
      </c>
      <c r="AA42" s="23">
        <v>4321.59</v>
      </c>
      <c r="AB42" s="23">
        <v>1437.19</v>
      </c>
      <c r="AC42" s="23">
        <v>54.52</v>
      </c>
      <c r="AD42" s="22">
        <v>5813.3</v>
      </c>
      <c r="AE42" s="23">
        <v>50000</v>
      </c>
      <c r="AF42" s="23">
        <v>0</v>
      </c>
      <c r="AG42" s="23">
        <v>0</v>
      </c>
      <c r="AH42" s="23">
        <v>0</v>
      </c>
      <c r="AI42" s="22">
        <v>50000</v>
      </c>
      <c r="AJ42" s="23">
        <v>72586.899999999994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72586.899999999994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5299.21</v>
      </c>
      <c r="BG42" s="23">
        <v>0</v>
      </c>
      <c r="BH42" s="22">
        <v>5299.21</v>
      </c>
      <c r="BI42" s="22">
        <v>152499.41</v>
      </c>
      <c r="BJ42" s="23">
        <v>0</v>
      </c>
      <c r="BK42" s="22">
        <v>0</v>
      </c>
      <c r="BL42" s="22">
        <v>152499.41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125315.61</v>
      </c>
      <c r="O45" s="22">
        <v>125315.61</v>
      </c>
      <c r="P45" s="22">
        <v>125315.61</v>
      </c>
      <c r="Q45" s="23">
        <v>0</v>
      </c>
      <c r="R45" s="23">
        <v>0</v>
      </c>
      <c r="S45" s="23">
        <v>75523.66</v>
      </c>
      <c r="T45" s="23">
        <v>0</v>
      </c>
      <c r="U45" s="23">
        <v>0</v>
      </c>
      <c r="V45" s="23">
        <v>4365.47</v>
      </c>
      <c r="W45" s="23">
        <v>0</v>
      </c>
      <c r="X45" s="23">
        <v>0</v>
      </c>
      <c r="Y45" s="23">
        <v>0</v>
      </c>
      <c r="Z45" s="22">
        <v>79889.13</v>
      </c>
      <c r="AA45" s="23">
        <v>17950.97</v>
      </c>
      <c r="AB45" s="23">
        <v>6059.41</v>
      </c>
      <c r="AC45" s="23">
        <v>16654.23</v>
      </c>
      <c r="AD45" s="22">
        <v>40664.61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4761.87</v>
      </c>
      <c r="BF45" s="23">
        <v>0</v>
      </c>
      <c r="BG45" s="23">
        <v>0</v>
      </c>
      <c r="BH45" s="22">
        <v>4761.87</v>
      </c>
      <c r="BI45" s="22">
        <v>125315.61</v>
      </c>
      <c r="BJ45" s="23">
        <v>0</v>
      </c>
      <c r="BK45" s="22">
        <v>0</v>
      </c>
      <c r="BL45" s="22">
        <v>125315.61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-1</v>
      </c>
      <c r="K46" s="23">
        <v>0</v>
      </c>
      <c r="L46" s="22">
        <v>-1</v>
      </c>
      <c r="M46" s="23">
        <v>0</v>
      </c>
      <c r="N46" s="23">
        <v>33736</v>
      </c>
      <c r="O46" s="22">
        <v>33736</v>
      </c>
      <c r="P46" s="22">
        <v>33735</v>
      </c>
      <c r="Q46" s="23">
        <v>0</v>
      </c>
      <c r="R46" s="23">
        <v>0</v>
      </c>
      <c r="S46" s="23">
        <v>24735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24735</v>
      </c>
      <c r="AA46" s="23">
        <v>5860</v>
      </c>
      <c r="AB46" s="23">
        <v>1892</v>
      </c>
      <c r="AC46" s="23">
        <v>116</v>
      </c>
      <c r="AD46" s="22">
        <v>7868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1132</v>
      </c>
      <c r="BG46" s="23">
        <v>0</v>
      </c>
      <c r="BH46" s="22">
        <v>1132</v>
      </c>
      <c r="BI46" s="22">
        <v>33735</v>
      </c>
      <c r="BJ46" s="23">
        <v>0</v>
      </c>
      <c r="BK46" s="22">
        <v>0</v>
      </c>
      <c r="BL46" s="22">
        <v>33735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48"/>
      <c r="B48" s="41"/>
      <c r="C48" s="39" t="s">
        <v>358</v>
      </c>
      <c r="D48" s="44">
        <f>SUM(D7:D47)</f>
        <v>20674.150000000001</v>
      </c>
      <c r="E48" s="44">
        <f t="shared" ref="E48:BL48" si="0">SUM(E7:E47)</f>
        <v>214302.84</v>
      </c>
      <c r="F48" s="44">
        <f t="shared" si="0"/>
        <v>0</v>
      </c>
      <c r="G48" s="44">
        <f t="shared" si="0"/>
        <v>0</v>
      </c>
      <c r="H48" s="44">
        <f t="shared" si="0"/>
        <v>214302.84</v>
      </c>
      <c r="I48" s="44">
        <f t="shared" si="0"/>
        <v>0</v>
      </c>
      <c r="J48" s="44">
        <f t="shared" si="0"/>
        <v>-1</v>
      </c>
      <c r="K48" s="44">
        <f t="shared" si="0"/>
        <v>0</v>
      </c>
      <c r="L48" s="44">
        <f t="shared" si="0"/>
        <v>-1</v>
      </c>
      <c r="M48" s="44">
        <f t="shared" si="0"/>
        <v>0</v>
      </c>
      <c r="N48" s="44">
        <f t="shared" si="0"/>
        <v>2174994.0099999998</v>
      </c>
      <c r="O48" s="44">
        <f t="shared" si="0"/>
        <v>2174994.0099999998</v>
      </c>
      <c r="P48" s="44">
        <f t="shared" si="0"/>
        <v>2409970.0000000005</v>
      </c>
      <c r="Q48" s="44">
        <f t="shared" si="0"/>
        <v>0</v>
      </c>
      <c r="R48" s="44">
        <f t="shared" si="0"/>
        <v>0</v>
      </c>
      <c r="S48" s="44">
        <f t="shared" si="0"/>
        <v>845283.73999999987</v>
      </c>
      <c r="T48" s="44">
        <f t="shared" si="0"/>
        <v>351829.51</v>
      </c>
      <c r="U48" s="44">
        <f t="shared" si="0"/>
        <v>0</v>
      </c>
      <c r="V48" s="44">
        <f t="shared" si="0"/>
        <v>210686.73</v>
      </c>
      <c r="W48" s="44">
        <f t="shared" si="0"/>
        <v>0</v>
      </c>
      <c r="X48" s="44">
        <f t="shared" si="0"/>
        <v>0</v>
      </c>
      <c r="Y48" s="44">
        <f t="shared" si="0"/>
        <v>1158</v>
      </c>
      <c r="Z48" s="44">
        <f t="shared" si="0"/>
        <v>1408957.98</v>
      </c>
      <c r="AA48" s="44">
        <f t="shared" si="0"/>
        <v>248215.97</v>
      </c>
      <c r="AB48" s="44">
        <f t="shared" si="0"/>
        <v>105212.97000000002</v>
      </c>
      <c r="AC48" s="44">
        <f t="shared" si="0"/>
        <v>153994.66999999998</v>
      </c>
      <c r="AD48" s="44">
        <f t="shared" si="0"/>
        <v>507423.61</v>
      </c>
      <c r="AE48" s="44">
        <f t="shared" si="0"/>
        <v>85387.99</v>
      </c>
      <c r="AF48" s="44">
        <f t="shared" si="0"/>
        <v>0</v>
      </c>
      <c r="AG48" s="44">
        <f t="shared" si="0"/>
        <v>2330.37</v>
      </c>
      <c r="AH48" s="44">
        <f t="shared" si="0"/>
        <v>1627.22</v>
      </c>
      <c r="AI48" s="44">
        <f t="shared" si="0"/>
        <v>89345.58</v>
      </c>
      <c r="AJ48" s="44">
        <f t="shared" si="0"/>
        <v>265433.65000000002</v>
      </c>
      <c r="AK48" s="44">
        <f t="shared" si="0"/>
        <v>0</v>
      </c>
      <c r="AL48" s="44">
        <f t="shared" si="0"/>
        <v>0</v>
      </c>
      <c r="AM48" s="44">
        <f t="shared" si="0"/>
        <v>0</v>
      </c>
      <c r="AN48" s="44">
        <f t="shared" si="0"/>
        <v>23572</v>
      </c>
      <c r="AO48" s="44">
        <f t="shared" si="0"/>
        <v>0</v>
      </c>
      <c r="AP48" s="44">
        <f t="shared" si="0"/>
        <v>74.849999999999994</v>
      </c>
      <c r="AQ48" s="44">
        <f t="shared" si="0"/>
        <v>15375.61</v>
      </c>
      <c r="AR48" s="44">
        <f t="shared" si="0"/>
        <v>0</v>
      </c>
      <c r="AS48" s="44">
        <f t="shared" si="0"/>
        <v>304456.11</v>
      </c>
      <c r="AT48" s="44">
        <f t="shared" si="0"/>
        <v>0</v>
      </c>
      <c r="AU48" s="44">
        <f t="shared" si="0"/>
        <v>0</v>
      </c>
      <c r="AV48" s="44">
        <f t="shared" si="0"/>
        <v>0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0</v>
      </c>
      <c r="BA48" s="44">
        <f t="shared" si="0"/>
        <v>0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7325.4</v>
      </c>
      <c r="BF48" s="44">
        <f t="shared" si="0"/>
        <v>52574.960000000006</v>
      </c>
      <c r="BG48" s="44">
        <f t="shared" si="0"/>
        <v>0</v>
      </c>
      <c r="BH48" s="44">
        <f t="shared" si="0"/>
        <v>59900.360000000008</v>
      </c>
      <c r="BI48" s="44">
        <f t="shared" si="0"/>
        <v>2370083.64</v>
      </c>
      <c r="BJ48" s="44">
        <f t="shared" si="0"/>
        <v>29886</v>
      </c>
      <c r="BK48" s="44">
        <f t="shared" si="0"/>
        <v>29886</v>
      </c>
      <c r="BL48" s="44">
        <f t="shared" si="0"/>
        <v>2399969.64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10942.73</v>
      </c>
      <c r="O52" s="22">
        <v>10942.73</v>
      </c>
      <c r="P52" s="22">
        <v>10942.73</v>
      </c>
      <c r="Q52" s="23">
        <v>0</v>
      </c>
      <c r="R52" s="23">
        <v>0</v>
      </c>
      <c r="S52" s="23">
        <v>77</v>
      </c>
      <c r="T52" s="23">
        <v>49.95</v>
      </c>
      <c r="U52" s="23">
        <v>0</v>
      </c>
      <c r="V52" s="23">
        <v>3812.72</v>
      </c>
      <c r="W52" s="23">
        <v>0</v>
      </c>
      <c r="X52" s="23">
        <v>0</v>
      </c>
      <c r="Y52" s="23">
        <v>4904.51</v>
      </c>
      <c r="Z52" s="22">
        <v>8844.18</v>
      </c>
      <c r="AA52" s="23">
        <v>0</v>
      </c>
      <c r="AB52" s="23">
        <v>676.56</v>
      </c>
      <c r="AC52" s="23">
        <v>0</v>
      </c>
      <c r="AD52" s="22">
        <v>676.56</v>
      </c>
      <c r="AE52" s="23">
        <v>416.9</v>
      </c>
      <c r="AF52" s="23">
        <v>0</v>
      </c>
      <c r="AG52" s="23">
        <v>0</v>
      </c>
      <c r="AH52" s="23">
        <v>0</v>
      </c>
      <c r="AI52" s="22">
        <v>416.9</v>
      </c>
      <c r="AJ52" s="23">
        <v>906.41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906.41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98.68</v>
      </c>
      <c r="BG52" s="23">
        <v>0</v>
      </c>
      <c r="BH52" s="22">
        <v>98.68</v>
      </c>
      <c r="BI52" s="22">
        <v>10942.73</v>
      </c>
      <c r="BJ52" s="23">
        <v>0</v>
      </c>
      <c r="BK52" s="22">
        <v>0</v>
      </c>
      <c r="BL52" s="22">
        <v>10942.73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20000</v>
      </c>
      <c r="O53" s="22">
        <v>20000</v>
      </c>
      <c r="P53" s="22">
        <v>20000</v>
      </c>
      <c r="Q53" s="23">
        <v>0</v>
      </c>
      <c r="R53" s="23">
        <v>0</v>
      </c>
      <c r="S53" s="23">
        <v>19200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19200</v>
      </c>
      <c r="AA53" s="23">
        <v>0</v>
      </c>
      <c r="AB53" s="23">
        <v>800</v>
      </c>
      <c r="AC53" s="23">
        <v>0</v>
      </c>
      <c r="AD53" s="22">
        <v>800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20000</v>
      </c>
      <c r="BJ53" s="23">
        <v>0</v>
      </c>
      <c r="BK53" s="22">
        <v>0</v>
      </c>
      <c r="BL53" s="22">
        <v>20000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20000</v>
      </c>
      <c r="O54" s="22">
        <v>20000</v>
      </c>
      <c r="P54" s="22">
        <v>20000</v>
      </c>
      <c r="Q54" s="23">
        <v>0</v>
      </c>
      <c r="R54" s="23">
        <v>0</v>
      </c>
      <c r="S54" s="23">
        <v>15570.77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15570.77</v>
      </c>
      <c r="AA54" s="23">
        <v>0</v>
      </c>
      <c r="AB54" s="23">
        <v>1460.09</v>
      </c>
      <c r="AC54" s="23">
        <v>2922.83</v>
      </c>
      <c r="AD54" s="22">
        <v>4382.92</v>
      </c>
      <c r="AE54" s="23">
        <v>46.31</v>
      </c>
      <c r="AF54" s="23">
        <v>0</v>
      </c>
      <c r="AG54" s="23">
        <v>0</v>
      </c>
      <c r="AH54" s="23">
        <v>0</v>
      </c>
      <c r="AI54" s="22">
        <v>46.31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20000</v>
      </c>
      <c r="BJ54" s="23">
        <v>0</v>
      </c>
      <c r="BK54" s="22">
        <v>0</v>
      </c>
      <c r="BL54" s="22">
        <v>20000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7023</v>
      </c>
      <c r="O56" s="22">
        <v>7023</v>
      </c>
      <c r="P56" s="22">
        <v>7023</v>
      </c>
      <c r="Q56" s="23">
        <v>0</v>
      </c>
      <c r="R56" s="23">
        <v>5850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5850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1173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1173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7023</v>
      </c>
      <c r="BJ56" s="23">
        <v>0</v>
      </c>
      <c r="BK56" s="22">
        <v>0</v>
      </c>
      <c r="BL56" s="22">
        <v>7023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0.04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0.04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20000</v>
      </c>
      <c r="O59" s="22">
        <v>20000</v>
      </c>
      <c r="P59" s="22">
        <v>20000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18540</v>
      </c>
      <c r="W59" s="23">
        <v>0</v>
      </c>
      <c r="X59" s="23">
        <v>0</v>
      </c>
      <c r="Y59" s="23">
        <v>0</v>
      </c>
      <c r="Z59" s="22">
        <v>18540</v>
      </c>
      <c r="AA59" s="23">
        <v>0</v>
      </c>
      <c r="AB59" s="23">
        <v>1418</v>
      </c>
      <c r="AC59" s="23">
        <v>42</v>
      </c>
      <c r="AD59" s="22">
        <v>1460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20000</v>
      </c>
      <c r="BJ59" s="23">
        <v>0</v>
      </c>
      <c r="BK59" s="22">
        <v>0</v>
      </c>
      <c r="BL59" s="22">
        <v>20000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9876</v>
      </c>
      <c r="O61" s="22">
        <v>9876</v>
      </c>
      <c r="P61" s="22">
        <v>9876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36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9667</v>
      </c>
      <c r="AR61" s="23">
        <v>0</v>
      </c>
      <c r="AS61" s="22">
        <v>9703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173</v>
      </c>
      <c r="BG61" s="23">
        <v>0</v>
      </c>
      <c r="BH61" s="22">
        <v>173</v>
      </c>
      <c r="BI61" s="22">
        <v>9876</v>
      </c>
      <c r="BJ61" s="23">
        <v>0</v>
      </c>
      <c r="BK61" s="22">
        <v>0</v>
      </c>
      <c r="BL61" s="22">
        <v>9876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10000</v>
      </c>
      <c r="O64" s="22">
        <v>10000</v>
      </c>
      <c r="P64" s="22">
        <v>10000</v>
      </c>
      <c r="Q64" s="23">
        <v>0</v>
      </c>
      <c r="R64" s="23">
        <v>0</v>
      </c>
      <c r="S64" s="23">
        <v>0</v>
      </c>
      <c r="T64" s="23">
        <v>10000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10000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10000</v>
      </c>
      <c r="BJ64" s="23">
        <v>0</v>
      </c>
      <c r="BK64" s="22">
        <v>0</v>
      </c>
      <c r="BL64" s="22">
        <v>10000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20000</v>
      </c>
      <c r="O68" s="22">
        <v>20000</v>
      </c>
      <c r="P68" s="22">
        <v>20000</v>
      </c>
      <c r="Q68" s="23">
        <v>0</v>
      </c>
      <c r="R68" s="23">
        <v>0</v>
      </c>
      <c r="S68" s="23">
        <v>0</v>
      </c>
      <c r="T68" s="23">
        <v>18134.59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18134.59</v>
      </c>
      <c r="AA68" s="23">
        <v>0</v>
      </c>
      <c r="AB68" s="23">
        <v>1279.5999999999999</v>
      </c>
      <c r="AC68" s="23">
        <v>4720.45</v>
      </c>
      <c r="AD68" s="22">
        <v>6000.05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5787.56</v>
      </c>
      <c r="AK68" s="23">
        <v>0</v>
      </c>
      <c r="AL68" s="23">
        <v>0</v>
      </c>
      <c r="AM68" s="23">
        <v>0</v>
      </c>
      <c r="AN68" s="23">
        <v>4625</v>
      </c>
      <c r="AO68" s="23">
        <v>0</v>
      </c>
      <c r="AP68" s="23">
        <v>0</v>
      </c>
      <c r="AQ68" s="23">
        <v>0</v>
      </c>
      <c r="AR68" s="23">
        <v>0</v>
      </c>
      <c r="AS68" s="22">
        <v>10412.56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351.7</v>
      </c>
      <c r="BG68" s="23">
        <v>0</v>
      </c>
      <c r="BH68" s="22">
        <v>351.7</v>
      </c>
      <c r="BI68" s="22">
        <v>34898.9</v>
      </c>
      <c r="BJ68" s="23">
        <v>-14898.9</v>
      </c>
      <c r="BK68" s="22">
        <v>-14898.9</v>
      </c>
      <c r="BL68" s="22">
        <v>20000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18000</v>
      </c>
      <c r="O70" s="22">
        <v>18000</v>
      </c>
      <c r="P70" s="22">
        <v>18000</v>
      </c>
      <c r="Q70" s="23">
        <v>0</v>
      </c>
      <c r="R70" s="23">
        <v>0</v>
      </c>
      <c r="S70" s="23">
        <v>13860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13860</v>
      </c>
      <c r="AA70" s="23">
        <v>0</v>
      </c>
      <c r="AB70" s="23">
        <v>1060</v>
      </c>
      <c r="AC70" s="23">
        <v>732</v>
      </c>
      <c r="AD70" s="22">
        <v>1792</v>
      </c>
      <c r="AE70" s="23">
        <v>1956</v>
      </c>
      <c r="AF70" s="23">
        <v>0</v>
      </c>
      <c r="AG70" s="23">
        <v>0</v>
      </c>
      <c r="AH70" s="23">
        <v>0</v>
      </c>
      <c r="AI70" s="22">
        <v>1956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392</v>
      </c>
      <c r="BG70" s="23">
        <v>0</v>
      </c>
      <c r="BH70" s="22">
        <v>392</v>
      </c>
      <c r="BI70" s="22">
        <v>18000</v>
      </c>
      <c r="BJ70" s="23">
        <v>0</v>
      </c>
      <c r="BK70" s="22">
        <v>0</v>
      </c>
      <c r="BL70" s="22">
        <v>18000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7990</v>
      </c>
      <c r="O72" s="22">
        <v>7990</v>
      </c>
      <c r="P72" s="22">
        <v>7990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7990</v>
      </c>
      <c r="AW72" s="23">
        <v>0</v>
      </c>
      <c r="AX72" s="23">
        <v>0</v>
      </c>
      <c r="AY72" s="23">
        <v>0</v>
      </c>
      <c r="AZ72" s="22">
        <v>7990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7990</v>
      </c>
      <c r="BJ72" s="23">
        <v>0</v>
      </c>
      <c r="BK72" s="22">
        <v>0</v>
      </c>
      <c r="BL72" s="22">
        <v>7990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10000</v>
      </c>
      <c r="O73" s="22">
        <v>10000</v>
      </c>
      <c r="P73" s="22">
        <v>10000</v>
      </c>
      <c r="Q73" s="23">
        <v>0</v>
      </c>
      <c r="R73" s="23">
        <v>0</v>
      </c>
      <c r="S73" s="23">
        <v>9049.49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9049.49</v>
      </c>
      <c r="AA73" s="23">
        <v>0</v>
      </c>
      <c r="AB73" s="23">
        <v>423.54</v>
      </c>
      <c r="AC73" s="23">
        <v>326.08999999999997</v>
      </c>
      <c r="AD73" s="22">
        <v>749.63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200.88</v>
      </c>
      <c r="BG73" s="23">
        <v>0</v>
      </c>
      <c r="BH73" s="22">
        <v>200.88</v>
      </c>
      <c r="BI73" s="22">
        <v>10000</v>
      </c>
      <c r="BJ73" s="23">
        <v>0</v>
      </c>
      <c r="BK73" s="22">
        <v>0</v>
      </c>
      <c r="BL73" s="22">
        <v>10000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10000</v>
      </c>
      <c r="O79" s="22">
        <v>10000</v>
      </c>
      <c r="P79" s="22">
        <v>10000</v>
      </c>
      <c r="Q79" s="23">
        <v>0</v>
      </c>
      <c r="R79" s="23">
        <v>0</v>
      </c>
      <c r="S79" s="23">
        <v>0</v>
      </c>
      <c r="T79" s="23">
        <v>9200.01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9200.01</v>
      </c>
      <c r="AA79" s="23">
        <v>0</v>
      </c>
      <c r="AB79" s="23">
        <v>639.41999999999996</v>
      </c>
      <c r="AC79" s="23">
        <v>1131.82</v>
      </c>
      <c r="AD79" s="22">
        <v>1771.24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10971.25</v>
      </c>
      <c r="BJ79" s="23">
        <v>-971.25</v>
      </c>
      <c r="BK79" s="22">
        <v>-971.25</v>
      </c>
      <c r="BL79" s="22">
        <v>10000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1753.15</v>
      </c>
      <c r="O80" s="22">
        <v>1753.15</v>
      </c>
      <c r="P80" s="22">
        <v>1753.15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1500</v>
      </c>
      <c r="AF80" s="23">
        <v>0</v>
      </c>
      <c r="AG80" s="23">
        <v>0</v>
      </c>
      <c r="AH80" s="23">
        <v>0</v>
      </c>
      <c r="AI80" s="22">
        <v>1500</v>
      </c>
      <c r="AJ80" s="23">
        <v>165.38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165.38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87.77</v>
      </c>
      <c r="BG80" s="23">
        <v>0</v>
      </c>
      <c r="BH80" s="22">
        <v>87.77</v>
      </c>
      <c r="BI80" s="22">
        <v>1753.15</v>
      </c>
      <c r="BJ80" s="23">
        <v>0</v>
      </c>
      <c r="BK80" s="22">
        <v>0</v>
      </c>
      <c r="BL80" s="22">
        <v>1753.15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10000</v>
      </c>
      <c r="O82" s="22">
        <v>10000</v>
      </c>
      <c r="P82" s="22">
        <v>10000</v>
      </c>
      <c r="Q82" s="23">
        <v>0</v>
      </c>
      <c r="R82" s="23">
        <v>0</v>
      </c>
      <c r="S82" s="23">
        <v>8950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8950</v>
      </c>
      <c r="AA82" s="23">
        <v>0</v>
      </c>
      <c r="AB82" s="23">
        <v>1050</v>
      </c>
      <c r="AC82" s="23">
        <v>0</v>
      </c>
      <c r="AD82" s="22">
        <v>1050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10000</v>
      </c>
      <c r="BJ82" s="23">
        <v>0</v>
      </c>
      <c r="BK82" s="22">
        <v>0</v>
      </c>
      <c r="BL82" s="22">
        <v>10000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10000</v>
      </c>
      <c r="O83" s="22">
        <v>10000</v>
      </c>
      <c r="P83" s="22">
        <v>10000</v>
      </c>
      <c r="Q83" s="23">
        <v>9441.34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9441.34</v>
      </c>
      <c r="AA83" s="23">
        <v>0</v>
      </c>
      <c r="AB83" s="23">
        <v>716.72</v>
      </c>
      <c r="AC83" s="23">
        <v>928.88</v>
      </c>
      <c r="AD83" s="22">
        <v>1645.6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204.72</v>
      </c>
      <c r="BG83" s="23">
        <v>0</v>
      </c>
      <c r="BH83" s="22">
        <v>204.72</v>
      </c>
      <c r="BI83" s="22">
        <v>11291.66</v>
      </c>
      <c r="BJ83" s="23">
        <v>-1291.6600000000001</v>
      </c>
      <c r="BK83" s="22">
        <v>-1291.6600000000001</v>
      </c>
      <c r="BL83" s="22">
        <v>10000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10000</v>
      </c>
      <c r="O84" s="22">
        <v>10000</v>
      </c>
      <c r="P84" s="22">
        <v>10000</v>
      </c>
      <c r="Q84" s="23">
        <v>0</v>
      </c>
      <c r="R84" s="23">
        <v>8950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8950</v>
      </c>
      <c r="AA84" s="23">
        <v>0</v>
      </c>
      <c r="AB84" s="23">
        <v>1050</v>
      </c>
      <c r="AC84" s="23">
        <v>0</v>
      </c>
      <c r="AD84" s="22">
        <v>1050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10000</v>
      </c>
      <c r="BJ84" s="23">
        <v>0</v>
      </c>
      <c r="BK84" s="22">
        <v>0</v>
      </c>
      <c r="BL84" s="22">
        <v>10000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10000</v>
      </c>
      <c r="O86" s="22">
        <v>10000</v>
      </c>
      <c r="P86" s="22">
        <v>10000</v>
      </c>
      <c r="Q86" s="23">
        <v>0</v>
      </c>
      <c r="R86" s="23">
        <v>0</v>
      </c>
      <c r="S86" s="23">
        <v>6701.59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6701.59</v>
      </c>
      <c r="AA86" s="23">
        <v>2584.5</v>
      </c>
      <c r="AB86" s="23">
        <v>512.66999999999996</v>
      </c>
      <c r="AC86" s="23">
        <v>23.46</v>
      </c>
      <c r="AD86" s="22">
        <v>3120.63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177.78</v>
      </c>
      <c r="BG86" s="23">
        <v>0</v>
      </c>
      <c r="BH86" s="22">
        <v>177.78</v>
      </c>
      <c r="BI86" s="22">
        <v>10000</v>
      </c>
      <c r="BJ86" s="23">
        <v>0</v>
      </c>
      <c r="BK86" s="22">
        <v>0</v>
      </c>
      <c r="BL86" s="22">
        <v>10000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10000</v>
      </c>
      <c r="O87" s="22">
        <v>10000</v>
      </c>
      <c r="P87" s="22">
        <v>10000</v>
      </c>
      <c r="Q87" s="23">
        <v>0</v>
      </c>
      <c r="R87" s="23">
        <v>9000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9000</v>
      </c>
      <c r="AA87" s="23">
        <v>0</v>
      </c>
      <c r="AB87" s="23">
        <v>1000</v>
      </c>
      <c r="AC87" s="23">
        <v>0</v>
      </c>
      <c r="AD87" s="22">
        <v>1000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10000</v>
      </c>
      <c r="BJ87" s="23">
        <v>0</v>
      </c>
      <c r="BK87" s="22">
        <v>0</v>
      </c>
      <c r="BL87" s="22">
        <v>10000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10000</v>
      </c>
      <c r="O88" s="22">
        <v>10000</v>
      </c>
      <c r="P88" s="22">
        <v>10000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8766.85</v>
      </c>
      <c r="W88" s="23">
        <v>0</v>
      </c>
      <c r="X88" s="23">
        <v>0</v>
      </c>
      <c r="Y88" s="23">
        <v>0</v>
      </c>
      <c r="Z88" s="22">
        <v>8766.85</v>
      </c>
      <c r="AA88" s="23">
        <v>0</v>
      </c>
      <c r="AB88" s="23">
        <v>726.22</v>
      </c>
      <c r="AC88" s="23">
        <v>0</v>
      </c>
      <c r="AD88" s="22">
        <v>726.22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506.93</v>
      </c>
      <c r="BG88" s="23">
        <v>0</v>
      </c>
      <c r="BH88" s="22">
        <v>506.93</v>
      </c>
      <c r="BI88" s="22">
        <v>10000</v>
      </c>
      <c r="BJ88" s="23">
        <v>0</v>
      </c>
      <c r="BK88" s="22">
        <v>0</v>
      </c>
      <c r="BL88" s="22">
        <v>10000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10000</v>
      </c>
      <c r="O91" s="22">
        <v>10000</v>
      </c>
      <c r="P91" s="22">
        <v>10000</v>
      </c>
      <c r="Q91" s="23">
        <v>0</v>
      </c>
      <c r="R91" s="23">
        <v>600</v>
      </c>
      <c r="S91" s="23">
        <v>5688.96</v>
      </c>
      <c r="T91" s="23">
        <v>0</v>
      </c>
      <c r="U91" s="23">
        <v>0</v>
      </c>
      <c r="V91" s="23">
        <v>1500</v>
      </c>
      <c r="W91" s="23">
        <v>0</v>
      </c>
      <c r="X91" s="23">
        <v>0</v>
      </c>
      <c r="Y91" s="23">
        <v>0</v>
      </c>
      <c r="Z91" s="22">
        <v>7788.96</v>
      </c>
      <c r="AA91" s="23">
        <v>0</v>
      </c>
      <c r="AB91" s="23">
        <v>674.73</v>
      </c>
      <c r="AC91" s="23">
        <v>1536.3</v>
      </c>
      <c r="AD91" s="22">
        <v>2211.0300000000002</v>
      </c>
      <c r="AE91" s="23">
        <v>0.01</v>
      </c>
      <c r="AF91" s="23">
        <v>0</v>
      </c>
      <c r="AG91" s="23">
        <v>0</v>
      </c>
      <c r="AH91" s="23">
        <v>0</v>
      </c>
      <c r="AI91" s="22">
        <v>0.01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10000</v>
      </c>
      <c r="BJ91" s="23">
        <v>0</v>
      </c>
      <c r="BK91" s="22">
        <v>0</v>
      </c>
      <c r="BL91" s="22">
        <v>10000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20000</v>
      </c>
      <c r="O97" s="22">
        <v>20000</v>
      </c>
      <c r="P97" s="22">
        <v>20000</v>
      </c>
      <c r="Q97" s="23">
        <v>0</v>
      </c>
      <c r="R97" s="23">
        <v>20000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20000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20000</v>
      </c>
      <c r="BJ97" s="23">
        <v>0</v>
      </c>
      <c r="BK97" s="22">
        <v>0</v>
      </c>
      <c r="BL97" s="22">
        <v>20000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10000</v>
      </c>
      <c r="O98" s="22">
        <v>10000</v>
      </c>
      <c r="P98" s="22">
        <v>10000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10000</v>
      </c>
      <c r="AF98" s="23">
        <v>0</v>
      </c>
      <c r="AG98" s="23">
        <v>0</v>
      </c>
      <c r="AH98" s="23">
        <v>0</v>
      </c>
      <c r="AI98" s="22">
        <v>10000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10000</v>
      </c>
      <c r="BJ98" s="23">
        <v>0</v>
      </c>
      <c r="BK98" s="22">
        <v>0</v>
      </c>
      <c r="BL98" s="22">
        <v>10000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10000</v>
      </c>
      <c r="O99" s="22">
        <v>10000</v>
      </c>
      <c r="P99" s="22">
        <v>10000</v>
      </c>
      <c r="Q99" s="23">
        <v>0</v>
      </c>
      <c r="R99" s="23">
        <v>0</v>
      </c>
      <c r="S99" s="23">
        <v>9047.18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9047.18</v>
      </c>
      <c r="AA99" s="23">
        <v>0</v>
      </c>
      <c r="AB99" s="23">
        <v>952.82</v>
      </c>
      <c r="AC99" s="23">
        <v>0</v>
      </c>
      <c r="AD99" s="22">
        <v>952.82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10000</v>
      </c>
      <c r="BJ99" s="23">
        <v>0</v>
      </c>
      <c r="BK99" s="22">
        <v>0</v>
      </c>
      <c r="BL99" s="22">
        <v>10000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10000</v>
      </c>
      <c r="O100" s="22">
        <v>10000</v>
      </c>
      <c r="P100" s="22">
        <v>10000</v>
      </c>
      <c r="Q100" s="23">
        <v>0</v>
      </c>
      <c r="R100" s="23">
        <v>0</v>
      </c>
      <c r="S100" s="23">
        <v>6091.34</v>
      </c>
      <c r="T100" s="23">
        <v>0</v>
      </c>
      <c r="U100" s="23">
        <v>0</v>
      </c>
      <c r="V100" s="23">
        <v>3042.06</v>
      </c>
      <c r="W100" s="23">
        <v>0</v>
      </c>
      <c r="X100" s="23">
        <v>0</v>
      </c>
      <c r="Y100" s="23">
        <v>0</v>
      </c>
      <c r="Z100" s="22">
        <v>9133.4</v>
      </c>
      <c r="AA100" s="23">
        <v>0</v>
      </c>
      <c r="AB100" s="23">
        <v>699.44</v>
      </c>
      <c r="AC100" s="23">
        <v>0</v>
      </c>
      <c r="AD100" s="22">
        <v>699.44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167.16</v>
      </c>
      <c r="BG100" s="23">
        <v>0</v>
      </c>
      <c r="BH100" s="22">
        <v>167.16</v>
      </c>
      <c r="BI100" s="22">
        <v>10000</v>
      </c>
      <c r="BJ100" s="23">
        <v>0</v>
      </c>
      <c r="BK100" s="22">
        <v>0</v>
      </c>
      <c r="BL100" s="22">
        <v>10000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3628.97</v>
      </c>
      <c r="O103" s="22">
        <v>3628.97</v>
      </c>
      <c r="P103" s="22">
        <v>3628.97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3628.97</v>
      </c>
      <c r="AO103" s="23">
        <v>0</v>
      </c>
      <c r="AP103" s="23">
        <v>0</v>
      </c>
      <c r="AQ103" s="23">
        <v>0</v>
      </c>
      <c r="AR103" s="23">
        <v>0</v>
      </c>
      <c r="AS103" s="22">
        <v>3628.97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3628.97</v>
      </c>
      <c r="BJ103" s="23">
        <v>0</v>
      </c>
      <c r="BK103" s="22">
        <v>0</v>
      </c>
      <c r="BL103" s="22">
        <v>3628.97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21095</v>
      </c>
      <c r="O104" s="22">
        <v>21095</v>
      </c>
      <c r="P104" s="22">
        <v>21095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21095</v>
      </c>
      <c r="BK104" s="22">
        <v>21095</v>
      </c>
      <c r="BL104" s="22">
        <v>21095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1402.72</v>
      </c>
      <c r="O105" s="22">
        <v>1402.72</v>
      </c>
      <c r="P105" s="22">
        <v>1402.72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1402.72</v>
      </c>
      <c r="AF105" s="23">
        <v>0</v>
      </c>
      <c r="AG105" s="23">
        <v>0</v>
      </c>
      <c r="AH105" s="23">
        <v>0</v>
      </c>
      <c r="AI105" s="22">
        <v>1402.72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1402.72</v>
      </c>
      <c r="BJ105" s="23">
        <v>0</v>
      </c>
      <c r="BK105" s="22">
        <v>0</v>
      </c>
      <c r="BL105" s="22">
        <v>1402.72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10000</v>
      </c>
      <c r="O108" s="22">
        <v>10000</v>
      </c>
      <c r="P108" s="22">
        <v>10000</v>
      </c>
      <c r="Q108" s="23">
        <v>0</v>
      </c>
      <c r="R108" s="23">
        <v>0</v>
      </c>
      <c r="S108" s="23">
        <v>8950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8950</v>
      </c>
      <c r="AA108" s="23">
        <v>0</v>
      </c>
      <c r="AB108" s="23">
        <v>1050</v>
      </c>
      <c r="AC108" s="23">
        <v>0</v>
      </c>
      <c r="AD108" s="22">
        <v>1050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10000</v>
      </c>
      <c r="BJ108" s="23">
        <v>0</v>
      </c>
      <c r="BK108" s="22">
        <v>0</v>
      </c>
      <c r="BL108" s="22">
        <v>10000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10000</v>
      </c>
      <c r="O109" s="22">
        <v>10000</v>
      </c>
      <c r="P109" s="22">
        <v>10000</v>
      </c>
      <c r="Q109" s="23">
        <v>0</v>
      </c>
      <c r="R109" s="23">
        <v>0</v>
      </c>
      <c r="S109" s="23">
        <v>10000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10000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10000</v>
      </c>
      <c r="BJ109" s="23">
        <v>0</v>
      </c>
      <c r="BK109" s="22">
        <v>0</v>
      </c>
      <c r="BL109" s="22">
        <v>10000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9977.69</v>
      </c>
      <c r="O110" s="22">
        <v>9977.69</v>
      </c>
      <c r="P110" s="22">
        <v>9977.69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9454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9454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126.1</v>
      </c>
      <c r="BG110" s="23">
        <v>0</v>
      </c>
      <c r="BH110" s="22">
        <v>126.1</v>
      </c>
      <c r="BI110" s="22">
        <v>9580.1</v>
      </c>
      <c r="BJ110" s="23">
        <v>0</v>
      </c>
      <c r="BK110" s="22">
        <v>0</v>
      </c>
      <c r="BL110" s="22">
        <v>9580.1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46022.69</v>
      </c>
      <c r="O111" s="22">
        <v>46022.69</v>
      </c>
      <c r="P111" s="22">
        <v>46022.69</v>
      </c>
      <c r="Q111" s="23">
        <v>0</v>
      </c>
      <c r="R111" s="23">
        <v>0</v>
      </c>
      <c r="S111" s="23">
        <v>0</v>
      </c>
      <c r="T111" s="23">
        <v>0</v>
      </c>
      <c r="U111" s="23">
        <v>35908.620000000003</v>
      </c>
      <c r="V111" s="23">
        <v>0</v>
      </c>
      <c r="W111" s="23">
        <v>0</v>
      </c>
      <c r="X111" s="23">
        <v>0</v>
      </c>
      <c r="Y111" s="23">
        <v>0</v>
      </c>
      <c r="Z111" s="22">
        <v>35908.620000000003</v>
      </c>
      <c r="AA111" s="23">
        <v>0</v>
      </c>
      <c r="AB111" s="23">
        <v>2443.41</v>
      </c>
      <c r="AC111" s="23">
        <v>9693.3799999999992</v>
      </c>
      <c r="AD111" s="22">
        <v>12136.79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48045.41</v>
      </c>
      <c r="BJ111" s="23">
        <v>-2022.72</v>
      </c>
      <c r="BK111" s="22">
        <v>-2022.72</v>
      </c>
      <c r="BL111" s="22">
        <v>46022.69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10000</v>
      </c>
      <c r="O112" s="22">
        <v>10000</v>
      </c>
      <c r="P112" s="22">
        <v>10000</v>
      </c>
      <c r="Q112" s="23">
        <v>0</v>
      </c>
      <c r="R112" s="23">
        <v>0</v>
      </c>
      <c r="S112" s="23">
        <v>8800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8800</v>
      </c>
      <c r="AA112" s="23">
        <v>0</v>
      </c>
      <c r="AB112" s="23">
        <v>659</v>
      </c>
      <c r="AC112" s="23">
        <v>541</v>
      </c>
      <c r="AD112" s="22">
        <v>1200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10000</v>
      </c>
      <c r="BJ112" s="23">
        <v>0</v>
      </c>
      <c r="BK112" s="22">
        <v>0</v>
      </c>
      <c r="BL112" s="22">
        <v>10000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10000</v>
      </c>
      <c r="O113" s="22">
        <v>10000</v>
      </c>
      <c r="P113" s="22">
        <v>10000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10000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10000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10000</v>
      </c>
      <c r="BJ113" s="23">
        <v>0</v>
      </c>
      <c r="BK113" s="22">
        <v>0</v>
      </c>
      <c r="BL113" s="22">
        <v>10000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10000</v>
      </c>
      <c r="O114" s="22">
        <v>10000</v>
      </c>
      <c r="P114" s="22">
        <v>10000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2250</v>
      </c>
      <c r="AF114" s="23">
        <v>0</v>
      </c>
      <c r="AG114" s="23">
        <v>0</v>
      </c>
      <c r="AH114" s="23">
        <v>2000</v>
      </c>
      <c r="AI114" s="22">
        <v>4250</v>
      </c>
      <c r="AJ114" s="23">
        <v>194.82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5253.56</v>
      </c>
      <c r="AQ114" s="23">
        <v>0</v>
      </c>
      <c r="AR114" s="23">
        <v>0</v>
      </c>
      <c r="AS114" s="22">
        <v>5448.38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301.62</v>
      </c>
      <c r="BG114" s="23">
        <v>0</v>
      </c>
      <c r="BH114" s="22">
        <v>301.62</v>
      </c>
      <c r="BI114" s="22">
        <v>10000</v>
      </c>
      <c r="BJ114" s="23">
        <v>0</v>
      </c>
      <c r="BK114" s="22">
        <v>0</v>
      </c>
      <c r="BL114" s="22">
        <v>10000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10000</v>
      </c>
      <c r="O115" s="22">
        <v>10000</v>
      </c>
      <c r="P115" s="22">
        <v>10000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9220.41</v>
      </c>
      <c r="W115" s="23">
        <v>0</v>
      </c>
      <c r="X115" s="23">
        <v>0</v>
      </c>
      <c r="Y115" s="23">
        <v>0</v>
      </c>
      <c r="Z115" s="22">
        <v>9220.41</v>
      </c>
      <c r="AA115" s="23">
        <v>0</v>
      </c>
      <c r="AB115" s="23">
        <v>705.36</v>
      </c>
      <c r="AC115" s="23">
        <v>74.23</v>
      </c>
      <c r="AD115" s="22">
        <v>779.59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10000</v>
      </c>
      <c r="BJ115" s="23">
        <v>0</v>
      </c>
      <c r="BK115" s="22">
        <v>0</v>
      </c>
      <c r="BL115" s="22">
        <v>10000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9869.26</v>
      </c>
      <c r="O116" s="22">
        <v>9869.26</v>
      </c>
      <c r="P116" s="22">
        <v>9869.26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9869.26</v>
      </c>
      <c r="BK116" s="22">
        <v>9869.26</v>
      </c>
      <c r="BL116" s="22">
        <v>9869.26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20000</v>
      </c>
      <c r="O120" s="22">
        <v>20000</v>
      </c>
      <c r="P120" s="22">
        <v>20000</v>
      </c>
      <c r="Q120" s="23">
        <v>0</v>
      </c>
      <c r="R120" s="23">
        <v>0</v>
      </c>
      <c r="S120" s="23">
        <v>17104.259999999998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17104.259999999998</v>
      </c>
      <c r="AA120" s="23">
        <v>0</v>
      </c>
      <c r="AB120" s="23">
        <v>1308.46</v>
      </c>
      <c r="AC120" s="23">
        <v>0.14000000000000001</v>
      </c>
      <c r="AD120" s="22">
        <v>1308.5999999999999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1332.42</v>
      </c>
      <c r="AO120" s="23">
        <v>0</v>
      </c>
      <c r="AP120" s="23">
        <v>0</v>
      </c>
      <c r="AQ120" s="23">
        <v>0</v>
      </c>
      <c r="AR120" s="23">
        <v>0</v>
      </c>
      <c r="AS120" s="22">
        <v>1332.42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254.72</v>
      </c>
      <c r="BG120" s="23">
        <v>0</v>
      </c>
      <c r="BH120" s="22">
        <v>254.72</v>
      </c>
      <c r="BI120" s="22">
        <v>20000</v>
      </c>
      <c r="BJ120" s="23">
        <v>0</v>
      </c>
      <c r="BK120" s="22">
        <v>0</v>
      </c>
      <c r="BL120" s="22">
        <v>20000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20000</v>
      </c>
      <c r="O121" s="22">
        <v>20000</v>
      </c>
      <c r="P121" s="22">
        <v>20000</v>
      </c>
      <c r="Q121" s="23">
        <v>0</v>
      </c>
      <c r="R121" s="23">
        <v>0</v>
      </c>
      <c r="S121" s="23">
        <v>20000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20000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20000</v>
      </c>
      <c r="BJ121" s="23">
        <v>0</v>
      </c>
      <c r="BK121" s="22">
        <v>0</v>
      </c>
      <c r="BL121" s="22">
        <v>20000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10000</v>
      </c>
      <c r="O122" s="22">
        <v>10000</v>
      </c>
      <c r="P122" s="22">
        <v>10000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10000</v>
      </c>
      <c r="AF122" s="23">
        <v>0</v>
      </c>
      <c r="AG122" s="23">
        <v>0</v>
      </c>
      <c r="AH122" s="23">
        <v>0</v>
      </c>
      <c r="AI122" s="22">
        <v>10000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10000</v>
      </c>
      <c r="BJ122" s="23">
        <v>0</v>
      </c>
      <c r="BK122" s="22">
        <v>0</v>
      </c>
      <c r="BL122" s="22">
        <v>10000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10000</v>
      </c>
      <c r="O123" s="22">
        <v>10000</v>
      </c>
      <c r="P123" s="22">
        <v>10000</v>
      </c>
      <c r="Q123" s="23">
        <v>0</v>
      </c>
      <c r="R123" s="23">
        <v>0</v>
      </c>
      <c r="S123" s="23">
        <v>9433.7999999999993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9433.7999999999993</v>
      </c>
      <c r="AA123" s="23">
        <v>0</v>
      </c>
      <c r="AB123" s="23">
        <v>566.20000000000005</v>
      </c>
      <c r="AC123" s="23">
        <v>0</v>
      </c>
      <c r="AD123" s="22">
        <v>566.20000000000005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10000</v>
      </c>
      <c r="BJ123" s="23">
        <v>0</v>
      </c>
      <c r="BK123" s="22">
        <v>0</v>
      </c>
      <c r="BL123" s="22">
        <v>10000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7198.06</v>
      </c>
      <c r="O124" s="22">
        <v>7198.06</v>
      </c>
      <c r="P124" s="22">
        <v>7198.06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-28.88</v>
      </c>
      <c r="AC124" s="23">
        <v>-34.06</v>
      </c>
      <c r="AD124" s="22">
        <v>-62.94</v>
      </c>
      <c r="AE124" s="23">
        <v>4861</v>
      </c>
      <c r="AF124" s="23">
        <v>0</v>
      </c>
      <c r="AG124" s="23">
        <v>0</v>
      </c>
      <c r="AH124" s="23">
        <v>0</v>
      </c>
      <c r="AI124" s="22">
        <v>4861</v>
      </c>
      <c r="AJ124" s="23">
        <v>2400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2400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7198.06</v>
      </c>
      <c r="BJ124" s="23">
        <v>0</v>
      </c>
      <c r="BK124" s="22">
        <v>0</v>
      </c>
      <c r="BL124" s="22">
        <v>7198.06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10000</v>
      </c>
      <c r="O125" s="22">
        <v>10000</v>
      </c>
      <c r="P125" s="22">
        <v>10000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6746.3</v>
      </c>
      <c r="W125" s="23">
        <v>0</v>
      </c>
      <c r="X125" s="23">
        <v>0</v>
      </c>
      <c r="Y125" s="23">
        <v>0</v>
      </c>
      <c r="Z125" s="22">
        <v>6746.3</v>
      </c>
      <c r="AA125" s="23">
        <v>2550</v>
      </c>
      <c r="AB125" s="23">
        <v>711.17</v>
      </c>
      <c r="AC125" s="23">
        <v>55.81</v>
      </c>
      <c r="AD125" s="22">
        <v>3316.98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-63.28</v>
      </c>
      <c r="BH125" s="22">
        <v>-63.28</v>
      </c>
      <c r="BI125" s="22">
        <v>10000</v>
      </c>
      <c r="BJ125" s="23">
        <v>0</v>
      </c>
      <c r="BK125" s="22">
        <v>0</v>
      </c>
      <c r="BL125" s="22">
        <v>10000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19896</v>
      </c>
      <c r="O127" s="22">
        <v>19896</v>
      </c>
      <c r="P127" s="22">
        <v>19896</v>
      </c>
      <c r="Q127" s="23">
        <v>0</v>
      </c>
      <c r="R127" s="23">
        <v>0</v>
      </c>
      <c r="S127" s="23">
        <v>17771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17771</v>
      </c>
      <c r="AA127" s="23">
        <v>0</v>
      </c>
      <c r="AB127" s="23">
        <v>1359</v>
      </c>
      <c r="AC127" s="23">
        <v>579</v>
      </c>
      <c r="AD127" s="22">
        <v>1938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187</v>
      </c>
      <c r="BG127" s="23">
        <v>0</v>
      </c>
      <c r="BH127" s="22">
        <v>187</v>
      </c>
      <c r="BI127" s="22">
        <v>19896</v>
      </c>
      <c r="BJ127" s="23">
        <v>0</v>
      </c>
      <c r="BK127" s="22">
        <v>0</v>
      </c>
      <c r="BL127" s="22">
        <v>19896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13523.34</v>
      </c>
      <c r="O129" s="22">
        <v>13523.34</v>
      </c>
      <c r="P129" s="22">
        <v>13523.34</v>
      </c>
      <c r="Q129" s="23">
        <v>0</v>
      </c>
      <c r="R129" s="23">
        <v>0</v>
      </c>
      <c r="S129" s="23">
        <v>0</v>
      </c>
      <c r="T129" s="23">
        <v>0</v>
      </c>
      <c r="U129" s="23">
        <v>4688.75</v>
      </c>
      <c r="V129" s="23">
        <v>0</v>
      </c>
      <c r="W129" s="23">
        <v>0</v>
      </c>
      <c r="X129" s="23">
        <v>0</v>
      </c>
      <c r="Y129" s="23">
        <v>0</v>
      </c>
      <c r="Z129" s="22">
        <v>4688.75</v>
      </c>
      <c r="AA129" s="23">
        <v>0</v>
      </c>
      <c r="AB129" s="23">
        <v>358.75</v>
      </c>
      <c r="AC129" s="23">
        <v>0</v>
      </c>
      <c r="AD129" s="22">
        <v>358.75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5047.5</v>
      </c>
      <c r="BJ129" s="23">
        <v>0</v>
      </c>
      <c r="BK129" s="22">
        <v>0</v>
      </c>
      <c r="BL129" s="22">
        <v>5047.5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10000</v>
      </c>
      <c r="O131" s="22">
        <v>10000</v>
      </c>
      <c r="P131" s="22">
        <v>10000</v>
      </c>
      <c r="Q131" s="23">
        <v>0</v>
      </c>
      <c r="R131" s="23">
        <v>0</v>
      </c>
      <c r="S131" s="23">
        <v>5365.48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5365.48</v>
      </c>
      <c r="AA131" s="23">
        <v>0</v>
      </c>
      <c r="AB131" s="23">
        <v>362.17</v>
      </c>
      <c r="AC131" s="23">
        <v>63.79</v>
      </c>
      <c r="AD131" s="22">
        <v>425.96</v>
      </c>
      <c r="AE131" s="23">
        <v>4000</v>
      </c>
      <c r="AF131" s="23">
        <v>0</v>
      </c>
      <c r="AG131" s="23">
        <v>0</v>
      </c>
      <c r="AH131" s="23">
        <v>0</v>
      </c>
      <c r="AI131" s="22">
        <v>4000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208.56</v>
      </c>
      <c r="BG131" s="23">
        <v>0</v>
      </c>
      <c r="BH131" s="22">
        <v>208.56</v>
      </c>
      <c r="BI131" s="22">
        <v>10000</v>
      </c>
      <c r="BJ131" s="23">
        <v>0</v>
      </c>
      <c r="BK131" s="22">
        <v>0</v>
      </c>
      <c r="BL131" s="22">
        <v>10000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28800</v>
      </c>
      <c r="O133" s="22">
        <v>28800</v>
      </c>
      <c r="P133" s="22">
        <v>28800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25990.12</v>
      </c>
      <c r="Z133" s="22">
        <v>25990.12</v>
      </c>
      <c r="AA133" s="23">
        <v>0</v>
      </c>
      <c r="AB133" s="23">
        <v>2739.32</v>
      </c>
      <c r="AC133" s="23">
        <v>0</v>
      </c>
      <c r="AD133" s="22">
        <v>2739.32</v>
      </c>
      <c r="AE133" s="23">
        <v>70.56</v>
      </c>
      <c r="AF133" s="23">
        <v>0</v>
      </c>
      <c r="AG133" s="23">
        <v>0</v>
      </c>
      <c r="AH133" s="23">
        <v>0</v>
      </c>
      <c r="AI133" s="22">
        <v>70.56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28800</v>
      </c>
      <c r="BJ133" s="23">
        <v>0</v>
      </c>
      <c r="BK133" s="22">
        <v>0</v>
      </c>
      <c r="BL133" s="22">
        <v>28800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10000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10000</v>
      </c>
      <c r="Q138" s="23">
        <v>0</v>
      </c>
      <c r="R138" s="23">
        <v>0</v>
      </c>
      <c r="S138" s="23">
        <v>0</v>
      </c>
      <c r="T138" s="23">
        <v>9109.27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9109.27</v>
      </c>
      <c r="AA138" s="23">
        <v>0</v>
      </c>
      <c r="AB138" s="23">
        <v>576.04</v>
      </c>
      <c r="AC138" s="23">
        <v>965.31</v>
      </c>
      <c r="AD138" s="22">
        <v>1541.35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149.72</v>
      </c>
      <c r="BG138" s="23">
        <v>0</v>
      </c>
      <c r="BH138" s="22">
        <v>149.72</v>
      </c>
      <c r="BI138" s="22">
        <v>10800.34</v>
      </c>
      <c r="BJ138" s="23">
        <v>-800.34</v>
      </c>
      <c r="BK138" s="22">
        <v>-800.34</v>
      </c>
      <c r="BL138" s="22">
        <v>10000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101.18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10000</v>
      </c>
      <c r="O140" s="22">
        <v>10000</v>
      </c>
      <c r="P140" s="22">
        <v>10101.18</v>
      </c>
      <c r="Q140" s="23">
        <v>0</v>
      </c>
      <c r="R140" s="23">
        <v>0</v>
      </c>
      <c r="S140" s="23">
        <v>0</v>
      </c>
      <c r="T140" s="23">
        <v>7000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7000</v>
      </c>
      <c r="AA140" s="23">
        <v>0</v>
      </c>
      <c r="AB140" s="23">
        <v>0</v>
      </c>
      <c r="AC140" s="23">
        <v>1441.35</v>
      </c>
      <c r="AD140" s="22">
        <v>1441.35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1500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1500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9941.35</v>
      </c>
      <c r="BJ140" s="23">
        <v>0</v>
      </c>
      <c r="BK140" s="22">
        <v>0</v>
      </c>
      <c r="BL140" s="22">
        <v>9941.35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9949.11</v>
      </c>
      <c r="O147" s="22">
        <v>9949.11</v>
      </c>
      <c r="P147" s="22">
        <v>9949.11</v>
      </c>
      <c r="Q147" s="23">
        <v>0</v>
      </c>
      <c r="R147" s="23">
        <v>0</v>
      </c>
      <c r="S147" s="23">
        <v>5250.04</v>
      </c>
      <c r="T147" s="23">
        <v>0</v>
      </c>
      <c r="U147" s="23">
        <v>0</v>
      </c>
      <c r="V147" s="23">
        <v>3825.65</v>
      </c>
      <c r="W147" s="23">
        <v>0</v>
      </c>
      <c r="X147" s="23">
        <v>0</v>
      </c>
      <c r="Y147" s="23">
        <v>0</v>
      </c>
      <c r="Z147" s="22">
        <v>9075.69</v>
      </c>
      <c r="AA147" s="23">
        <v>0</v>
      </c>
      <c r="AB147" s="23">
        <v>248.65</v>
      </c>
      <c r="AC147" s="23">
        <v>461.35</v>
      </c>
      <c r="AD147" s="22">
        <v>710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163.41999999999999</v>
      </c>
      <c r="BG147" s="23">
        <v>0</v>
      </c>
      <c r="BH147" s="22">
        <v>163.41999999999999</v>
      </c>
      <c r="BI147" s="22">
        <v>9949.11</v>
      </c>
      <c r="BJ147" s="23">
        <v>0</v>
      </c>
      <c r="BK147" s="22">
        <v>0</v>
      </c>
      <c r="BL147" s="22">
        <v>9949.11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10011</v>
      </c>
      <c r="O149" s="22">
        <v>10011</v>
      </c>
      <c r="P149" s="22">
        <v>10011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4992</v>
      </c>
      <c r="W149" s="23">
        <v>0</v>
      </c>
      <c r="X149" s="23">
        <v>0</v>
      </c>
      <c r="Y149" s="23">
        <v>0</v>
      </c>
      <c r="Z149" s="22">
        <v>4992</v>
      </c>
      <c r="AA149" s="23">
        <v>0</v>
      </c>
      <c r="AB149" s="23">
        <v>0</v>
      </c>
      <c r="AC149" s="23">
        <v>0</v>
      </c>
      <c r="AD149" s="22">
        <v>0</v>
      </c>
      <c r="AE149" s="23">
        <v>3029</v>
      </c>
      <c r="AF149" s="23">
        <v>0</v>
      </c>
      <c r="AG149" s="23">
        <v>0</v>
      </c>
      <c r="AH149" s="23">
        <v>0</v>
      </c>
      <c r="AI149" s="22">
        <v>3029</v>
      </c>
      <c r="AJ149" s="23">
        <v>1990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1990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10011</v>
      </c>
      <c r="BJ149" s="23">
        <v>0</v>
      </c>
      <c r="BK149" s="22">
        <v>0</v>
      </c>
      <c r="BL149" s="22">
        <v>10011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20000</v>
      </c>
      <c r="O150" s="22">
        <v>20000</v>
      </c>
      <c r="P150" s="22">
        <v>20000</v>
      </c>
      <c r="Q150" s="23">
        <v>0</v>
      </c>
      <c r="R150" s="23">
        <v>5750</v>
      </c>
      <c r="S150" s="23">
        <v>8750</v>
      </c>
      <c r="T150" s="23">
        <v>0</v>
      </c>
      <c r="U150" s="23">
        <v>0</v>
      </c>
      <c r="V150" s="23">
        <v>2000</v>
      </c>
      <c r="W150" s="23">
        <v>0</v>
      </c>
      <c r="X150" s="23">
        <v>0</v>
      </c>
      <c r="Y150" s="23">
        <v>0</v>
      </c>
      <c r="Z150" s="22">
        <v>16500</v>
      </c>
      <c r="AA150" s="23">
        <v>0</v>
      </c>
      <c r="AB150" s="23">
        <v>1225.67</v>
      </c>
      <c r="AC150" s="23">
        <v>2430.52</v>
      </c>
      <c r="AD150" s="22">
        <v>3656.19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476.38</v>
      </c>
      <c r="BG150" s="23">
        <v>0</v>
      </c>
      <c r="BH150" s="22">
        <v>476.38</v>
      </c>
      <c r="BI150" s="22">
        <v>20632.57</v>
      </c>
      <c r="BJ150" s="23">
        <v>-632.57000000000005</v>
      </c>
      <c r="BK150" s="22">
        <v>-632.57000000000005</v>
      </c>
      <c r="BL150" s="22">
        <v>20000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1700</v>
      </c>
      <c r="O159" s="22">
        <v>1700</v>
      </c>
      <c r="P159" s="22">
        <v>1700</v>
      </c>
      <c r="Q159" s="23">
        <v>0</v>
      </c>
      <c r="R159" s="23">
        <v>0</v>
      </c>
      <c r="S159" s="23">
        <v>4458.32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4458.32</v>
      </c>
      <c r="AA159" s="23">
        <v>0</v>
      </c>
      <c r="AB159" s="23">
        <v>403.61</v>
      </c>
      <c r="AC159" s="23">
        <v>1298.3800000000001</v>
      </c>
      <c r="AD159" s="22">
        <v>1701.99</v>
      </c>
      <c r="AE159" s="23">
        <v>4844.74</v>
      </c>
      <c r="AF159" s="23">
        <v>0</v>
      </c>
      <c r="AG159" s="23">
        <v>0</v>
      </c>
      <c r="AH159" s="23">
        <v>0</v>
      </c>
      <c r="AI159" s="22">
        <v>4844.74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243.31</v>
      </c>
      <c r="BG159" s="23">
        <v>0</v>
      </c>
      <c r="BH159" s="22">
        <v>243.31</v>
      </c>
      <c r="BI159" s="22">
        <v>11248.36</v>
      </c>
      <c r="BJ159" s="23">
        <v>-9548.36</v>
      </c>
      <c r="BK159" s="22">
        <v>-9548.36</v>
      </c>
      <c r="BL159" s="22">
        <v>1700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10000</v>
      </c>
      <c r="O161" s="22">
        <v>10000</v>
      </c>
      <c r="P161" s="22">
        <v>10000</v>
      </c>
      <c r="Q161" s="23">
        <v>0</v>
      </c>
      <c r="R161" s="23">
        <v>0</v>
      </c>
      <c r="S161" s="23">
        <v>8969.2199999999993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8969.2199999999993</v>
      </c>
      <c r="AA161" s="23">
        <v>0</v>
      </c>
      <c r="AB161" s="23">
        <v>687.02</v>
      </c>
      <c r="AC161" s="23">
        <v>0</v>
      </c>
      <c r="AD161" s="22">
        <v>687.02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343.76</v>
      </c>
      <c r="BG161" s="23">
        <v>0</v>
      </c>
      <c r="BH161" s="22">
        <v>343.76</v>
      </c>
      <c r="BI161" s="22">
        <v>10000</v>
      </c>
      <c r="BJ161" s="23">
        <v>0</v>
      </c>
      <c r="BK161" s="22">
        <v>0</v>
      </c>
      <c r="BL161" s="22">
        <v>10000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22126.84</v>
      </c>
      <c r="O163" s="22">
        <v>22126.84</v>
      </c>
      <c r="P163" s="22">
        <v>22126.84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22126.84</v>
      </c>
      <c r="AH163" s="23">
        <v>0</v>
      </c>
      <c r="AI163" s="22">
        <v>22126.84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22126.84</v>
      </c>
      <c r="BJ163" s="23">
        <v>0</v>
      </c>
      <c r="BK163" s="22">
        <v>0</v>
      </c>
      <c r="BL163" s="22">
        <v>22126.84</v>
      </c>
    </row>
    <row r="164" spans="1:64" x14ac:dyDescent="0.25">
      <c r="A164" s="40"/>
      <c r="B164" s="40"/>
      <c r="C164" s="40" t="s">
        <v>359</v>
      </c>
      <c r="D164" s="45">
        <f>SUM(D49:D163)</f>
        <v>10101.220000000001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670785.55999999994</v>
      </c>
      <c r="O164" s="45">
        <f t="shared" si="1"/>
        <v>670785.55999999994</v>
      </c>
      <c r="P164" s="45">
        <f t="shared" si="1"/>
        <v>680886.77999999991</v>
      </c>
      <c r="Q164" s="45">
        <f t="shared" si="1"/>
        <v>9441.34</v>
      </c>
      <c r="R164" s="45">
        <f t="shared" si="1"/>
        <v>50150</v>
      </c>
      <c r="S164" s="45">
        <f t="shared" si="1"/>
        <v>219088.45000000004</v>
      </c>
      <c r="T164" s="45">
        <f t="shared" si="1"/>
        <v>53493.820000000007</v>
      </c>
      <c r="U164" s="45">
        <f t="shared" si="1"/>
        <v>40597.370000000003</v>
      </c>
      <c r="V164" s="45">
        <f t="shared" si="1"/>
        <v>62445.99</v>
      </c>
      <c r="W164" s="45">
        <f t="shared" si="1"/>
        <v>0</v>
      </c>
      <c r="X164" s="45">
        <f t="shared" si="1"/>
        <v>0</v>
      </c>
      <c r="Y164" s="45">
        <f t="shared" si="1"/>
        <v>30894.629999999997</v>
      </c>
      <c r="Z164" s="45">
        <f t="shared" si="1"/>
        <v>466111.59999999992</v>
      </c>
      <c r="AA164" s="45">
        <f t="shared" si="1"/>
        <v>5134.5</v>
      </c>
      <c r="AB164" s="45">
        <f t="shared" si="1"/>
        <v>30514.76</v>
      </c>
      <c r="AC164" s="45">
        <f t="shared" si="1"/>
        <v>29934.029999999995</v>
      </c>
      <c r="AD164" s="45">
        <f t="shared" si="1"/>
        <v>65583.289999999979</v>
      </c>
      <c r="AE164" s="45">
        <f t="shared" si="1"/>
        <v>44377.24</v>
      </c>
      <c r="AF164" s="45">
        <f t="shared" si="1"/>
        <v>0</v>
      </c>
      <c r="AG164" s="45">
        <f t="shared" si="1"/>
        <v>22126.84</v>
      </c>
      <c r="AH164" s="45">
        <f t="shared" si="1"/>
        <v>2000</v>
      </c>
      <c r="AI164" s="45">
        <f t="shared" si="1"/>
        <v>68504.08</v>
      </c>
      <c r="AJ164" s="45">
        <f t="shared" si="1"/>
        <v>33607.17</v>
      </c>
      <c r="AK164" s="45">
        <f t="shared" si="1"/>
        <v>0</v>
      </c>
      <c r="AL164" s="45">
        <f t="shared" si="1"/>
        <v>0</v>
      </c>
      <c r="AM164" s="45">
        <f t="shared" si="1"/>
        <v>0</v>
      </c>
      <c r="AN164" s="45">
        <f t="shared" si="1"/>
        <v>9586.39</v>
      </c>
      <c r="AO164" s="45">
        <f t="shared" si="1"/>
        <v>0</v>
      </c>
      <c r="AP164" s="45">
        <f t="shared" si="1"/>
        <v>5253.56</v>
      </c>
      <c r="AQ164" s="45">
        <f t="shared" si="1"/>
        <v>9667</v>
      </c>
      <c r="AR164" s="45">
        <f t="shared" si="1"/>
        <v>0</v>
      </c>
      <c r="AS164" s="45">
        <f t="shared" si="1"/>
        <v>58114.12</v>
      </c>
      <c r="AT164" s="45">
        <f t="shared" si="1"/>
        <v>0</v>
      </c>
      <c r="AU164" s="45">
        <f t="shared" si="1"/>
        <v>0</v>
      </c>
      <c r="AV164" s="45">
        <f t="shared" si="1"/>
        <v>7990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7990</v>
      </c>
      <c r="BA164" s="45">
        <f t="shared" si="1"/>
        <v>0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4815.21</v>
      </c>
      <c r="BG164" s="45">
        <f t="shared" si="1"/>
        <v>-63.28</v>
      </c>
      <c r="BH164" s="45">
        <f t="shared" si="1"/>
        <v>4751.9299999999994</v>
      </c>
      <c r="BI164" s="45">
        <f t="shared" si="1"/>
        <v>671055.01999999979</v>
      </c>
      <c r="BJ164" s="45">
        <f t="shared" si="1"/>
        <v>798.45999999999913</v>
      </c>
      <c r="BK164" s="45">
        <f t="shared" si="1"/>
        <v>798.45999999999913</v>
      </c>
      <c r="BL164" s="45">
        <f t="shared" si="1"/>
        <v>671853.47999999986</v>
      </c>
    </row>
    <row r="165" spans="1:64" x14ac:dyDescent="0.25">
      <c r="A165" s="40"/>
      <c r="B165" s="40"/>
      <c r="C165" s="40" t="s">
        <v>361</v>
      </c>
      <c r="D165" s="45">
        <f>D164+D48</f>
        <v>30775.370000000003</v>
      </c>
      <c r="E165" s="45">
        <f t="shared" ref="E165:BL165" si="2">E164+E48</f>
        <v>214302.84</v>
      </c>
      <c r="F165" s="45">
        <f t="shared" si="2"/>
        <v>0</v>
      </c>
      <c r="G165" s="45">
        <f t="shared" si="2"/>
        <v>0</v>
      </c>
      <c r="H165" s="45">
        <f t="shared" si="2"/>
        <v>214302.84</v>
      </c>
      <c r="I165" s="45">
        <f t="shared" si="2"/>
        <v>0</v>
      </c>
      <c r="J165" s="45">
        <f t="shared" si="2"/>
        <v>-1</v>
      </c>
      <c r="K165" s="45">
        <f t="shared" si="2"/>
        <v>0</v>
      </c>
      <c r="L165" s="45">
        <f t="shared" si="2"/>
        <v>-1</v>
      </c>
      <c r="M165" s="45">
        <f t="shared" si="2"/>
        <v>0</v>
      </c>
      <c r="N165" s="45">
        <f t="shared" si="2"/>
        <v>2845779.57</v>
      </c>
      <c r="O165" s="45">
        <f t="shared" si="2"/>
        <v>2845779.57</v>
      </c>
      <c r="P165" s="45">
        <f t="shared" si="2"/>
        <v>3090856.7800000003</v>
      </c>
      <c r="Q165" s="45">
        <f t="shared" si="2"/>
        <v>9441.34</v>
      </c>
      <c r="R165" s="45">
        <f t="shared" si="2"/>
        <v>50150</v>
      </c>
      <c r="S165" s="45">
        <f t="shared" si="2"/>
        <v>1064372.19</v>
      </c>
      <c r="T165" s="45">
        <f t="shared" si="2"/>
        <v>405323.33</v>
      </c>
      <c r="U165" s="45">
        <f t="shared" si="2"/>
        <v>40597.370000000003</v>
      </c>
      <c r="V165" s="45">
        <f t="shared" si="2"/>
        <v>273132.72000000003</v>
      </c>
      <c r="W165" s="45">
        <f t="shared" si="2"/>
        <v>0</v>
      </c>
      <c r="X165" s="45">
        <f t="shared" si="2"/>
        <v>0</v>
      </c>
      <c r="Y165" s="45">
        <f t="shared" si="2"/>
        <v>32052.629999999997</v>
      </c>
      <c r="Z165" s="45">
        <f t="shared" si="2"/>
        <v>1875069.5799999998</v>
      </c>
      <c r="AA165" s="45">
        <f t="shared" si="2"/>
        <v>253350.47</v>
      </c>
      <c r="AB165" s="45">
        <f t="shared" si="2"/>
        <v>135727.73000000001</v>
      </c>
      <c r="AC165" s="45">
        <f t="shared" si="2"/>
        <v>183928.69999999998</v>
      </c>
      <c r="AD165" s="45">
        <f t="shared" si="2"/>
        <v>573006.89999999991</v>
      </c>
      <c r="AE165" s="45">
        <f t="shared" si="2"/>
        <v>129765.23000000001</v>
      </c>
      <c r="AF165" s="45">
        <f t="shared" si="2"/>
        <v>0</v>
      </c>
      <c r="AG165" s="45">
        <f t="shared" si="2"/>
        <v>24457.21</v>
      </c>
      <c r="AH165" s="45">
        <f t="shared" si="2"/>
        <v>3627.2200000000003</v>
      </c>
      <c r="AI165" s="45">
        <f t="shared" si="2"/>
        <v>157849.66</v>
      </c>
      <c r="AJ165" s="45">
        <f t="shared" si="2"/>
        <v>299040.82</v>
      </c>
      <c r="AK165" s="45">
        <f t="shared" si="2"/>
        <v>0</v>
      </c>
      <c r="AL165" s="45">
        <f t="shared" si="2"/>
        <v>0</v>
      </c>
      <c r="AM165" s="45">
        <f t="shared" si="2"/>
        <v>0</v>
      </c>
      <c r="AN165" s="45">
        <f t="shared" si="2"/>
        <v>33158.39</v>
      </c>
      <c r="AO165" s="45">
        <f t="shared" si="2"/>
        <v>0</v>
      </c>
      <c r="AP165" s="45">
        <f t="shared" si="2"/>
        <v>5328.4100000000008</v>
      </c>
      <c r="AQ165" s="45">
        <f t="shared" si="2"/>
        <v>25042.61</v>
      </c>
      <c r="AR165" s="45">
        <f t="shared" si="2"/>
        <v>0</v>
      </c>
      <c r="AS165" s="45">
        <f t="shared" si="2"/>
        <v>362570.23</v>
      </c>
      <c r="AT165" s="45">
        <f t="shared" si="2"/>
        <v>0</v>
      </c>
      <c r="AU165" s="45">
        <f t="shared" si="2"/>
        <v>0</v>
      </c>
      <c r="AV165" s="45">
        <f t="shared" si="2"/>
        <v>7990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7990</v>
      </c>
      <c r="BA165" s="45">
        <f t="shared" si="2"/>
        <v>0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7325.4</v>
      </c>
      <c r="BF165" s="45">
        <f t="shared" si="2"/>
        <v>57390.170000000006</v>
      </c>
      <c r="BG165" s="45">
        <f t="shared" si="2"/>
        <v>-63.28</v>
      </c>
      <c r="BH165" s="45">
        <f t="shared" si="2"/>
        <v>64652.290000000008</v>
      </c>
      <c r="BI165" s="45">
        <f t="shared" si="2"/>
        <v>3041138.66</v>
      </c>
      <c r="BJ165" s="45">
        <f t="shared" si="2"/>
        <v>30684.46</v>
      </c>
      <c r="BK165" s="45">
        <f t="shared" si="2"/>
        <v>30684.46</v>
      </c>
      <c r="BL165" s="45">
        <f t="shared" si="2"/>
        <v>3071823.12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L170"/>
  <sheetViews>
    <sheetView showGridLines="0" topLeftCell="A101" workbookViewId="0">
      <selection activeCell="D112" sqref="D112"/>
    </sheetView>
  </sheetViews>
  <sheetFormatPr defaultRowHeight="15" x14ac:dyDescent="0.25"/>
  <cols>
    <col min="1" max="1" width="13.7109375" customWidth="1"/>
    <col min="2" max="2" width="17.710937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ht="14.45" customHeight="1" x14ac:dyDescent="0.25">
      <c r="A4" s="52" t="s">
        <v>231</v>
      </c>
      <c r="B4" s="2"/>
      <c r="C4" s="2" t="s">
        <v>0</v>
      </c>
      <c r="D4" s="39"/>
      <c r="E4" s="39" t="s">
        <v>1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  <c r="Q4" s="39" t="s">
        <v>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2"/>
      <c r="BJ4" s="39" t="s">
        <v>0</v>
      </c>
      <c r="BK4" s="43"/>
      <c r="BL4" s="42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39" t="s">
        <v>236</v>
      </c>
      <c r="B6" s="39" t="s">
        <v>237</v>
      </c>
      <c r="C6" s="39" t="s">
        <v>238</v>
      </c>
      <c r="D6" s="39" t="s">
        <v>15</v>
      </c>
      <c r="E6" s="39" t="s">
        <v>344</v>
      </c>
      <c r="F6" s="39" t="s">
        <v>345</v>
      </c>
      <c r="G6" s="39" t="s">
        <v>346</v>
      </c>
      <c r="H6" s="39" t="s">
        <v>16</v>
      </c>
      <c r="I6" s="39" t="s">
        <v>347</v>
      </c>
      <c r="J6" s="39" t="s">
        <v>348</v>
      </c>
      <c r="K6" s="39" t="s">
        <v>346</v>
      </c>
      <c r="L6" s="39" t="s">
        <v>17</v>
      </c>
      <c r="M6" s="39" t="s">
        <v>349</v>
      </c>
      <c r="N6" s="39" t="s">
        <v>350</v>
      </c>
      <c r="O6" s="39" t="s">
        <v>20</v>
      </c>
      <c r="P6" s="39" t="s">
        <v>0</v>
      </c>
      <c r="Q6" s="39" t="s">
        <v>21</v>
      </c>
      <c r="R6" s="39" t="s">
        <v>22</v>
      </c>
      <c r="S6" s="39" t="s">
        <v>23</v>
      </c>
      <c r="T6" s="39" t="s">
        <v>24</v>
      </c>
      <c r="U6" s="39" t="s">
        <v>25</v>
      </c>
      <c r="V6" s="39" t="s">
        <v>26</v>
      </c>
      <c r="W6" s="39" t="s">
        <v>27</v>
      </c>
      <c r="X6" s="39" t="s">
        <v>28</v>
      </c>
      <c r="Y6" s="39" t="s">
        <v>29</v>
      </c>
      <c r="Z6" s="39" t="s">
        <v>30</v>
      </c>
      <c r="AA6" s="39" t="s">
        <v>31</v>
      </c>
      <c r="AB6" s="39" t="s">
        <v>32</v>
      </c>
      <c r="AC6" s="39" t="s">
        <v>33</v>
      </c>
      <c r="AD6" s="39" t="s">
        <v>34</v>
      </c>
      <c r="AE6" s="39" t="s">
        <v>35</v>
      </c>
      <c r="AF6" s="39" t="s">
        <v>36</v>
      </c>
      <c r="AG6" s="39" t="s">
        <v>37</v>
      </c>
      <c r="AH6" s="39" t="s">
        <v>38</v>
      </c>
      <c r="AI6" s="39" t="s">
        <v>39</v>
      </c>
      <c r="AJ6" s="39" t="s">
        <v>40</v>
      </c>
      <c r="AK6" s="39" t="s">
        <v>41</v>
      </c>
      <c r="AL6" s="39" t="s">
        <v>42</v>
      </c>
      <c r="AM6" s="39" t="s">
        <v>43</v>
      </c>
      <c r="AN6" s="39" t="s">
        <v>44</v>
      </c>
      <c r="AO6" s="39" t="s">
        <v>45</v>
      </c>
      <c r="AP6" s="39" t="s">
        <v>46</v>
      </c>
      <c r="AQ6" s="39" t="s">
        <v>47</v>
      </c>
      <c r="AR6" s="39" t="s">
        <v>48</v>
      </c>
      <c r="AS6" s="39" t="s">
        <v>49</v>
      </c>
      <c r="AT6" s="39" t="s">
        <v>50</v>
      </c>
      <c r="AU6" s="39" t="s">
        <v>51</v>
      </c>
      <c r="AV6" s="39" t="s">
        <v>52</v>
      </c>
      <c r="AW6" s="39" t="s">
        <v>53</v>
      </c>
      <c r="AX6" s="39" t="s">
        <v>54</v>
      </c>
      <c r="AY6" s="39" t="s">
        <v>55</v>
      </c>
      <c r="AZ6" s="39" t="s">
        <v>56</v>
      </c>
      <c r="BA6" s="39" t="s">
        <v>57</v>
      </c>
      <c r="BB6" s="39" t="s">
        <v>58</v>
      </c>
      <c r="BC6" s="39" t="s">
        <v>59</v>
      </c>
      <c r="BD6" s="39" t="s">
        <v>60</v>
      </c>
      <c r="BE6" s="39" t="s">
        <v>61</v>
      </c>
      <c r="BF6" s="39" t="s">
        <v>62</v>
      </c>
      <c r="BG6" s="39" t="s">
        <v>63</v>
      </c>
      <c r="BH6" s="39" t="s">
        <v>64</v>
      </c>
      <c r="BI6" s="39" t="s">
        <v>0</v>
      </c>
      <c r="BJ6" s="39" t="s">
        <v>65</v>
      </c>
      <c r="BK6" s="39" t="s">
        <v>66</v>
      </c>
      <c r="BL6" s="39" t="s">
        <v>0</v>
      </c>
    </row>
    <row r="7" spans="1:64" x14ac:dyDescent="0.25">
      <c r="A7" s="19">
        <v>1</v>
      </c>
      <c r="B7" s="7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21318137</v>
      </c>
      <c r="O7" s="22">
        <v>21318137</v>
      </c>
      <c r="P7" s="22">
        <v>21318137</v>
      </c>
      <c r="Q7" s="23">
        <v>0</v>
      </c>
      <c r="R7" s="23">
        <v>15306</v>
      </c>
      <c r="S7" s="23">
        <v>10611182</v>
      </c>
      <c r="T7" s="23">
        <v>6421</v>
      </c>
      <c r="U7" s="23">
        <v>35717</v>
      </c>
      <c r="V7" s="23">
        <v>300668</v>
      </c>
      <c r="W7" s="23">
        <v>34659</v>
      </c>
      <c r="X7" s="23">
        <v>45527</v>
      </c>
      <c r="Y7" s="23">
        <v>25269</v>
      </c>
      <c r="Z7" s="22">
        <v>11074749</v>
      </c>
      <c r="AA7" s="23">
        <v>2381863</v>
      </c>
      <c r="AB7" s="23">
        <v>833876</v>
      </c>
      <c r="AC7" s="23">
        <v>284333</v>
      </c>
      <c r="AD7" s="22">
        <v>3500072</v>
      </c>
      <c r="AE7" s="23">
        <v>377889</v>
      </c>
      <c r="AF7" s="23">
        <v>0</v>
      </c>
      <c r="AG7" s="23">
        <v>53361</v>
      </c>
      <c r="AH7" s="23">
        <v>0</v>
      </c>
      <c r="AI7" s="22">
        <v>431250</v>
      </c>
      <c r="AJ7" s="23">
        <v>1240588</v>
      </c>
      <c r="AK7" s="23">
        <v>0</v>
      </c>
      <c r="AL7" s="23">
        <v>0</v>
      </c>
      <c r="AM7" s="23">
        <v>0</v>
      </c>
      <c r="AN7" s="23">
        <v>4363342</v>
      </c>
      <c r="AO7" s="23">
        <v>0</v>
      </c>
      <c r="AP7" s="23">
        <v>0</v>
      </c>
      <c r="AQ7" s="23">
        <v>154580</v>
      </c>
      <c r="AR7" s="23">
        <v>0</v>
      </c>
      <c r="AS7" s="22">
        <v>5758510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553556</v>
      </c>
      <c r="BG7" s="23">
        <v>0</v>
      </c>
      <c r="BH7" s="22">
        <v>553556</v>
      </c>
      <c r="BI7" s="22">
        <v>21318137</v>
      </c>
      <c r="BJ7" s="23">
        <v>0</v>
      </c>
      <c r="BK7" s="22">
        <v>0</v>
      </c>
      <c r="BL7" s="22">
        <v>21318137</v>
      </c>
    </row>
    <row r="8" spans="1:64" x14ac:dyDescent="0.25">
      <c r="A8" s="19">
        <v>2</v>
      </c>
      <c r="B8" s="7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286213.81</v>
      </c>
      <c r="O8" s="22">
        <v>286213.81</v>
      </c>
      <c r="P8" s="22">
        <v>286213.81</v>
      </c>
      <c r="Q8" s="23">
        <v>0</v>
      </c>
      <c r="R8" s="23">
        <v>0</v>
      </c>
      <c r="S8" s="23">
        <v>50881.32</v>
      </c>
      <c r="T8" s="23">
        <v>3137.45</v>
      </c>
      <c r="U8" s="23">
        <v>0</v>
      </c>
      <c r="V8" s="23">
        <v>151.13999999999999</v>
      </c>
      <c r="W8" s="23">
        <v>0</v>
      </c>
      <c r="X8" s="23">
        <v>0</v>
      </c>
      <c r="Y8" s="23">
        <v>1517.32</v>
      </c>
      <c r="Z8" s="22">
        <v>55687.23</v>
      </c>
      <c r="AA8" s="23">
        <v>11548.89</v>
      </c>
      <c r="AB8" s="23">
        <v>4218.91</v>
      </c>
      <c r="AC8" s="23">
        <v>409.94</v>
      </c>
      <c r="AD8" s="22">
        <v>16177.74</v>
      </c>
      <c r="AE8" s="23">
        <v>13647</v>
      </c>
      <c r="AF8" s="23">
        <v>0</v>
      </c>
      <c r="AG8" s="23">
        <v>0</v>
      </c>
      <c r="AH8" s="23">
        <v>0</v>
      </c>
      <c r="AI8" s="22">
        <v>13647</v>
      </c>
      <c r="AJ8" s="23">
        <v>84008.320000000007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95948</v>
      </c>
      <c r="AQ8" s="23">
        <v>7005.76</v>
      </c>
      <c r="AR8" s="23">
        <v>0</v>
      </c>
      <c r="AS8" s="22">
        <v>186962.08</v>
      </c>
      <c r="AT8" s="23">
        <v>0</v>
      </c>
      <c r="AU8" s="23">
        <v>0</v>
      </c>
      <c r="AV8" s="23">
        <v>7495</v>
      </c>
      <c r="AW8" s="23">
        <v>0</v>
      </c>
      <c r="AX8" s="23">
        <v>0</v>
      </c>
      <c r="AY8" s="23">
        <v>0</v>
      </c>
      <c r="AZ8" s="22">
        <v>7495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6244.76</v>
      </c>
      <c r="BG8" s="23">
        <v>0</v>
      </c>
      <c r="BH8" s="22">
        <v>6244.76</v>
      </c>
      <c r="BI8" s="22">
        <v>286213.81</v>
      </c>
      <c r="BJ8" s="23">
        <v>0</v>
      </c>
      <c r="BK8" s="22">
        <v>0</v>
      </c>
      <c r="BL8" s="22">
        <v>286213.81</v>
      </c>
    </row>
    <row r="9" spans="1:64" x14ac:dyDescent="0.25">
      <c r="A9" s="19">
        <v>3</v>
      </c>
      <c r="B9" s="7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3420669.43</v>
      </c>
      <c r="O9" s="22">
        <v>3420669.43</v>
      </c>
      <c r="P9" s="22">
        <v>3420669.43</v>
      </c>
      <c r="Q9" s="23">
        <v>0</v>
      </c>
      <c r="R9" s="23">
        <v>0</v>
      </c>
      <c r="S9" s="23">
        <v>555605.77</v>
      </c>
      <c r="T9" s="23">
        <v>47059.6</v>
      </c>
      <c r="U9" s="23">
        <v>0</v>
      </c>
      <c r="V9" s="23">
        <v>172609.49</v>
      </c>
      <c r="W9" s="23">
        <v>0</v>
      </c>
      <c r="X9" s="23">
        <v>0</v>
      </c>
      <c r="Y9" s="23">
        <v>405921.49</v>
      </c>
      <c r="Z9" s="22">
        <v>1181196.3500000001</v>
      </c>
      <c r="AA9" s="23">
        <v>244435.83</v>
      </c>
      <c r="AB9" s="23">
        <v>88870.63</v>
      </c>
      <c r="AC9" s="23">
        <v>5648.34</v>
      </c>
      <c r="AD9" s="22">
        <v>338954.8</v>
      </c>
      <c r="AE9" s="23">
        <v>26330.98</v>
      </c>
      <c r="AF9" s="23">
        <v>0</v>
      </c>
      <c r="AG9" s="23">
        <v>27524.58</v>
      </c>
      <c r="AH9" s="23">
        <v>66.37</v>
      </c>
      <c r="AI9" s="22">
        <v>53921.93</v>
      </c>
      <c r="AJ9" s="23">
        <v>452851.18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1349957.04</v>
      </c>
      <c r="AR9" s="23">
        <v>0</v>
      </c>
      <c r="AS9" s="22">
        <v>1802808.22</v>
      </c>
      <c r="AT9" s="23">
        <v>0</v>
      </c>
      <c r="AU9" s="23">
        <v>0</v>
      </c>
      <c r="AV9" s="23">
        <v>36457.11</v>
      </c>
      <c r="AW9" s="23">
        <v>0</v>
      </c>
      <c r="AX9" s="23">
        <v>0</v>
      </c>
      <c r="AY9" s="23">
        <v>0</v>
      </c>
      <c r="AZ9" s="22">
        <v>36457.11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7331.02</v>
      </c>
      <c r="BG9" s="23">
        <v>0</v>
      </c>
      <c r="BH9" s="22">
        <v>7331.02</v>
      </c>
      <c r="BI9" s="22">
        <v>3420669.43</v>
      </c>
      <c r="BJ9" s="23">
        <v>0</v>
      </c>
      <c r="BK9" s="22">
        <v>0</v>
      </c>
      <c r="BL9" s="22">
        <v>3420669.43</v>
      </c>
    </row>
    <row r="10" spans="1:64" x14ac:dyDescent="0.25">
      <c r="A10" s="19">
        <v>4</v>
      </c>
      <c r="B10" s="7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1918891.45</v>
      </c>
      <c r="O10" s="22">
        <v>1918891.45</v>
      </c>
      <c r="P10" s="22">
        <v>1918891.45</v>
      </c>
      <c r="Q10" s="23">
        <v>0</v>
      </c>
      <c r="R10" s="23">
        <v>0</v>
      </c>
      <c r="S10" s="23">
        <v>585139.11</v>
      </c>
      <c r="T10" s="23">
        <v>547.54999999999995</v>
      </c>
      <c r="U10" s="23">
        <v>0</v>
      </c>
      <c r="V10" s="23">
        <v>98143.31</v>
      </c>
      <c r="W10" s="23">
        <v>0</v>
      </c>
      <c r="X10" s="23">
        <v>0</v>
      </c>
      <c r="Y10" s="23">
        <v>0</v>
      </c>
      <c r="Z10" s="22">
        <v>683829.97</v>
      </c>
      <c r="AA10" s="23">
        <v>133721.76</v>
      </c>
      <c r="AB10" s="23">
        <v>51310.34</v>
      </c>
      <c r="AC10" s="23">
        <v>113968</v>
      </c>
      <c r="AD10" s="22">
        <v>299000.09999999998</v>
      </c>
      <c r="AE10" s="23">
        <v>24000</v>
      </c>
      <c r="AF10" s="23">
        <v>0</v>
      </c>
      <c r="AG10" s="23">
        <v>24000</v>
      </c>
      <c r="AH10" s="23">
        <v>0</v>
      </c>
      <c r="AI10" s="22">
        <v>48000</v>
      </c>
      <c r="AJ10" s="23">
        <v>541142.12</v>
      </c>
      <c r="AK10" s="23">
        <v>0</v>
      </c>
      <c r="AL10" s="23">
        <v>0</v>
      </c>
      <c r="AM10" s="23">
        <v>0</v>
      </c>
      <c r="AN10" s="23">
        <v>76444.25</v>
      </c>
      <c r="AO10" s="23">
        <v>0</v>
      </c>
      <c r="AP10" s="23">
        <v>169963.49</v>
      </c>
      <c r="AQ10" s="23">
        <v>63983.75</v>
      </c>
      <c r="AR10" s="23">
        <v>0</v>
      </c>
      <c r="AS10" s="22">
        <v>851533.61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36527.769999999997</v>
      </c>
      <c r="BG10" s="23">
        <v>0</v>
      </c>
      <c r="BH10" s="22">
        <v>36527.769999999997</v>
      </c>
      <c r="BI10" s="22">
        <v>1918891.45</v>
      </c>
      <c r="BJ10" s="23">
        <v>0</v>
      </c>
      <c r="BK10" s="22">
        <v>0</v>
      </c>
      <c r="BL10" s="22">
        <v>1918891.45</v>
      </c>
    </row>
    <row r="11" spans="1:64" x14ac:dyDescent="0.25">
      <c r="A11" s="19">
        <v>5</v>
      </c>
      <c r="B11" s="7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1146644.24</v>
      </c>
      <c r="O11" s="22">
        <v>1146644.24</v>
      </c>
      <c r="P11" s="22">
        <v>1146644.24</v>
      </c>
      <c r="Q11" s="23">
        <v>0</v>
      </c>
      <c r="R11" s="23">
        <v>3091.38</v>
      </c>
      <c r="S11" s="23">
        <v>219641.08</v>
      </c>
      <c r="T11" s="23">
        <v>2459</v>
      </c>
      <c r="U11" s="23">
        <v>5289.39</v>
      </c>
      <c r="V11" s="23">
        <v>58145.37</v>
      </c>
      <c r="W11" s="23">
        <v>22095.29</v>
      </c>
      <c r="X11" s="23">
        <v>45472.35</v>
      </c>
      <c r="Y11" s="23">
        <v>1497.19</v>
      </c>
      <c r="Z11" s="22">
        <v>357691.05</v>
      </c>
      <c r="AA11" s="23">
        <v>59307.25</v>
      </c>
      <c r="AB11" s="23">
        <v>26454</v>
      </c>
      <c r="AC11" s="23">
        <v>78546.92</v>
      </c>
      <c r="AD11" s="22">
        <v>164308.17000000001</v>
      </c>
      <c r="AE11" s="23">
        <v>211626.9</v>
      </c>
      <c r="AF11" s="23">
        <v>0</v>
      </c>
      <c r="AG11" s="23">
        <v>0</v>
      </c>
      <c r="AH11" s="23">
        <v>0</v>
      </c>
      <c r="AI11" s="22">
        <v>211626.9</v>
      </c>
      <c r="AJ11" s="23">
        <v>126088.91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188639.94</v>
      </c>
      <c r="AQ11" s="23">
        <v>13683.33</v>
      </c>
      <c r="AR11" s="23">
        <v>0</v>
      </c>
      <c r="AS11" s="22">
        <v>328412.18</v>
      </c>
      <c r="AT11" s="23">
        <v>0</v>
      </c>
      <c r="AU11" s="23">
        <v>0</v>
      </c>
      <c r="AV11" s="23">
        <v>56539.31</v>
      </c>
      <c r="AW11" s="23">
        <v>0</v>
      </c>
      <c r="AX11" s="23">
        <v>0</v>
      </c>
      <c r="AY11" s="23">
        <v>0</v>
      </c>
      <c r="AZ11" s="22">
        <v>56539.31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28066.92</v>
      </c>
      <c r="BG11" s="23">
        <v>0</v>
      </c>
      <c r="BH11" s="22">
        <v>28066.92</v>
      </c>
      <c r="BI11" s="22">
        <v>1146644.53</v>
      </c>
      <c r="BJ11" s="23">
        <v>0</v>
      </c>
      <c r="BK11" s="22">
        <v>0</v>
      </c>
      <c r="BL11" s="22">
        <v>1146644.53</v>
      </c>
    </row>
    <row r="12" spans="1:64" x14ac:dyDescent="0.25">
      <c r="A12" s="19">
        <v>6</v>
      </c>
      <c r="B12" s="7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70542</v>
      </c>
      <c r="O12" s="22">
        <v>70542</v>
      </c>
      <c r="P12" s="22">
        <v>70542</v>
      </c>
      <c r="Q12" s="23">
        <v>0</v>
      </c>
      <c r="R12" s="23">
        <v>0</v>
      </c>
      <c r="S12" s="23">
        <v>4958</v>
      </c>
      <c r="T12" s="23">
        <v>0</v>
      </c>
      <c r="U12" s="23">
        <v>0</v>
      </c>
      <c r="V12" s="23">
        <v>7047</v>
      </c>
      <c r="W12" s="23">
        <v>0</v>
      </c>
      <c r="X12" s="23">
        <v>0</v>
      </c>
      <c r="Y12" s="23">
        <v>0</v>
      </c>
      <c r="Z12" s="22">
        <v>12005</v>
      </c>
      <c r="AA12" s="23">
        <v>1659</v>
      </c>
      <c r="AB12" s="23">
        <v>918</v>
      </c>
      <c r="AC12" s="23">
        <v>1325</v>
      </c>
      <c r="AD12" s="22">
        <v>3902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30792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30792</v>
      </c>
      <c r="AT12" s="23">
        <v>0</v>
      </c>
      <c r="AU12" s="23">
        <v>0</v>
      </c>
      <c r="AV12" s="23">
        <v>23843</v>
      </c>
      <c r="AW12" s="23">
        <v>0</v>
      </c>
      <c r="AX12" s="23">
        <v>0</v>
      </c>
      <c r="AY12" s="23">
        <v>0</v>
      </c>
      <c r="AZ12" s="22">
        <v>23843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70542</v>
      </c>
      <c r="BJ12" s="23">
        <v>0</v>
      </c>
      <c r="BK12" s="22">
        <v>0</v>
      </c>
      <c r="BL12" s="22">
        <v>70542</v>
      </c>
    </row>
    <row r="13" spans="1:64" x14ac:dyDescent="0.25">
      <c r="A13" s="19">
        <v>7</v>
      </c>
      <c r="B13" s="7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15244174.77</v>
      </c>
      <c r="O13" s="22">
        <v>15244174.77</v>
      </c>
      <c r="P13" s="22">
        <v>15244174.77</v>
      </c>
      <c r="Q13" s="23">
        <v>20495.400000000001</v>
      </c>
      <c r="R13" s="23">
        <v>159542</v>
      </c>
      <c r="S13" s="23">
        <v>5507269.3600000003</v>
      </c>
      <c r="T13" s="23">
        <v>400494.12</v>
      </c>
      <c r="U13" s="23">
        <v>776922.88</v>
      </c>
      <c r="V13" s="23">
        <v>152991.91</v>
      </c>
      <c r="W13" s="23">
        <v>0</v>
      </c>
      <c r="X13" s="23">
        <v>111715.33</v>
      </c>
      <c r="Y13" s="23">
        <v>751.51</v>
      </c>
      <c r="Z13" s="22">
        <v>7130182.5099999998</v>
      </c>
      <c r="AA13" s="23">
        <v>1200291.17</v>
      </c>
      <c r="AB13" s="23">
        <v>509820.73</v>
      </c>
      <c r="AC13" s="23">
        <v>783351.76</v>
      </c>
      <c r="AD13" s="22">
        <v>2493463.66</v>
      </c>
      <c r="AE13" s="23">
        <v>279378.2</v>
      </c>
      <c r="AF13" s="23">
        <v>0</v>
      </c>
      <c r="AG13" s="23">
        <v>58373.17</v>
      </c>
      <c r="AH13" s="23">
        <v>0</v>
      </c>
      <c r="AI13" s="22">
        <v>337751.37</v>
      </c>
      <c r="AJ13" s="23">
        <v>1279513.1200000001</v>
      </c>
      <c r="AK13" s="23">
        <v>0</v>
      </c>
      <c r="AL13" s="23">
        <v>0</v>
      </c>
      <c r="AM13" s="23">
        <v>0</v>
      </c>
      <c r="AN13" s="23">
        <v>28614.22</v>
      </c>
      <c r="AO13" s="23">
        <v>43501.05</v>
      </c>
      <c r="AP13" s="23">
        <v>3725278.06</v>
      </c>
      <c r="AQ13" s="23">
        <v>0</v>
      </c>
      <c r="AR13" s="23">
        <v>0</v>
      </c>
      <c r="AS13" s="22">
        <v>5076906.45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205870.78</v>
      </c>
      <c r="BG13" s="23">
        <v>0</v>
      </c>
      <c r="BH13" s="22">
        <v>205870.78</v>
      </c>
      <c r="BI13" s="22">
        <v>15244174.77</v>
      </c>
      <c r="BJ13" s="23">
        <v>0</v>
      </c>
      <c r="BK13" s="22">
        <v>0</v>
      </c>
      <c r="BL13" s="22">
        <v>15244174.77</v>
      </c>
    </row>
    <row r="14" spans="1:64" x14ac:dyDescent="0.25">
      <c r="A14" s="19">
        <v>8</v>
      </c>
      <c r="B14" s="7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1602153.26</v>
      </c>
      <c r="O14" s="22">
        <v>1602153.26</v>
      </c>
      <c r="P14" s="22">
        <v>1602153.26</v>
      </c>
      <c r="Q14" s="23">
        <v>0</v>
      </c>
      <c r="R14" s="23">
        <v>0</v>
      </c>
      <c r="S14" s="23">
        <v>60200.91</v>
      </c>
      <c r="T14" s="23">
        <v>1657.51</v>
      </c>
      <c r="U14" s="23">
        <v>0</v>
      </c>
      <c r="V14" s="23">
        <v>31848.28</v>
      </c>
      <c r="W14" s="23">
        <v>0</v>
      </c>
      <c r="X14" s="23">
        <v>99820.86</v>
      </c>
      <c r="Y14" s="23">
        <v>0</v>
      </c>
      <c r="Z14" s="22">
        <v>193527.56</v>
      </c>
      <c r="AA14" s="23">
        <v>16045.2</v>
      </c>
      <c r="AB14" s="23">
        <v>14500.98</v>
      </c>
      <c r="AC14" s="23">
        <v>661.64</v>
      </c>
      <c r="AD14" s="22">
        <v>31207.82</v>
      </c>
      <c r="AE14" s="23">
        <v>30070.67</v>
      </c>
      <c r="AF14" s="23">
        <v>0</v>
      </c>
      <c r="AG14" s="23">
        <v>300000</v>
      </c>
      <c r="AH14" s="23">
        <v>0</v>
      </c>
      <c r="AI14" s="22">
        <v>330070.67</v>
      </c>
      <c r="AJ14" s="23">
        <v>1012401.67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3965</v>
      </c>
      <c r="AR14" s="23">
        <v>0</v>
      </c>
      <c r="AS14" s="22">
        <v>1016366.67</v>
      </c>
      <c r="AT14" s="23">
        <v>0</v>
      </c>
      <c r="AU14" s="23">
        <v>0</v>
      </c>
      <c r="AV14" s="23">
        <v>7495</v>
      </c>
      <c r="AW14" s="23">
        <v>0</v>
      </c>
      <c r="AX14" s="23">
        <v>0</v>
      </c>
      <c r="AY14" s="23">
        <v>0</v>
      </c>
      <c r="AZ14" s="22">
        <v>7495</v>
      </c>
      <c r="BA14" s="23">
        <v>0</v>
      </c>
      <c r="BB14" s="23">
        <v>0</v>
      </c>
      <c r="BC14" s="23">
        <v>0</v>
      </c>
      <c r="BD14" s="23">
        <v>0</v>
      </c>
      <c r="BE14" s="23">
        <v>2437.56</v>
      </c>
      <c r="BF14" s="23">
        <v>21047.97</v>
      </c>
      <c r="BG14" s="23">
        <v>0</v>
      </c>
      <c r="BH14" s="22">
        <v>23485.53</v>
      </c>
      <c r="BI14" s="22">
        <v>1602153.25</v>
      </c>
      <c r="BJ14" s="23">
        <v>0</v>
      </c>
      <c r="BK14" s="22">
        <v>0</v>
      </c>
      <c r="BL14" s="22">
        <v>1602153.25</v>
      </c>
    </row>
    <row r="15" spans="1:64" x14ac:dyDescent="0.25">
      <c r="A15" s="19">
        <v>9</v>
      </c>
      <c r="B15" s="7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603301</v>
      </c>
      <c r="O15" s="22">
        <v>603301</v>
      </c>
      <c r="P15" s="22">
        <v>603301</v>
      </c>
      <c r="Q15" s="23">
        <v>1007</v>
      </c>
      <c r="R15" s="23">
        <v>0</v>
      </c>
      <c r="S15" s="23">
        <v>42572</v>
      </c>
      <c r="T15" s="23">
        <v>725</v>
      </c>
      <c r="U15" s="23">
        <v>0</v>
      </c>
      <c r="V15" s="23">
        <v>16836</v>
      </c>
      <c r="W15" s="23">
        <v>0</v>
      </c>
      <c r="X15" s="23">
        <v>19025</v>
      </c>
      <c r="Y15" s="23">
        <v>0</v>
      </c>
      <c r="Z15" s="22">
        <v>80165</v>
      </c>
      <c r="AA15" s="23">
        <v>10090</v>
      </c>
      <c r="AB15" s="23">
        <v>6134</v>
      </c>
      <c r="AC15" s="23">
        <v>0</v>
      </c>
      <c r="AD15" s="22">
        <v>16224</v>
      </c>
      <c r="AE15" s="23">
        <v>65020</v>
      </c>
      <c r="AF15" s="23">
        <v>0</v>
      </c>
      <c r="AG15" s="23">
        <v>0</v>
      </c>
      <c r="AH15" s="23">
        <v>0</v>
      </c>
      <c r="AI15" s="22">
        <v>65020</v>
      </c>
      <c r="AJ15" s="23">
        <v>3163</v>
      </c>
      <c r="AK15" s="23">
        <v>0</v>
      </c>
      <c r="AL15" s="23">
        <v>0</v>
      </c>
      <c r="AM15" s="23">
        <v>0</v>
      </c>
      <c r="AN15" s="23">
        <v>0</v>
      </c>
      <c r="AO15" s="23">
        <v>155</v>
      </c>
      <c r="AP15" s="23">
        <v>312281</v>
      </c>
      <c r="AQ15" s="23">
        <v>600</v>
      </c>
      <c r="AR15" s="23">
        <v>121629</v>
      </c>
      <c r="AS15" s="22">
        <v>437828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179</v>
      </c>
      <c r="BB15" s="23">
        <v>0</v>
      </c>
      <c r="BC15" s="23">
        <v>0</v>
      </c>
      <c r="BD15" s="23">
        <v>0</v>
      </c>
      <c r="BE15" s="23">
        <v>0</v>
      </c>
      <c r="BF15" s="23">
        <v>3885</v>
      </c>
      <c r="BG15" s="23">
        <v>0</v>
      </c>
      <c r="BH15" s="22">
        <v>4064</v>
      </c>
      <c r="BI15" s="22">
        <v>603301</v>
      </c>
      <c r="BJ15" s="23">
        <v>0</v>
      </c>
      <c r="BK15" s="22">
        <v>0</v>
      </c>
      <c r="BL15" s="22">
        <v>603301</v>
      </c>
    </row>
    <row r="16" spans="1:64" x14ac:dyDescent="0.25">
      <c r="A16" s="19">
        <v>10</v>
      </c>
      <c r="B16" s="7" t="s">
        <v>341</v>
      </c>
      <c r="C16" s="2" t="s">
        <v>76</v>
      </c>
      <c r="D16" s="22">
        <v>0</v>
      </c>
      <c r="E16" s="23">
        <v>4106.1099999999997</v>
      </c>
      <c r="F16" s="23">
        <v>0</v>
      </c>
      <c r="G16" s="23">
        <v>0</v>
      </c>
      <c r="H16" s="22">
        <v>4106.1099999999997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290103.08</v>
      </c>
      <c r="O16" s="22">
        <v>290103.08</v>
      </c>
      <c r="P16" s="22">
        <v>294209.19</v>
      </c>
      <c r="Q16" s="23">
        <v>0</v>
      </c>
      <c r="R16" s="23">
        <v>0</v>
      </c>
      <c r="S16" s="23">
        <v>56950</v>
      </c>
      <c r="T16" s="23">
        <v>0</v>
      </c>
      <c r="U16" s="23">
        <v>0</v>
      </c>
      <c r="V16" s="23">
        <v>250</v>
      </c>
      <c r="W16" s="23">
        <v>0</v>
      </c>
      <c r="X16" s="23">
        <v>38738.160000000003</v>
      </c>
      <c r="Y16" s="23">
        <v>0</v>
      </c>
      <c r="Z16" s="22">
        <v>95938.16</v>
      </c>
      <c r="AA16" s="23">
        <v>13187.09</v>
      </c>
      <c r="AB16" s="23">
        <v>7211.89</v>
      </c>
      <c r="AC16" s="23">
        <v>4181.05</v>
      </c>
      <c r="AD16" s="22">
        <v>24580.03</v>
      </c>
      <c r="AE16" s="23">
        <v>93022.74</v>
      </c>
      <c r="AF16" s="23">
        <v>0</v>
      </c>
      <c r="AG16" s="23">
        <v>0</v>
      </c>
      <c r="AH16" s="23">
        <v>0</v>
      </c>
      <c r="AI16" s="22">
        <v>93022.74</v>
      </c>
      <c r="AJ16" s="23">
        <v>80668.259999999995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80668.259999999995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294209.19</v>
      </c>
      <c r="BJ16" s="23">
        <v>0</v>
      </c>
      <c r="BK16" s="22">
        <v>0</v>
      </c>
      <c r="BL16" s="22">
        <v>294209.19</v>
      </c>
    </row>
    <row r="17" spans="1:64" x14ac:dyDescent="0.25">
      <c r="A17" s="19">
        <v>11</v>
      </c>
      <c r="B17" s="7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551690.38</v>
      </c>
      <c r="O17" s="22">
        <v>551690.38</v>
      </c>
      <c r="P17" s="22">
        <v>551690.38</v>
      </c>
      <c r="Q17" s="23">
        <v>0</v>
      </c>
      <c r="R17" s="23">
        <v>0</v>
      </c>
      <c r="S17" s="23">
        <v>155281.46</v>
      </c>
      <c r="T17" s="23">
        <v>0</v>
      </c>
      <c r="U17" s="23">
        <v>11068.94</v>
      </c>
      <c r="V17" s="23">
        <v>13414.36</v>
      </c>
      <c r="W17" s="23">
        <v>906.74</v>
      </c>
      <c r="X17" s="23">
        <v>1261.93</v>
      </c>
      <c r="Y17" s="23">
        <v>0</v>
      </c>
      <c r="Z17" s="22">
        <v>181933.43</v>
      </c>
      <c r="AA17" s="23">
        <v>38689.49</v>
      </c>
      <c r="AB17" s="23">
        <v>12943.21</v>
      </c>
      <c r="AC17" s="23">
        <v>26243.39</v>
      </c>
      <c r="AD17" s="22">
        <v>77876.09</v>
      </c>
      <c r="AE17" s="23">
        <v>18800</v>
      </c>
      <c r="AF17" s="23">
        <v>0</v>
      </c>
      <c r="AG17" s="23">
        <v>0</v>
      </c>
      <c r="AH17" s="23">
        <v>0</v>
      </c>
      <c r="AI17" s="22">
        <v>18800</v>
      </c>
      <c r="AJ17" s="23">
        <v>162773.76000000001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30796.66</v>
      </c>
      <c r="AQ17" s="23">
        <v>15000</v>
      </c>
      <c r="AR17" s="23">
        <v>0</v>
      </c>
      <c r="AS17" s="22">
        <v>208570.42</v>
      </c>
      <c r="AT17" s="23">
        <v>0</v>
      </c>
      <c r="AU17" s="23">
        <v>0</v>
      </c>
      <c r="AV17" s="23">
        <v>62677.66</v>
      </c>
      <c r="AW17" s="23">
        <v>0</v>
      </c>
      <c r="AX17" s="23">
        <v>0</v>
      </c>
      <c r="AY17" s="23">
        <v>0</v>
      </c>
      <c r="AZ17" s="22">
        <v>62677.66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1832.78</v>
      </c>
      <c r="BG17" s="23">
        <v>0</v>
      </c>
      <c r="BH17" s="22">
        <v>1832.78</v>
      </c>
      <c r="BI17" s="22">
        <v>551690.38</v>
      </c>
      <c r="BJ17" s="23">
        <v>0</v>
      </c>
      <c r="BK17" s="22">
        <v>0</v>
      </c>
      <c r="BL17" s="22">
        <v>551690.38</v>
      </c>
    </row>
    <row r="18" spans="1:64" x14ac:dyDescent="0.25">
      <c r="A18" s="19">
        <v>12</v>
      </c>
      <c r="B18" s="7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17827447.32</v>
      </c>
      <c r="O18" s="22">
        <v>17827447.32</v>
      </c>
      <c r="P18" s="22">
        <v>17827447.32</v>
      </c>
      <c r="Q18" s="23">
        <v>115435.43</v>
      </c>
      <c r="R18" s="23">
        <v>0</v>
      </c>
      <c r="S18" s="23">
        <v>2904410.61</v>
      </c>
      <c r="T18" s="23">
        <v>1447233.59</v>
      </c>
      <c r="U18" s="23">
        <v>265576.21000000002</v>
      </c>
      <c r="V18" s="23">
        <v>869203.64</v>
      </c>
      <c r="W18" s="23">
        <v>0</v>
      </c>
      <c r="X18" s="23">
        <v>39480</v>
      </c>
      <c r="Y18" s="23">
        <v>0</v>
      </c>
      <c r="Z18" s="22">
        <v>5641339.4800000004</v>
      </c>
      <c r="AA18" s="23">
        <v>1177104.6599999999</v>
      </c>
      <c r="AB18" s="23">
        <v>427463.08</v>
      </c>
      <c r="AC18" s="23">
        <v>194224.05</v>
      </c>
      <c r="AD18" s="22">
        <v>1798791.79</v>
      </c>
      <c r="AE18" s="23">
        <v>507295.59</v>
      </c>
      <c r="AF18" s="23">
        <v>665.86</v>
      </c>
      <c r="AG18" s="23">
        <v>449568.05</v>
      </c>
      <c r="AH18" s="23">
        <v>0</v>
      </c>
      <c r="AI18" s="22">
        <v>957529.5</v>
      </c>
      <c r="AJ18" s="23">
        <v>466808.53</v>
      </c>
      <c r="AK18" s="23">
        <v>0</v>
      </c>
      <c r="AL18" s="23">
        <v>0</v>
      </c>
      <c r="AM18" s="23">
        <v>0</v>
      </c>
      <c r="AN18" s="23">
        <v>1208663.6499999999</v>
      </c>
      <c r="AO18" s="23">
        <v>0</v>
      </c>
      <c r="AP18" s="23">
        <v>3577204.99</v>
      </c>
      <c r="AQ18" s="23">
        <v>0</v>
      </c>
      <c r="AR18" s="23">
        <v>3420261.02</v>
      </c>
      <c r="AS18" s="22">
        <v>8672938.1899999995</v>
      </c>
      <c r="AT18" s="23">
        <v>0</v>
      </c>
      <c r="AU18" s="23">
        <v>0</v>
      </c>
      <c r="AV18" s="23">
        <v>329603.56</v>
      </c>
      <c r="AW18" s="23">
        <v>0</v>
      </c>
      <c r="AX18" s="23">
        <v>0</v>
      </c>
      <c r="AY18" s="23">
        <v>0</v>
      </c>
      <c r="AZ18" s="22">
        <v>329603.56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427244.79999999999</v>
      </c>
      <c r="BG18" s="23">
        <v>0</v>
      </c>
      <c r="BH18" s="22">
        <v>427244.79999999999</v>
      </c>
      <c r="BI18" s="22">
        <v>17827447.32</v>
      </c>
      <c r="BJ18" s="23">
        <v>0</v>
      </c>
      <c r="BK18" s="22">
        <v>0</v>
      </c>
      <c r="BL18" s="22">
        <v>17827447.32</v>
      </c>
    </row>
    <row r="19" spans="1:64" x14ac:dyDescent="0.25">
      <c r="A19" s="19">
        <v>13</v>
      </c>
      <c r="B19" s="7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2358287.9900000002</v>
      </c>
      <c r="O19" s="22">
        <v>2358287.9900000002</v>
      </c>
      <c r="P19" s="22">
        <v>2358287.9900000002</v>
      </c>
      <c r="Q19" s="23">
        <v>0</v>
      </c>
      <c r="R19" s="23">
        <v>0</v>
      </c>
      <c r="S19" s="23">
        <v>287184.65999999997</v>
      </c>
      <c r="T19" s="23">
        <v>59708.5</v>
      </c>
      <c r="U19" s="23">
        <v>1277.06</v>
      </c>
      <c r="V19" s="23">
        <v>178948.54</v>
      </c>
      <c r="W19" s="23">
        <v>7950.28</v>
      </c>
      <c r="X19" s="23">
        <v>640.79999999999995</v>
      </c>
      <c r="Y19" s="23">
        <v>2597.1999999999998</v>
      </c>
      <c r="Z19" s="22">
        <v>538307.04</v>
      </c>
      <c r="AA19" s="23">
        <v>77775.06</v>
      </c>
      <c r="AB19" s="23">
        <v>39791.49</v>
      </c>
      <c r="AC19" s="23">
        <v>34716.160000000003</v>
      </c>
      <c r="AD19" s="22">
        <v>152282.71</v>
      </c>
      <c r="AE19" s="23">
        <v>383805</v>
      </c>
      <c r="AF19" s="23">
        <v>0</v>
      </c>
      <c r="AG19" s="23">
        <v>0</v>
      </c>
      <c r="AH19" s="23">
        <v>0</v>
      </c>
      <c r="AI19" s="22">
        <v>383805</v>
      </c>
      <c r="AJ19" s="23">
        <v>195817.82</v>
      </c>
      <c r="AK19" s="23">
        <v>0</v>
      </c>
      <c r="AL19" s="23">
        <v>0</v>
      </c>
      <c r="AM19" s="23">
        <v>0</v>
      </c>
      <c r="AN19" s="23">
        <v>13885.43</v>
      </c>
      <c r="AO19" s="23">
        <v>0</v>
      </c>
      <c r="AP19" s="23">
        <v>0</v>
      </c>
      <c r="AQ19" s="23">
        <v>389159.92</v>
      </c>
      <c r="AR19" s="23">
        <v>0</v>
      </c>
      <c r="AS19" s="22">
        <v>598863.17000000004</v>
      </c>
      <c r="AT19" s="23">
        <v>0</v>
      </c>
      <c r="AU19" s="23">
        <v>0</v>
      </c>
      <c r="AV19" s="23">
        <v>647861.6</v>
      </c>
      <c r="AW19" s="23">
        <v>0</v>
      </c>
      <c r="AX19" s="23">
        <v>0</v>
      </c>
      <c r="AY19" s="23">
        <v>0</v>
      </c>
      <c r="AZ19" s="22">
        <v>647861.6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37168.47</v>
      </c>
      <c r="BG19" s="23">
        <v>0</v>
      </c>
      <c r="BH19" s="22">
        <v>37168.47</v>
      </c>
      <c r="BI19" s="22">
        <v>2358287.9900000002</v>
      </c>
      <c r="BJ19" s="23">
        <v>0</v>
      </c>
      <c r="BK19" s="22">
        <v>0</v>
      </c>
      <c r="BL19" s="22">
        <v>2358287.9900000002</v>
      </c>
    </row>
    <row r="20" spans="1:64" x14ac:dyDescent="0.25">
      <c r="A20" s="19">
        <v>14</v>
      </c>
      <c r="B20" s="7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1378</v>
      </c>
      <c r="H20" s="22">
        <v>1378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10402822.84</v>
      </c>
      <c r="O20" s="22">
        <v>10402822.84</v>
      </c>
      <c r="P20" s="22">
        <v>10404200.84</v>
      </c>
      <c r="Q20" s="23">
        <v>44784.45</v>
      </c>
      <c r="R20" s="23">
        <v>43889.120000000003</v>
      </c>
      <c r="S20" s="23">
        <v>4037233.19</v>
      </c>
      <c r="T20" s="23">
        <v>414167.67</v>
      </c>
      <c r="U20" s="23">
        <v>35581.1</v>
      </c>
      <c r="V20" s="23">
        <v>799465.94</v>
      </c>
      <c r="W20" s="23">
        <v>0</v>
      </c>
      <c r="X20" s="23">
        <v>204</v>
      </c>
      <c r="Y20" s="23">
        <v>0</v>
      </c>
      <c r="Z20" s="22">
        <v>5375325.4699999997</v>
      </c>
      <c r="AA20" s="23">
        <v>948476.14</v>
      </c>
      <c r="AB20" s="23">
        <v>392995.22</v>
      </c>
      <c r="AC20" s="23">
        <v>321950.71000000002</v>
      </c>
      <c r="AD20" s="22">
        <v>1663422.07</v>
      </c>
      <c r="AE20" s="23">
        <v>269749.27</v>
      </c>
      <c r="AF20" s="23">
        <v>0</v>
      </c>
      <c r="AG20" s="23">
        <v>0</v>
      </c>
      <c r="AH20" s="23">
        <v>0</v>
      </c>
      <c r="AI20" s="22">
        <v>269749.27</v>
      </c>
      <c r="AJ20" s="23">
        <v>1927973.47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958068.29</v>
      </c>
      <c r="AQ20" s="23">
        <v>22588.57</v>
      </c>
      <c r="AR20" s="23">
        <v>0</v>
      </c>
      <c r="AS20" s="22">
        <v>2908630.33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187073.7</v>
      </c>
      <c r="BG20" s="23">
        <v>0</v>
      </c>
      <c r="BH20" s="22">
        <v>187073.7</v>
      </c>
      <c r="BI20" s="22">
        <v>10404200.84</v>
      </c>
      <c r="BJ20" s="23">
        <v>0</v>
      </c>
      <c r="BK20" s="22">
        <v>0</v>
      </c>
      <c r="BL20" s="22">
        <v>10404200.84</v>
      </c>
    </row>
    <row r="21" spans="1:64" x14ac:dyDescent="0.25">
      <c r="A21" s="19">
        <v>15</v>
      </c>
      <c r="B21" s="7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929479.78</v>
      </c>
      <c r="O21" s="22">
        <v>929479.78</v>
      </c>
      <c r="P21" s="22">
        <v>929479.78</v>
      </c>
      <c r="Q21" s="23">
        <v>0</v>
      </c>
      <c r="R21" s="23">
        <v>0</v>
      </c>
      <c r="S21" s="23">
        <v>63750</v>
      </c>
      <c r="T21" s="23">
        <v>0</v>
      </c>
      <c r="U21" s="23">
        <v>0</v>
      </c>
      <c r="V21" s="23">
        <v>107759.39</v>
      </c>
      <c r="W21" s="23">
        <v>0</v>
      </c>
      <c r="X21" s="23">
        <v>0</v>
      </c>
      <c r="Y21" s="23">
        <v>30000</v>
      </c>
      <c r="Z21" s="22">
        <v>201509.39</v>
      </c>
      <c r="AA21" s="23">
        <v>41850.18</v>
      </c>
      <c r="AB21" s="23">
        <v>16109.15</v>
      </c>
      <c r="AC21" s="23">
        <v>0</v>
      </c>
      <c r="AD21" s="22">
        <v>57959.33</v>
      </c>
      <c r="AE21" s="23">
        <v>3000</v>
      </c>
      <c r="AF21" s="23">
        <v>0</v>
      </c>
      <c r="AG21" s="23">
        <v>0</v>
      </c>
      <c r="AH21" s="23">
        <v>0</v>
      </c>
      <c r="AI21" s="22">
        <v>3000</v>
      </c>
      <c r="AJ21" s="23">
        <v>630625.16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630625.16</v>
      </c>
      <c r="AT21" s="23">
        <v>0</v>
      </c>
      <c r="AU21" s="23">
        <v>0</v>
      </c>
      <c r="AV21" s="23">
        <v>35280</v>
      </c>
      <c r="AW21" s="23">
        <v>0</v>
      </c>
      <c r="AX21" s="23">
        <v>0</v>
      </c>
      <c r="AY21" s="23">
        <v>0</v>
      </c>
      <c r="AZ21" s="22">
        <v>35280</v>
      </c>
      <c r="BA21" s="23">
        <v>0</v>
      </c>
      <c r="BB21" s="23">
        <v>0</v>
      </c>
      <c r="BC21" s="23">
        <v>0</v>
      </c>
      <c r="BD21" s="23">
        <v>0</v>
      </c>
      <c r="BE21" s="23">
        <v>1105.9000000000001</v>
      </c>
      <c r="BF21" s="23">
        <v>0</v>
      </c>
      <c r="BG21" s="23">
        <v>0</v>
      </c>
      <c r="BH21" s="22">
        <v>1105.9000000000001</v>
      </c>
      <c r="BI21" s="22">
        <v>929479.78</v>
      </c>
      <c r="BJ21" s="23">
        <v>0</v>
      </c>
      <c r="BK21" s="22">
        <v>0</v>
      </c>
      <c r="BL21" s="22">
        <v>929479.78</v>
      </c>
    </row>
    <row r="22" spans="1:64" x14ac:dyDescent="0.25">
      <c r="A22" s="19">
        <v>16</v>
      </c>
      <c r="B22" s="7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509071.8</v>
      </c>
      <c r="O22" s="22">
        <v>509071.8</v>
      </c>
      <c r="P22" s="22">
        <v>509071.8</v>
      </c>
      <c r="Q22" s="23">
        <v>0</v>
      </c>
      <c r="R22" s="23">
        <v>0</v>
      </c>
      <c r="S22" s="23">
        <v>37377.919999999998</v>
      </c>
      <c r="T22" s="23">
        <v>0</v>
      </c>
      <c r="U22" s="23">
        <v>0</v>
      </c>
      <c r="V22" s="23">
        <v>13926.05</v>
      </c>
      <c r="W22" s="23">
        <v>0</v>
      </c>
      <c r="X22" s="23">
        <v>0</v>
      </c>
      <c r="Y22" s="23">
        <v>0</v>
      </c>
      <c r="Z22" s="22">
        <v>51303.97</v>
      </c>
      <c r="AA22" s="23">
        <v>10170.67</v>
      </c>
      <c r="AB22" s="23">
        <v>4221.54</v>
      </c>
      <c r="AC22" s="23">
        <v>0</v>
      </c>
      <c r="AD22" s="22">
        <v>14392.21</v>
      </c>
      <c r="AE22" s="23">
        <v>14810</v>
      </c>
      <c r="AF22" s="23">
        <v>0</v>
      </c>
      <c r="AG22" s="23">
        <v>0</v>
      </c>
      <c r="AH22" s="23">
        <v>0</v>
      </c>
      <c r="AI22" s="22">
        <v>14810</v>
      </c>
      <c r="AJ22" s="23">
        <v>144785.70000000001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243363.89</v>
      </c>
      <c r="AQ22" s="23">
        <v>32214.97</v>
      </c>
      <c r="AR22" s="23">
        <v>0</v>
      </c>
      <c r="AS22" s="22">
        <v>420364.56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4286.0600000000004</v>
      </c>
      <c r="BG22" s="23">
        <v>3915</v>
      </c>
      <c r="BH22" s="22">
        <v>8201.06</v>
      </c>
      <c r="BI22" s="22">
        <v>509071.8</v>
      </c>
      <c r="BJ22" s="23">
        <v>0</v>
      </c>
      <c r="BK22" s="22">
        <v>0</v>
      </c>
      <c r="BL22" s="22">
        <v>509071.8</v>
      </c>
    </row>
    <row r="23" spans="1:64" x14ac:dyDescent="0.25">
      <c r="A23" s="19">
        <v>17</v>
      </c>
      <c r="B23" s="7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1145080.55</v>
      </c>
      <c r="O23" s="22">
        <v>1145080.55</v>
      </c>
      <c r="P23" s="22">
        <v>1145080.55</v>
      </c>
      <c r="Q23" s="23">
        <v>1898.12</v>
      </c>
      <c r="R23" s="23">
        <v>18497.599999999999</v>
      </c>
      <c r="S23" s="23">
        <v>206653.67</v>
      </c>
      <c r="T23" s="23">
        <v>0</v>
      </c>
      <c r="U23" s="23">
        <v>2064.86</v>
      </c>
      <c r="V23" s="23">
        <v>21878.35</v>
      </c>
      <c r="W23" s="23">
        <v>0</v>
      </c>
      <c r="X23" s="23">
        <v>5795.12</v>
      </c>
      <c r="Y23" s="23">
        <v>0</v>
      </c>
      <c r="Z23" s="22">
        <v>256787.72</v>
      </c>
      <c r="AA23" s="23">
        <v>57136.21</v>
      </c>
      <c r="AB23" s="23">
        <v>19247.27</v>
      </c>
      <c r="AC23" s="23">
        <v>2895.81</v>
      </c>
      <c r="AD23" s="22">
        <v>79279.289999999994</v>
      </c>
      <c r="AE23" s="23">
        <v>12453.07</v>
      </c>
      <c r="AF23" s="23">
        <v>0</v>
      </c>
      <c r="AG23" s="23">
        <v>0</v>
      </c>
      <c r="AH23" s="23">
        <v>0</v>
      </c>
      <c r="AI23" s="22">
        <v>12453.07</v>
      </c>
      <c r="AJ23" s="23">
        <v>131720.26999999999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72497.73</v>
      </c>
      <c r="AR23" s="23">
        <v>0</v>
      </c>
      <c r="AS23" s="22">
        <v>204218</v>
      </c>
      <c r="AT23" s="23">
        <v>0</v>
      </c>
      <c r="AU23" s="23">
        <v>0</v>
      </c>
      <c r="AV23" s="23">
        <v>575295.18999999994</v>
      </c>
      <c r="AW23" s="23">
        <v>0</v>
      </c>
      <c r="AX23" s="23">
        <v>0</v>
      </c>
      <c r="AY23" s="23">
        <v>0</v>
      </c>
      <c r="AZ23" s="22">
        <v>575295.18999999994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17047.28</v>
      </c>
      <c r="BG23" s="23">
        <v>0</v>
      </c>
      <c r="BH23" s="22">
        <v>17047.28</v>
      </c>
      <c r="BI23" s="22">
        <v>1145080.55</v>
      </c>
      <c r="BJ23" s="23">
        <v>0</v>
      </c>
      <c r="BK23" s="22">
        <v>0</v>
      </c>
      <c r="BL23" s="22">
        <v>1145080.55</v>
      </c>
    </row>
    <row r="24" spans="1:64" x14ac:dyDescent="0.25">
      <c r="A24" s="19">
        <v>18</v>
      </c>
      <c r="B24" s="7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617338.27</v>
      </c>
      <c r="O24" s="22">
        <v>617338.27</v>
      </c>
      <c r="P24" s="22">
        <v>617338.27</v>
      </c>
      <c r="Q24" s="23">
        <v>0</v>
      </c>
      <c r="R24" s="23">
        <v>0</v>
      </c>
      <c r="S24" s="23">
        <v>46746.26</v>
      </c>
      <c r="T24" s="23">
        <v>0</v>
      </c>
      <c r="U24" s="23">
        <v>0</v>
      </c>
      <c r="V24" s="23">
        <v>2494</v>
      </c>
      <c r="W24" s="23">
        <v>0</v>
      </c>
      <c r="X24" s="23">
        <v>0</v>
      </c>
      <c r="Y24" s="23">
        <v>0</v>
      </c>
      <c r="Z24" s="22">
        <v>49240.26</v>
      </c>
      <c r="AA24" s="23">
        <v>6790.97</v>
      </c>
      <c r="AB24" s="23">
        <v>2919.62</v>
      </c>
      <c r="AC24" s="23">
        <v>2</v>
      </c>
      <c r="AD24" s="22">
        <v>9712.59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76275.179999999993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22089</v>
      </c>
      <c r="AR24" s="23">
        <v>0</v>
      </c>
      <c r="AS24" s="22">
        <v>98364.18</v>
      </c>
      <c r="AT24" s="23">
        <v>0</v>
      </c>
      <c r="AU24" s="23">
        <v>0</v>
      </c>
      <c r="AV24" s="23">
        <v>460020.75</v>
      </c>
      <c r="AW24" s="23">
        <v>0</v>
      </c>
      <c r="AX24" s="23">
        <v>0</v>
      </c>
      <c r="AY24" s="23">
        <v>0</v>
      </c>
      <c r="AZ24" s="22">
        <v>460020.75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617337.78</v>
      </c>
      <c r="BJ24" s="23">
        <v>0</v>
      </c>
      <c r="BK24" s="22">
        <v>0</v>
      </c>
      <c r="BL24" s="22">
        <v>617337.78</v>
      </c>
    </row>
    <row r="25" spans="1:64" x14ac:dyDescent="0.25">
      <c r="A25" s="19">
        <v>19</v>
      </c>
      <c r="B25" s="7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7290042.21</v>
      </c>
      <c r="O25" s="22">
        <v>7290042.21</v>
      </c>
      <c r="P25" s="22">
        <v>7290042.21</v>
      </c>
      <c r="Q25" s="23">
        <v>0</v>
      </c>
      <c r="R25" s="23">
        <v>0</v>
      </c>
      <c r="S25" s="23">
        <v>1638471.89</v>
      </c>
      <c r="T25" s="23">
        <v>0</v>
      </c>
      <c r="U25" s="23">
        <v>0</v>
      </c>
      <c r="V25" s="23">
        <v>36075.21</v>
      </c>
      <c r="W25" s="23">
        <v>5068.8100000000004</v>
      </c>
      <c r="X25" s="23">
        <v>0</v>
      </c>
      <c r="Y25" s="23">
        <v>952827.18</v>
      </c>
      <c r="Z25" s="22">
        <v>2632443.09</v>
      </c>
      <c r="AA25" s="23">
        <v>544329.26</v>
      </c>
      <c r="AB25" s="23">
        <v>194117.85</v>
      </c>
      <c r="AC25" s="23">
        <v>199487.72</v>
      </c>
      <c r="AD25" s="22">
        <v>937934.83</v>
      </c>
      <c r="AE25" s="23">
        <v>267710.84000000003</v>
      </c>
      <c r="AF25" s="23">
        <v>0</v>
      </c>
      <c r="AG25" s="23">
        <v>0</v>
      </c>
      <c r="AH25" s="23">
        <v>366012.85</v>
      </c>
      <c r="AI25" s="22">
        <v>633723.68999999994</v>
      </c>
      <c r="AJ25" s="23">
        <v>1052786.54</v>
      </c>
      <c r="AK25" s="23">
        <v>0</v>
      </c>
      <c r="AL25" s="23">
        <v>0</v>
      </c>
      <c r="AM25" s="23">
        <v>12755.25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1065541.79</v>
      </c>
      <c r="AT25" s="23">
        <v>0</v>
      </c>
      <c r="AU25" s="23">
        <v>0</v>
      </c>
      <c r="AV25" s="23">
        <v>1901106.68</v>
      </c>
      <c r="AW25" s="23">
        <v>0</v>
      </c>
      <c r="AX25" s="23">
        <v>0</v>
      </c>
      <c r="AY25" s="23">
        <v>0</v>
      </c>
      <c r="AZ25" s="22">
        <v>1901106.68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118082.33</v>
      </c>
      <c r="BG25" s="23">
        <v>1209.8</v>
      </c>
      <c r="BH25" s="22">
        <v>119292.13</v>
      </c>
      <c r="BI25" s="22">
        <v>7290042.21</v>
      </c>
      <c r="BJ25" s="23">
        <v>0</v>
      </c>
      <c r="BK25" s="22">
        <v>0</v>
      </c>
      <c r="BL25" s="22">
        <v>7290042.21</v>
      </c>
    </row>
    <row r="26" spans="1:64" x14ac:dyDescent="0.25">
      <c r="A26" s="19">
        <v>20</v>
      </c>
      <c r="B26" s="7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1456780.92</v>
      </c>
      <c r="O26" s="22">
        <v>1456780.92</v>
      </c>
      <c r="P26" s="22">
        <v>1456780.92</v>
      </c>
      <c r="Q26" s="23">
        <v>0</v>
      </c>
      <c r="R26" s="23">
        <v>0</v>
      </c>
      <c r="S26" s="23">
        <v>201501.88</v>
      </c>
      <c r="T26" s="23">
        <v>0</v>
      </c>
      <c r="U26" s="23">
        <v>0</v>
      </c>
      <c r="V26" s="23">
        <v>35458.01</v>
      </c>
      <c r="W26" s="23">
        <v>0</v>
      </c>
      <c r="X26" s="23">
        <v>0</v>
      </c>
      <c r="Y26" s="23">
        <v>0</v>
      </c>
      <c r="Z26" s="22">
        <v>236959.89</v>
      </c>
      <c r="AA26" s="23">
        <v>44230.22</v>
      </c>
      <c r="AB26" s="23">
        <v>17908.25</v>
      </c>
      <c r="AC26" s="23">
        <v>3084.91</v>
      </c>
      <c r="AD26" s="22">
        <v>65223.38</v>
      </c>
      <c r="AE26" s="23">
        <v>1700</v>
      </c>
      <c r="AF26" s="23">
        <v>0</v>
      </c>
      <c r="AG26" s="23">
        <v>0</v>
      </c>
      <c r="AH26" s="23">
        <v>0</v>
      </c>
      <c r="AI26" s="22">
        <v>1700</v>
      </c>
      <c r="AJ26" s="23">
        <v>1074245.1599999999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1074245.1599999999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78652.490000000005</v>
      </c>
      <c r="BG26" s="23">
        <v>0</v>
      </c>
      <c r="BH26" s="22">
        <v>78652.490000000005</v>
      </c>
      <c r="BI26" s="22">
        <v>1456780.92</v>
      </c>
      <c r="BJ26" s="23">
        <v>0</v>
      </c>
      <c r="BK26" s="22">
        <v>0</v>
      </c>
      <c r="BL26" s="22">
        <v>1456780.92</v>
      </c>
    </row>
    <row r="27" spans="1:64" x14ac:dyDescent="0.25">
      <c r="A27" s="19">
        <v>21</v>
      </c>
      <c r="B27" s="7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149555.15</v>
      </c>
      <c r="O27" s="22">
        <v>149555.15</v>
      </c>
      <c r="P27" s="22">
        <v>149555.15</v>
      </c>
      <c r="Q27" s="23">
        <v>0</v>
      </c>
      <c r="R27" s="23">
        <v>0</v>
      </c>
      <c r="S27" s="23">
        <v>6251.77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6251.77</v>
      </c>
      <c r="AA27" s="23">
        <v>1411.63</v>
      </c>
      <c r="AB27" s="23">
        <v>2789.66</v>
      </c>
      <c r="AC27" s="23">
        <v>0</v>
      </c>
      <c r="AD27" s="22">
        <v>4201.29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72679.789999999994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72679.789999999994</v>
      </c>
      <c r="AT27" s="23">
        <v>0</v>
      </c>
      <c r="AU27" s="23">
        <v>0</v>
      </c>
      <c r="AV27" s="23">
        <v>66422.3</v>
      </c>
      <c r="AW27" s="23">
        <v>0</v>
      </c>
      <c r="AX27" s="23">
        <v>0</v>
      </c>
      <c r="AY27" s="23">
        <v>0</v>
      </c>
      <c r="AZ27" s="22">
        <v>66422.3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149555.15</v>
      </c>
      <c r="BJ27" s="23">
        <v>0</v>
      </c>
      <c r="BK27" s="22">
        <v>0</v>
      </c>
      <c r="BL27" s="22">
        <v>149555.15</v>
      </c>
    </row>
    <row r="28" spans="1:64" x14ac:dyDescent="0.25">
      <c r="A28" s="19">
        <v>22</v>
      </c>
      <c r="B28" s="7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852695.3</v>
      </c>
      <c r="O28" s="22">
        <v>852695.3</v>
      </c>
      <c r="P28" s="22">
        <v>852695.3</v>
      </c>
      <c r="Q28" s="23">
        <v>0</v>
      </c>
      <c r="R28" s="23">
        <v>0</v>
      </c>
      <c r="S28" s="23">
        <v>23559.439999999999</v>
      </c>
      <c r="T28" s="23">
        <v>0</v>
      </c>
      <c r="U28" s="23">
        <v>0</v>
      </c>
      <c r="V28" s="23">
        <v>1920</v>
      </c>
      <c r="W28" s="23">
        <v>0</v>
      </c>
      <c r="X28" s="23">
        <v>0</v>
      </c>
      <c r="Y28" s="23">
        <v>72652.679999999993</v>
      </c>
      <c r="Z28" s="22">
        <v>98132.12</v>
      </c>
      <c r="AA28" s="23">
        <v>21450.03</v>
      </c>
      <c r="AB28" s="23">
        <v>7743.61</v>
      </c>
      <c r="AC28" s="23">
        <v>0</v>
      </c>
      <c r="AD28" s="22">
        <v>29193.64</v>
      </c>
      <c r="AE28" s="23">
        <v>35476.85</v>
      </c>
      <c r="AF28" s="23">
        <v>4965.7700000000004</v>
      </c>
      <c r="AG28" s="23">
        <v>35000</v>
      </c>
      <c r="AH28" s="23">
        <v>0</v>
      </c>
      <c r="AI28" s="22">
        <v>75442.62</v>
      </c>
      <c r="AJ28" s="23">
        <v>497686.57</v>
      </c>
      <c r="AK28" s="23">
        <v>0</v>
      </c>
      <c r="AL28" s="23">
        <v>0</v>
      </c>
      <c r="AM28" s="23">
        <v>0</v>
      </c>
      <c r="AN28" s="23">
        <v>14623.31</v>
      </c>
      <c r="AO28" s="23">
        <v>0</v>
      </c>
      <c r="AP28" s="23">
        <v>12039.21</v>
      </c>
      <c r="AQ28" s="23">
        <v>53895</v>
      </c>
      <c r="AR28" s="23">
        <v>0</v>
      </c>
      <c r="AS28" s="22">
        <v>578244.09</v>
      </c>
      <c r="AT28" s="23">
        <v>0</v>
      </c>
      <c r="AU28" s="23">
        <v>0</v>
      </c>
      <c r="AV28" s="23">
        <v>71682.570000000007</v>
      </c>
      <c r="AW28" s="23">
        <v>0</v>
      </c>
      <c r="AX28" s="23">
        <v>0</v>
      </c>
      <c r="AY28" s="23">
        <v>0</v>
      </c>
      <c r="AZ28" s="22">
        <v>71682.570000000007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852695.04000000004</v>
      </c>
      <c r="BJ28" s="23">
        <v>0</v>
      </c>
      <c r="BK28" s="22">
        <v>0</v>
      </c>
      <c r="BL28" s="22">
        <v>852695.04000000004</v>
      </c>
    </row>
    <row r="29" spans="1:64" x14ac:dyDescent="0.25">
      <c r="A29" s="19">
        <v>23</v>
      </c>
      <c r="B29" s="7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156929.78</v>
      </c>
      <c r="O29" s="22">
        <v>156929.78</v>
      </c>
      <c r="P29" s="22">
        <v>156929.78</v>
      </c>
      <c r="Q29" s="23">
        <v>0</v>
      </c>
      <c r="R29" s="23">
        <v>0</v>
      </c>
      <c r="S29" s="23">
        <v>3607.18</v>
      </c>
      <c r="T29" s="23">
        <v>5023.58</v>
      </c>
      <c r="U29" s="23">
        <v>0</v>
      </c>
      <c r="V29" s="23">
        <v>29178.82</v>
      </c>
      <c r="W29" s="23">
        <v>0</v>
      </c>
      <c r="X29" s="23">
        <v>0</v>
      </c>
      <c r="Y29" s="23">
        <v>0</v>
      </c>
      <c r="Z29" s="22">
        <v>37809.58</v>
      </c>
      <c r="AA29" s="23">
        <v>874.75</v>
      </c>
      <c r="AB29" s="23">
        <v>2605.65</v>
      </c>
      <c r="AC29" s="23">
        <v>685.27</v>
      </c>
      <c r="AD29" s="22">
        <v>4165.67</v>
      </c>
      <c r="AE29" s="23">
        <v>3744.64</v>
      </c>
      <c r="AF29" s="23">
        <v>0</v>
      </c>
      <c r="AG29" s="23">
        <v>0</v>
      </c>
      <c r="AH29" s="23">
        <v>0</v>
      </c>
      <c r="AI29" s="22">
        <v>3744.64</v>
      </c>
      <c r="AJ29" s="23">
        <v>22661.53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88056.5</v>
      </c>
      <c r="AQ29" s="23">
        <v>0</v>
      </c>
      <c r="AR29" s="23">
        <v>0</v>
      </c>
      <c r="AS29" s="22">
        <v>110718.03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491.86</v>
      </c>
      <c r="BF29" s="23">
        <v>0</v>
      </c>
      <c r="BG29" s="23">
        <v>0</v>
      </c>
      <c r="BH29" s="22">
        <v>491.86</v>
      </c>
      <c r="BI29" s="22">
        <v>156929.78</v>
      </c>
      <c r="BJ29" s="23">
        <v>0</v>
      </c>
      <c r="BK29" s="22">
        <v>0</v>
      </c>
      <c r="BL29" s="22">
        <v>156929.78</v>
      </c>
    </row>
    <row r="30" spans="1:64" x14ac:dyDescent="0.25">
      <c r="A30" s="19">
        <v>24</v>
      </c>
      <c r="B30" s="7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329208.92</v>
      </c>
      <c r="O30" s="22">
        <v>329208.92</v>
      </c>
      <c r="P30" s="22">
        <v>329208.92</v>
      </c>
      <c r="Q30" s="23">
        <v>0</v>
      </c>
      <c r="R30" s="23">
        <v>0</v>
      </c>
      <c r="S30" s="23">
        <v>10382.33</v>
      </c>
      <c r="T30" s="23">
        <v>0</v>
      </c>
      <c r="U30" s="23">
        <v>0</v>
      </c>
      <c r="V30" s="23">
        <v>13510</v>
      </c>
      <c r="W30" s="23">
        <v>0</v>
      </c>
      <c r="X30" s="23">
        <v>0</v>
      </c>
      <c r="Y30" s="23">
        <v>0</v>
      </c>
      <c r="Z30" s="22">
        <v>23892.33</v>
      </c>
      <c r="AA30" s="23">
        <v>2349.44</v>
      </c>
      <c r="AB30" s="23">
        <v>1812.49</v>
      </c>
      <c r="AC30" s="23">
        <v>0</v>
      </c>
      <c r="AD30" s="22">
        <v>4161.93</v>
      </c>
      <c r="AE30" s="23">
        <v>19867.810000000001</v>
      </c>
      <c r="AF30" s="23">
        <v>0</v>
      </c>
      <c r="AG30" s="23">
        <v>0</v>
      </c>
      <c r="AH30" s="23">
        <v>33664.400000000001</v>
      </c>
      <c r="AI30" s="22">
        <v>53532.21</v>
      </c>
      <c r="AJ30" s="23">
        <v>106954.87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51307.13</v>
      </c>
      <c r="AQ30" s="23">
        <v>0</v>
      </c>
      <c r="AR30" s="23">
        <v>0</v>
      </c>
      <c r="AS30" s="22">
        <v>158262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1882.41</v>
      </c>
      <c r="BG30" s="23">
        <v>0</v>
      </c>
      <c r="BH30" s="22">
        <v>1882.41</v>
      </c>
      <c r="BI30" s="22">
        <v>241730.88</v>
      </c>
      <c r="BJ30" s="23">
        <v>0</v>
      </c>
      <c r="BK30" s="22">
        <v>0</v>
      </c>
      <c r="BL30" s="22">
        <v>241730.88</v>
      </c>
    </row>
    <row r="31" spans="1:64" x14ac:dyDescent="0.25">
      <c r="A31" s="19">
        <v>25</v>
      </c>
      <c r="B31" s="7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6127446.6699999999</v>
      </c>
      <c r="O31" s="22">
        <v>6127446.6699999999</v>
      </c>
      <c r="P31" s="22">
        <v>6127446.6699999999</v>
      </c>
      <c r="Q31" s="23">
        <v>0</v>
      </c>
      <c r="R31" s="23">
        <v>0</v>
      </c>
      <c r="S31" s="23">
        <v>119021.32</v>
      </c>
      <c r="T31" s="23">
        <v>22400</v>
      </c>
      <c r="U31" s="23">
        <v>4352.04</v>
      </c>
      <c r="V31" s="23">
        <v>0</v>
      </c>
      <c r="W31" s="23">
        <v>0</v>
      </c>
      <c r="X31" s="23">
        <v>21040.400000000001</v>
      </c>
      <c r="Y31" s="23">
        <v>0</v>
      </c>
      <c r="Z31" s="22">
        <v>166813.76000000001</v>
      </c>
      <c r="AA31" s="23">
        <v>32944.99</v>
      </c>
      <c r="AB31" s="23">
        <v>12239.47</v>
      </c>
      <c r="AC31" s="23">
        <v>982.9</v>
      </c>
      <c r="AD31" s="22">
        <v>46167.360000000001</v>
      </c>
      <c r="AE31" s="23">
        <v>1508520.67</v>
      </c>
      <c r="AF31" s="23">
        <v>0</v>
      </c>
      <c r="AG31" s="23">
        <v>0</v>
      </c>
      <c r="AH31" s="23">
        <v>2016.2</v>
      </c>
      <c r="AI31" s="22">
        <v>1510536.87</v>
      </c>
      <c r="AJ31" s="23">
        <v>2752215.29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20000</v>
      </c>
      <c r="AR31" s="23">
        <v>0</v>
      </c>
      <c r="AS31" s="22">
        <v>2772215.29</v>
      </c>
      <c r="AT31" s="23">
        <v>0</v>
      </c>
      <c r="AU31" s="23">
        <v>0</v>
      </c>
      <c r="AV31" s="23">
        <v>1611891.41</v>
      </c>
      <c r="AW31" s="23">
        <v>0</v>
      </c>
      <c r="AX31" s="23">
        <v>0</v>
      </c>
      <c r="AY31" s="23">
        <v>0</v>
      </c>
      <c r="AZ31" s="22">
        <v>1611891.41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19821.98</v>
      </c>
      <c r="BG31" s="23">
        <v>0</v>
      </c>
      <c r="BH31" s="22">
        <v>19821.98</v>
      </c>
      <c r="BI31" s="22">
        <v>6127446.6699999999</v>
      </c>
      <c r="BJ31" s="23">
        <v>0</v>
      </c>
      <c r="BK31" s="22">
        <v>0</v>
      </c>
      <c r="BL31" s="22">
        <v>6127446.6699999999</v>
      </c>
    </row>
    <row r="32" spans="1:64" x14ac:dyDescent="0.25">
      <c r="A32" s="19">
        <v>26</v>
      </c>
      <c r="B32" s="7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681512.08</v>
      </c>
      <c r="O32" s="22">
        <v>681512.08</v>
      </c>
      <c r="P32" s="22">
        <v>681512.08</v>
      </c>
      <c r="Q32" s="23">
        <v>0</v>
      </c>
      <c r="R32" s="23">
        <v>0</v>
      </c>
      <c r="S32" s="23">
        <v>175223.34</v>
      </c>
      <c r="T32" s="23">
        <v>5101.7</v>
      </c>
      <c r="U32" s="23">
        <v>0</v>
      </c>
      <c r="V32" s="23">
        <v>0</v>
      </c>
      <c r="W32" s="23">
        <v>40745.5</v>
      </c>
      <c r="X32" s="23">
        <v>13915.44</v>
      </c>
      <c r="Y32" s="23">
        <v>0</v>
      </c>
      <c r="Z32" s="22">
        <v>234985.98</v>
      </c>
      <c r="AA32" s="23">
        <v>43978.34</v>
      </c>
      <c r="AB32" s="23">
        <v>17272.830000000002</v>
      </c>
      <c r="AC32" s="23">
        <v>3088.05</v>
      </c>
      <c r="AD32" s="22">
        <v>64339.22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175675.72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186659.41</v>
      </c>
      <c r="AQ32" s="23">
        <v>0</v>
      </c>
      <c r="AR32" s="23">
        <v>0</v>
      </c>
      <c r="AS32" s="22">
        <v>362335.13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19851.75</v>
      </c>
      <c r="BG32" s="23">
        <v>0</v>
      </c>
      <c r="BH32" s="22">
        <v>19851.75</v>
      </c>
      <c r="BI32" s="22">
        <v>681512.08</v>
      </c>
      <c r="BJ32" s="23">
        <v>0</v>
      </c>
      <c r="BK32" s="22">
        <v>0</v>
      </c>
      <c r="BL32" s="22">
        <v>681512.08</v>
      </c>
    </row>
    <row r="33" spans="1:64" x14ac:dyDescent="0.25">
      <c r="A33" s="19">
        <v>27</v>
      </c>
      <c r="B33" s="7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999631.38</v>
      </c>
      <c r="O33" s="22">
        <v>999631.38</v>
      </c>
      <c r="P33" s="22">
        <v>999631.38</v>
      </c>
      <c r="Q33" s="23">
        <v>0</v>
      </c>
      <c r="R33" s="23">
        <v>0</v>
      </c>
      <c r="S33" s="23">
        <v>364680.21</v>
      </c>
      <c r="T33" s="23">
        <v>0</v>
      </c>
      <c r="U33" s="23">
        <v>0</v>
      </c>
      <c r="V33" s="23">
        <v>66941.14</v>
      </c>
      <c r="W33" s="23">
        <v>0</v>
      </c>
      <c r="X33" s="23">
        <v>0</v>
      </c>
      <c r="Y33" s="23">
        <v>0</v>
      </c>
      <c r="Z33" s="22">
        <v>431621.35</v>
      </c>
      <c r="AA33" s="23">
        <v>17023.93</v>
      </c>
      <c r="AB33" s="23">
        <v>31851.39</v>
      </c>
      <c r="AC33" s="23">
        <v>23896.93</v>
      </c>
      <c r="AD33" s="22">
        <v>72772.25</v>
      </c>
      <c r="AE33" s="23">
        <v>11388.3</v>
      </c>
      <c r="AF33" s="23">
        <v>0</v>
      </c>
      <c r="AG33" s="23">
        <v>0</v>
      </c>
      <c r="AH33" s="23">
        <v>0</v>
      </c>
      <c r="AI33" s="22">
        <v>11388.3</v>
      </c>
      <c r="AJ33" s="23">
        <v>483849.14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483849.14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999631.04</v>
      </c>
      <c r="BJ33" s="23">
        <v>0</v>
      </c>
      <c r="BK33" s="22">
        <v>0</v>
      </c>
      <c r="BL33" s="22">
        <v>999631.04</v>
      </c>
    </row>
    <row r="34" spans="1:64" x14ac:dyDescent="0.25">
      <c r="A34" s="19">
        <v>28</v>
      </c>
      <c r="B34" s="7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236205.95</v>
      </c>
      <c r="O34" s="22">
        <v>236205.95</v>
      </c>
      <c r="P34" s="22">
        <v>236205.95</v>
      </c>
      <c r="Q34" s="23">
        <v>0</v>
      </c>
      <c r="R34" s="23">
        <v>0</v>
      </c>
      <c r="S34" s="23">
        <v>10436.98</v>
      </c>
      <c r="T34" s="23">
        <v>0</v>
      </c>
      <c r="U34" s="23">
        <v>0</v>
      </c>
      <c r="V34" s="23">
        <v>2756.02</v>
      </c>
      <c r="W34" s="23">
        <v>0</v>
      </c>
      <c r="X34" s="23">
        <v>0</v>
      </c>
      <c r="Y34" s="23">
        <v>1683.68</v>
      </c>
      <c r="Z34" s="22">
        <v>14876.68</v>
      </c>
      <c r="AA34" s="23">
        <v>2431.13</v>
      </c>
      <c r="AB34" s="23">
        <v>1137.54</v>
      </c>
      <c r="AC34" s="23">
        <v>0</v>
      </c>
      <c r="AD34" s="22">
        <v>3568.67</v>
      </c>
      <c r="AE34" s="23">
        <v>79099</v>
      </c>
      <c r="AF34" s="23">
        <v>0</v>
      </c>
      <c r="AG34" s="23">
        <v>3961.64</v>
      </c>
      <c r="AH34" s="23">
        <v>0</v>
      </c>
      <c r="AI34" s="22">
        <v>83060.639999999999</v>
      </c>
      <c r="AJ34" s="23">
        <v>94785.14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94785.14</v>
      </c>
      <c r="AT34" s="23">
        <v>0</v>
      </c>
      <c r="AU34" s="23">
        <v>0</v>
      </c>
      <c r="AV34" s="23">
        <v>39582.35</v>
      </c>
      <c r="AW34" s="23">
        <v>0</v>
      </c>
      <c r="AX34" s="23">
        <v>0</v>
      </c>
      <c r="AY34" s="23">
        <v>0</v>
      </c>
      <c r="AZ34" s="22">
        <v>39582.35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235873.48</v>
      </c>
      <c r="BJ34" s="23">
        <v>0</v>
      </c>
      <c r="BK34" s="22">
        <v>0</v>
      </c>
      <c r="BL34" s="22">
        <v>235873.48</v>
      </c>
    </row>
    <row r="35" spans="1:64" x14ac:dyDescent="0.25">
      <c r="A35" s="19">
        <v>29</v>
      </c>
      <c r="B35" s="7" t="s">
        <v>341</v>
      </c>
      <c r="C35" s="2" t="s">
        <v>95</v>
      </c>
      <c r="D35" s="22">
        <v>21194.3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65232.84</v>
      </c>
      <c r="O35" s="22">
        <v>65232.84</v>
      </c>
      <c r="P35" s="22">
        <v>86427.14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17598.84</v>
      </c>
      <c r="W35" s="23">
        <v>0</v>
      </c>
      <c r="X35" s="23">
        <v>0</v>
      </c>
      <c r="Y35" s="23">
        <v>4500</v>
      </c>
      <c r="Z35" s="22">
        <v>22098.84</v>
      </c>
      <c r="AA35" s="23">
        <v>755.75</v>
      </c>
      <c r="AB35" s="23">
        <v>1682.48</v>
      </c>
      <c r="AC35" s="23">
        <v>0</v>
      </c>
      <c r="AD35" s="22">
        <v>2438.23</v>
      </c>
      <c r="AE35" s="23">
        <v>5000</v>
      </c>
      <c r="AF35" s="23">
        <v>0</v>
      </c>
      <c r="AG35" s="23">
        <v>0</v>
      </c>
      <c r="AH35" s="23">
        <v>0</v>
      </c>
      <c r="AI35" s="22">
        <v>5000</v>
      </c>
      <c r="AJ35" s="23">
        <v>32788.230000000003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32788.230000000003</v>
      </c>
      <c r="AT35" s="23">
        <v>0</v>
      </c>
      <c r="AU35" s="23">
        <v>0</v>
      </c>
      <c r="AV35" s="23">
        <v>21666.46</v>
      </c>
      <c r="AW35" s="23">
        <v>0</v>
      </c>
      <c r="AX35" s="23">
        <v>0</v>
      </c>
      <c r="AY35" s="23">
        <v>0</v>
      </c>
      <c r="AZ35" s="22">
        <v>21666.46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83991.76</v>
      </c>
      <c r="BJ35" s="23">
        <v>0</v>
      </c>
      <c r="BK35" s="22">
        <v>0</v>
      </c>
      <c r="BL35" s="22">
        <v>83991.76</v>
      </c>
    </row>
    <row r="36" spans="1:64" x14ac:dyDescent="0.25">
      <c r="A36" s="19">
        <v>30</v>
      </c>
      <c r="B36" s="7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5777556.6299999999</v>
      </c>
      <c r="O36" s="22">
        <v>5777556.6299999999</v>
      </c>
      <c r="P36" s="22">
        <v>5777556.6299999999</v>
      </c>
      <c r="Q36" s="23">
        <v>0</v>
      </c>
      <c r="R36" s="23">
        <v>0</v>
      </c>
      <c r="S36" s="23">
        <v>386268.3</v>
      </c>
      <c r="T36" s="23">
        <v>0</v>
      </c>
      <c r="U36" s="23">
        <v>8896.36</v>
      </c>
      <c r="V36" s="23">
        <v>55740.63</v>
      </c>
      <c r="W36" s="23">
        <v>29692.98</v>
      </c>
      <c r="X36" s="23">
        <v>0</v>
      </c>
      <c r="Y36" s="23">
        <v>0</v>
      </c>
      <c r="Z36" s="22">
        <v>480598.27</v>
      </c>
      <c r="AA36" s="23">
        <v>88503.03</v>
      </c>
      <c r="AB36" s="23">
        <v>35819.86</v>
      </c>
      <c r="AC36" s="23">
        <v>0</v>
      </c>
      <c r="AD36" s="22">
        <v>124322.89</v>
      </c>
      <c r="AE36" s="23">
        <v>8000</v>
      </c>
      <c r="AF36" s="23">
        <v>0</v>
      </c>
      <c r="AG36" s="23">
        <v>292185.18</v>
      </c>
      <c r="AH36" s="23">
        <v>0</v>
      </c>
      <c r="AI36" s="22">
        <v>300185.18</v>
      </c>
      <c r="AJ36" s="23">
        <v>143826.72</v>
      </c>
      <c r="AK36" s="23">
        <v>23.58</v>
      </c>
      <c r="AL36" s="23">
        <v>0</v>
      </c>
      <c r="AM36" s="23">
        <v>0</v>
      </c>
      <c r="AN36" s="23">
        <v>218297.98</v>
      </c>
      <c r="AO36" s="23">
        <v>0</v>
      </c>
      <c r="AP36" s="23">
        <v>2804507.17</v>
      </c>
      <c r="AQ36" s="23">
        <v>413367</v>
      </c>
      <c r="AR36" s="23">
        <v>1155274.48</v>
      </c>
      <c r="AS36" s="22">
        <v>4735296.93</v>
      </c>
      <c r="AT36" s="23">
        <v>0</v>
      </c>
      <c r="AU36" s="23">
        <v>0</v>
      </c>
      <c r="AV36" s="23">
        <v>99714.84</v>
      </c>
      <c r="AW36" s="23">
        <v>0</v>
      </c>
      <c r="AX36" s="23">
        <v>0</v>
      </c>
      <c r="AY36" s="23">
        <v>0</v>
      </c>
      <c r="AZ36" s="22">
        <v>99714.84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37438.519999999997</v>
      </c>
      <c r="BG36" s="23">
        <v>0</v>
      </c>
      <c r="BH36" s="22">
        <v>37438.519999999997</v>
      </c>
      <c r="BI36" s="22">
        <v>5777556.6299999999</v>
      </c>
      <c r="BJ36" s="23">
        <v>0</v>
      </c>
      <c r="BK36" s="22">
        <v>0</v>
      </c>
      <c r="BL36" s="22">
        <v>5777556.6299999999</v>
      </c>
    </row>
    <row r="37" spans="1:64" x14ac:dyDescent="0.25">
      <c r="A37" s="19">
        <v>31</v>
      </c>
      <c r="B37" s="7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2215411.06</v>
      </c>
      <c r="O37" s="22">
        <v>2215411.06</v>
      </c>
      <c r="P37" s="22">
        <v>2215411.06</v>
      </c>
      <c r="Q37" s="23">
        <v>2500</v>
      </c>
      <c r="R37" s="23">
        <v>7500</v>
      </c>
      <c r="S37" s="23">
        <v>265969.5</v>
      </c>
      <c r="T37" s="23">
        <v>6121.65</v>
      </c>
      <c r="U37" s="23">
        <v>872</v>
      </c>
      <c r="V37" s="23">
        <v>51385.48</v>
      </c>
      <c r="W37" s="23">
        <v>0</v>
      </c>
      <c r="X37" s="23">
        <v>0</v>
      </c>
      <c r="Y37" s="23">
        <v>0</v>
      </c>
      <c r="Z37" s="22">
        <v>334348.63</v>
      </c>
      <c r="AA37" s="23">
        <v>53902.76</v>
      </c>
      <c r="AB37" s="23">
        <v>24996.98</v>
      </c>
      <c r="AC37" s="23">
        <v>2693.49</v>
      </c>
      <c r="AD37" s="22">
        <v>81593.23</v>
      </c>
      <c r="AE37" s="23">
        <v>345052.4</v>
      </c>
      <c r="AF37" s="23">
        <v>0</v>
      </c>
      <c r="AG37" s="23">
        <v>4255</v>
      </c>
      <c r="AH37" s="23">
        <v>140.4</v>
      </c>
      <c r="AI37" s="22">
        <v>349447.8</v>
      </c>
      <c r="AJ37" s="23">
        <v>125125.2</v>
      </c>
      <c r="AK37" s="23">
        <v>0</v>
      </c>
      <c r="AL37" s="23">
        <v>0</v>
      </c>
      <c r="AM37" s="23">
        <v>0</v>
      </c>
      <c r="AN37" s="23">
        <v>692327.8</v>
      </c>
      <c r="AO37" s="23">
        <v>0</v>
      </c>
      <c r="AP37" s="23">
        <v>210099.20000000001</v>
      </c>
      <c r="AQ37" s="23">
        <v>128763.25</v>
      </c>
      <c r="AR37" s="23">
        <v>31673.200000000001</v>
      </c>
      <c r="AS37" s="22">
        <v>1187988.6499999999</v>
      </c>
      <c r="AT37" s="23">
        <v>0</v>
      </c>
      <c r="AU37" s="23">
        <v>0</v>
      </c>
      <c r="AV37" s="23">
        <v>197288.5</v>
      </c>
      <c r="AW37" s="23">
        <v>0</v>
      </c>
      <c r="AX37" s="23">
        <v>0</v>
      </c>
      <c r="AY37" s="23">
        <v>0</v>
      </c>
      <c r="AZ37" s="22">
        <v>197288.5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64744.25</v>
      </c>
      <c r="BG37" s="23">
        <v>0</v>
      </c>
      <c r="BH37" s="22">
        <v>64744.25</v>
      </c>
      <c r="BI37" s="22">
        <v>2215411.06</v>
      </c>
      <c r="BJ37" s="23">
        <v>0</v>
      </c>
      <c r="BK37" s="22">
        <v>0</v>
      </c>
      <c r="BL37" s="22">
        <v>2215411.06</v>
      </c>
    </row>
    <row r="38" spans="1:64" x14ac:dyDescent="0.25">
      <c r="A38" s="19">
        <v>32</v>
      </c>
      <c r="B38" s="7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1005171</v>
      </c>
      <c r="O38" s="22">
        <v>1005171</v>
      </c>
      <c r="P38" s="22">
        <v>1005171</v>
      </c>
      <c r="Q38" s="23">
        <v>0</v>
      </c>
      <c r="R38" s="23">
        <v>0</v>
      </c>
      <c r="S38" s="23">
        <v>341374</v>
      </c>
      <c r="T38" s="23">
        <v>57066</v>
      </c>
      <c r="U38" s="23">
        <v>0</v>
      </c>
      <c r="V38" s="23">
        <v>28545</v>
      </c>
      <c r="W38" s="23">
        <v>0</v>
      </c>
      <c r="X38" s="23">
        <v>0</v>
      </c>
      <c r="Y38" s="23">
        <v>0</v>
      </c>
      <c r="Z38" s="22">
        <v>426985</v>
      </c>
      <c r="AA38" s="23">
        <v>98169</v>
      </c>
      <c r="AB38" s="23">
        <v>31411</v>
      </c>
      <c r="AC38" s="23">
        <v>73191</v>
      </c>
      <c r="AD38" s="22">
        <v>202771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375415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375415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1005171</v>
      </c>
      <c r="BJ38" s="23">
        <v>0</v>
      </c>
      <c r="BK38" s="22">
        <v>0</v>
      </c>
      <c r="BL38" s="22">
        <v>1005171</v>
      </c>
    </row>
    <row r="39" spans="1:64" x14ac:dyDescent="0.25">
      <c r="A39" s="19">
        <v>33</v>
      </c>
      <c r="B39" s="7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9972029.0999999996</v>
      </c>
      <c r="O39" s="22">
        <v>9972029.0999999996</v>
      </c>
      <c r="P39" s="22">
        <v>9972029.0999999996</v>
      </c>
      <c r="Q39" s="23">
        <v>0</v>
      </c>
      <c r="R39" s="23">
        <v>0</v>
      </c>
      <c r="S39" s="23">
        <v>3141874.65</v>
      </c>
      <c r="T39" s="23">
        <v>365080.99</v>
      </c>
      <c r="U39" s="23">
        <v>197.1</v>
      </c>
      <c r="V39" s="23">
        <v>244478.2</v>
      </c>
      <c r="W39" s="23">
        <v>9121.4599999999991</v>
      </c>
      <c r="X39" s="23">
        <v>0</v>
      </c>
      <c r="Y39" s="23">
        <v>6618.31</v>
      </c>
      <c r="Z39" s="22">
        <v>3767370.71</v>
      </c>
      <c r="AA39" s="23">
        <v>748052.33</v>
      </c>
      <c r="AB39" s="23">
        <v>277161.5</v>
      </c>
      <c r="AC39" s="23">
        <v>632340.41</v>
      </c>
      <c r="AD39" s="22">
        <v>1657554.24</v>
      </c>
      <c r="AE39" s="23">
        <v>93686.19</v>
      </c>
      <c r="AF39" s="23">
        <v>0</v>
      </c>
      <c r="AG39" s="23">
        <v>153048</v>
      </c>
      <c r="AH39" s="23">
        <v>0</v>
      </c>
      <c r="AI39" s="22">
        <v>246734.19</v>
      </c>
      <c r="AJ39" s="23">
        <v>1535406.36</v>
      </c>
      <c r="AK39" s="23">
        <v>0</v>
      </c>
      <c r="AL39" s="23">
        <v>0</v>
      </c>
      <c r="AM39" s="23">
        <v>0</v>
      </c>
      <c r="AN39" s="23">
        <v>336858.25</v>
      </c>
      <c r="AO39" s="23">
        <v>0</v>
      </c>
      <c r="AP39" s="23">
        <v>1895882.03</v>
      </c>
      <c r="AQ39" s="23">
        <v>395530.23999999999</v>
      </c>
      <c r="AR39" s="23">
        <v>0</v>
      </c>
      <c r="AS39" s="22">
        <v>4163676.88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136693.07999999999</v>
      </c>
      <c r="BG39" s="23">
        <v>0</v>
      </c>
      <c r="BH39" s="22">
        <v>136693.07999999999</v>
      </c>
      <c r="BI39" s="22">
        <v>9972029.0999999996</v>
      </c>
      <c r="BJ39" s="23">
        <v>0</v>
      </c>
      <c r="BK39" s="22">
        <v>0</v>
      </c>
      <c r="BL39" s="22">
        <v>9972029.0999999996</v>
      </c>
    </row>
    <row r="40" spans="1:64" x14ac:dyDescent="0.25">
      <c r="A40" s="19">
        <v>34</v>
      </c>
      <c r="B40" s="7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182861.83</v>
      </c>
      <c r="O40" s="22">
        <v>182861.83</v>
      </c>
      <c r="P40" s="22">
        <v>182861.83</v>
      </c>
      <c r="Q40" s="23">
        <v>0</v>
      </c>
      <c r="R40" s="23">
        <v>0</v>
      </c>
      <c r="S40" s="23">
        <v>7748.3</v>
      </c>
      <c r="T40" s="23">
        <v>33906.78</v>
      </c>
      <c r="U40" s="23">
        <v>297.12</v>
      </c>
      <c r="V40" s="23">
        <v>55902.37</v>
      </c>
      <c r="W40" s="23">
        <v>0</v>
      </c>
      <c r="X40" s="23">
        <v>0</v>
      </c>
      <c r="Y40" s="23">
        <v>0</v>
      </c>
      <c r="Z40" s="22">
        <v>97854.57</v>
      </c>
      <c r="AA40" s="23">
        <v>9380.5300000000007</v>
      </c>
      <c r="AB40" s="23">
        <v>7447.24</v>
      </c>
      <c r="AC40" s="23">
        <v>24545.54</v>
      </c>
      <c r="AD40" s="22">
        <v>41373.31</v>
      </c>
      <c r="AE40" s="23">
        <v>4199.7299999999996</v>
      </c>
      <c r="AF40" s="23">
        <v>0</v>
      </c>
      <c r="AG40" s="23">
        <v>0</v>
      </c>
      <c r="AH40" s="23">
        <v>0</v>
      </c>
      <c r="AI40" s="22">
        <v>4199.7299999999996</v>
      </c>
      <c r="AJ40" s="23">
        <v>19961.64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16732.2</v>
      </c>
      <c r="AQ40" s="23">
        <v>0</v>
      </c>
      <c r="AR40" s="23">
        <v>0</v>
      </c>
      <c r="AS40" s="22">
        <v>36693.839999999997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2740.38</v>
      </c>
      <c r="BG40" s="23">
        <v>0</v>
      </c>
      <c r="BH40" s="22">
        <v>2740.38</v>
      </c>
      <c r="BI40" s="22">
        <v>182861.83</v>
      </c>
      <c r="BJ40" s="23">
        <v>0</v>
      </c>
      <c r="BK40" s="22">
        <v>0</v>
      </c>
      <c r="BL40" s="22">
        <v>182861.83</v>
      </c>
    </row>
    <row r="41" spans="1:64" x14ac:dyDescent="0.25">
      <c r="A41" s="19">
        <v>35</v>
      </c>
      <c r="B41" s="7" t="s">
        <v>341</v>
      </c>
      <c r="C41" s="2" t="s">
        <v>101</v>
      </c>
      <c r="D41" s="22">
        <v>0</v>
      </c>
      <c r="E41" s="23">
        <v>25409</v>
      </c>
      <c r="F41" s="23">
        <v>0</v>
      </c>
      <c r="G41" s="23">
        <v>0</v>
      </c>
      <c r="H41" s="22">
        <v>25409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5901250</v>
      </c>
      <c r="O41" s="22">
        <v>5901250</v>
      </c>
      <c r="P41" s="22">
        <v>5926659</v>
      </c>
      <c r="Q41" s="23">
        <v>96417</v>
      </c>
      <c r="R41" s="23">
        <v>0</v>
      </c>
      <c r="S41" s="23">
        <v>2172416</v>
      </c>
      <c r="T41" s="23">
        <v>40685</v>
      </c>
      <c r="U41" s="23">
        <v>0</v>
      </c>
      <c r="V41" s="23">
        <v>222696</v>
      </c>
      <c r="W41" s="23">
        <v>0</v>
      </c>
      <c r="X41" s="23">
        <v>0</v>
      </c>
      <c r="Y41" s="23">
        <v>0</v>
      </c>
      <c r="Z41" s="22">
        <v>2532214</v>
      </c>
      <c r="AA41" s="23">
        <v>552287</v>
      </c>
      <c r="AB41" s="23">
        <v>197772</v>
      </c>
      <c r="AC41" s="23">
        <v>85218</v>
      </c>
      <c r="AD41" s="22">
        <v>835277</v>
      </c>
      <c r="AE41" s="23">
        <v>34673</v>
      </c>
      <c r="AF41" s="23">
        <v>651901</v>
      </c>
      <c r="AG41" s="23">
        <v>9607</v>
      </c>
      <c r="AH41" s="23">
        <v>0</v>
      </c>
      <c r="AI41" s="22">
        <v>696181</v>
      </c>
      <c r="AJ41" s="23">
        <v>389079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389079</v>
      </c>
      <c r="AT41" s="23">
        <v>0</v>
      </c>
      <c r="AU41" s="23">
        <v>0</v>
      </c>
      <c r="AV41" s="23">
        <v>1393346</v>
      </c>
      <c r="AW41" s="23">
        <v>0</v>
      </c>
      <c r="AX41" s="23">
        <v>0</v>
      </c>
      <c r="AY41" s="23">
        <v>0</v>
      </c>
      <c r="AZ41" s="22">
        <v>1393346</v>
      </c>
      <c r="BA41" s="23">
        <v>0</v>
      </c>
      <c r="BB41" s="23">
        <v>0</v>
      </c>
      <c r="BC41" s="23">
        <v>0</v>
      </c>
      <c r="BD41" s="23">
        <v>0</v>
      </c>
      <c r="BE41" s="23">
        <v>80561</v>
      </c>
      <c r="BF41" s="23">
        <v>0</v>
      </c>
      <c r="BG41" s="23">
        <v>0</v>
      </c>
      <c r="BH41" s="22">
        <v>80561</v>
      </c>
      <c r="BI41" s="22">
        <v>5926658</v>
      </c>
      <c r="BJ41" s="23">
        <v>0</v>
      </c>
      <c r="BK41" s="22">
        <v>0</v>
      </c>
      <c r="BL41" s="22">
        <v>5926658</v>
      </c>
    </row>
    <row r="42" spans="1:64" x14ac:dyDescent="0.25">
      <c r="A42" s="19">
        <v>36</v>
      </c>
      <c r="B42" s="7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12244202.43</v>
      </c>
      <c r="O42" s="22">
        <v>12244202.43</v>
      </c>
      <c r="P42" s="22">
        <v>12244202.43</v>
      </c>
      <c r="Q42" s="23">
        <v>2500</v>
      </c>
      <c r="R42" s="23">
        <v>119226.77</v>
      </c>
      <c r="S42" s="23">
        <v>1297340.25</v>
      </c>
      <c r="T42" s="23">
        <v>111321.09</v>
      </c>
      <c r="U42" s="23">
        <v>67076.990000000005</v>
      </c>
      <c r="V42" s="23">
        <v>1338852.71</v>
      </c>
      <c r="W42" s="23">
        <v>3504.6</v>
      </c>
      <c r="X42" s="23">
        <v>4137.09</v>
      </c>
      <c r="Y42" s="23">
        <v>1449111.52</v>
      </c>
      <c r="Z42" s="22">
        <v>4393071.0199999996</v>
      </c>
      <c r="AA42" s="23">
        <v>578817.38</v>
      </c>
      <c r="AB42" s="23">
        <v>334745.03000000003</v>
      </c>
      <c r="AC42" s="23">
        <v>409943.63</v>
      </c>
      <c r="AD42" s="22">
        <v>1323506.04</v>
      </c>
      <c r="AE42" s="23">
        <v>20529.75</v>
      </c>
      <c r="AF42" s="23">
        <v>0</v>
      </c>
      <c r="AG42" s="23">
        <v>113634.71</v>
      </c>
      <c r="AH42" s="23">
        <v>0</v>
      </c>
      <c r="AI42" s="22">
        <v>134164.46</v>
      </c>
      <c r="AJ42" s="23">
        <v>1610232.58</v>
      </c>
      <c r="AK42" s="23">
        <v>0</v>
      </c>
      <c r="AL42" s="23">
        <v>0</v>
      </c>
      <c r="AM42" s="23">
        <v>0</v>
      </c>
      <c r="AN42" s="23">
        <v>0</v>
      </c>
      <c r="AO42" s="23">
        <v>24929.54</v>
      </c>
      <c r="AP42" s="23">
        <v>3804745.25</v>
      </c>
      <c r="AQ42" s="23">
        <v>323853.88</v>
      </c>
      <c r="AR42" s="23">
        <v>0</v>
      </c>
      <c r="AS42" s="22">
        <v>5763761.25</v>
      </c>
      <c r="AT42" s="23">
        <v>0</v>
      </c>
      <c r="AU42" s="23">
        <v>0</v>
      </c>
      <c r="AV42" s="23">
        <v>241518.94</v>
      </c>
      <c r="AW42" s="23">
        <v>0</v>
      </c>
      <c r="AX42" s="23">
        <v>0</v>
      </c>
      <c r="AY42" s="23">
        <v>0</v>
      </c>
      <c r="AZ42" s="22">
        <v>241518.94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388180.72</v>
      </c>
      <c r="BG42" s="23">
        <v>0</v>
      </c>
      <c r="BH42" s="22">
        <v>388180.72</v>
      </c>
      <c r="BI42" s="22">
        <v>12244202.43</v>
      </c>
      <c r="BJ42" s="23">
        <v>0</v>
      </c>
      <c r="BK42" s="22">
        <v>0</v>
      </c>
      <c r="BL42" s="22">
        <v>12244202.43</v>
      </c>
    </row>
    <row r="43" spans="1:64" x14ac:dyDescent="0.25">
      <c r="A43" s="19">
        <v>37</v>
      </c>
      <c r="B43" s="7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5983450.0599999996</v>
      </c>
      <c r="O43" s="22">
        <v>5983450.0599999996</v>
      </c>
      <c r="P43" s="22">
        <v>5983450.0599999996</v>
      </c>
      <c r="Q43" s="23">
        <v>0</v>
      </c>
      <c r="R43" s="23">
        <v>0</v>
      </c>
      <c r="S43" s="23">
        <v>806099.88</v>
      </c>
      <c r="T43" s="23">
        <v>13164.61</v>
      </c>
      <c r="U43" s="23">
        <v>5974.93</v>
      </c>
      <c r="V43" s="23">
        <v>122289.71</v>
      </c>
      <c r="W43" s="23">
        <v>1611</v>
      </c>
      <c r="X43" s="23">
        <v>0</v>
      </c>
      <c r="Y43" s="23">
        <v>81638.97</v>
      </c>
      <c r="Z43" s="22">
        <v>1030779.1</v>
      </c>
      <c r="AA43" s="23">
        <v>190141.77</v>
      </c>
      <c r="AB43" s="23">
        <v>77531.600000000006</v>
      </c>
      <c r="AC43" s="23">
        <v>28841.68</v>
      </c>
      <c r="AD43" s="22">
        <v>296515.05</v>
      </c>
      <c r="AE43" s="23">
        <v>397942.24</v>
      </c>
      <c r="AF43" s="23">
        <v>0</v>
      </c>
      <c r="AG43" s="23">
        <v>83251.11</v>
      </c>
      <c r="AH43" s="23">
        <v>15.18</v>
      </c>
      <c r="AI43" s="22">
        <v>481208.53</v>
      </c>
      <c r="AJ43" s="23">
        <v>646063.4</v>
      </c>
      <c r="AK43" s="23">
        <v>90657</v>
      </c>
      <c r="AL43" s="23">
        <v>0</v>
      </c>
      <c r="AM43" s="23">
        <v>0</v>
      </c>
      <c r="AN43" s="23">
        <v>221260.37</v>
      </c>
      <c r="AO43" s="23">
        <v>0</v>
      </c>
      <c r="AP43" s="23">
        <v>1535489.17</v>
      </c>
      <c r="AQ43" s="23">
        <v>25609.89</v>
      </c>
      <c r="AR43" s="23">
        <v>0</v>
      </c>
      <c r="AS43" s="22">
        <v>2519079.83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144427.72</v>
      </c>
      <c r="BG43" s="23">
        <v>0</v>
      </c>
      <c r="BH43" s="22">
        <v>144427.72</v>
      </c>
      <c r="BI43" s="22">
        <v>4472010.2300000004</v>
      </c>
      <c r="BJ43" s="23">
        <v>0</v>
      </c>
      <c r="BK43" s="22">
        <v>0</v>
      </c>
      <c r="BL43" s="22">
        <v>4472010.2300000004</v>
      </c>
    </row>
    <row r="44" spans="1:64" x14ac:dyDescent="0.25">
      <c r="A44" s="19">
        <v>38</v>
      </c>
      <c r="B44" s="7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6009859.54</v>
      </c>
      <c r="O44" s="22">
        <v>6009859.54</v>
      </c>
      <c r="P44" s="22">
        <v>6009859.54</v>
      </c>
      <c r="Q44" s="23">
        <v>0</v>
      </c>
      <c r="R44" s="23">
        <v>0</v>
      </c>
      <c r="S44" s="23">
        <v>2446579.06</v>
      </c>
      <c r="T44" s="23">
        <v>60555.69</v>
      </c>
      <c r="U44" s="23">
        <v>42391.73</v>
      </c>
      <c r="V44" s="23">
        <v>259239.48</v>
      </c>
      <c r="W44" s="23">
        <v>29773.03</v>
      </c>
      <c r="X44" s="23">
        <v>270770.09000000003</v>
      </c>
      <c r="Y44" s="23">
        <v>0</v>
      </c>
      <c r="Z44" s="22">
        <v>3109309.08</v>
      </c>
      <c r="AA44" s="23">
        <v>534409.78</v>
      </c>
      <c r="AB44" s="23">
        <v>214616.35</v>
      </c>
      <c r="AC44" s="23">
        <v>272358.59999999998</v>
      </c>
      <c r="AD44" s="22">
        <v>1021384.73</v>
      </c>
      <c r="AE44" s="23">
        <v>527107.41</v>
      </c>
      <c r="AF44" s="23">
        <v>0</v>
      </c>
      <c r="AG44" s="23">
        <v>0</v>
      </c>
      <c r="AH44" s="23">
        <v>0</v>
      </c>
      <c r="AI44" s="22">
        <v>527107.41</v>
      </c>
      <c r="AJ44" s="23">
        <v>562079.26</v>
      </c>
      <c r="AK44" s="23">
        <v>0</v>
      </c>
      <c r="AL44" s="23">
        <v>0</v>
      </c>
      <c r="AM44" s="23">
        <v>0</v>
      </c>
      <c r="AN44" s="23">
        <v>0</v>
      </c>
      <c r="AO44" s="23">
        <v>5528.28</v>
      </c>
      <c r="AP44" s="23">
        <v>630251.25</v>
      </c>
      <c r="AQ44" s="23">
        <v>0</v>
      </c>
      <c r="AR44" s="23">
        <v>0</v>
      </c>
      <c r="AS44" s="22">
        <v>1197858.79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154199.53</v>
      </c>
      <c r="BG44" s="23">
        <v>0</v>
      </c>
      <c r="BH44" s="22">
        <v>154199.53</v>
      </c>
      <c r="BI44" s="22">
        <v>6009859.54</v>
      </c>
      <c r="BJ44" s="23">
        <v>0</v>
      </c>
      <c r="BK44" s="22">
        <v>0</v>
      </c>
      <c r="BL44" s="22">
        <v>6009859.54</v>
      </c>
    </row>
    <row r="45" spans="1:64" x14ac:dyDescent="0.25">
      <c r="A45" s="19">
        <v>39</v>
      </c>
      <c r="B45" s="7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515484.8</v>
      </c>
      <c r="O45" s="22">
        <v>515484.8</v>
      </c>
      <c r="P45" s="22">
        <v>515484.8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428.36</v>
      </c>
      <c r="W45" s="23">
        <v>0</v>
      </c>
      <c r="X45" s="23">
        <v>2433.46</v>
      </c>
      <c r="Y45" s="23">
        <v>0</v>
      </c>
      <c r="Z45" s="22">
        <v>2861.82</v>
      </c>
      <c r="AA45" s="23">
        <v>383.4</v>
      </c>
      <c r="AB45" s="23">
        <v>171.41</v>
      </c>
      <c r="AC45" s="23">
        <v>4.51</v>
      </c>
      <c r="AD45" s="22">
        <v>559.32000000000005</v>
      </c>
      <c r="AE45" s="23">
        <v>13202.02</v>
      </c>
      <c r="AF45" s="23">
        <v>0</v>
      </c>
      <c r="AG45" s="23">
        <v>0</v>
      </c>
      <c r="AH45" s="23">
        <v>0</v>
      </c>
      <c r="AI45" s="22">
        <v>13202.02</v>
      </c>
      <c r="AJ45" s="23">
        <v>350599.25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350599.25</v>
      </c>
      <c r="AT45" s="23">
        <v>0</v>
      </c>
      <c r="AU45" s="23">
        <v>0</v>
      </c>
      <c r="AV45" s="23">
        <v>144000</v>
      </c>
      <c r="AW45" s="23">
        <v>0</v>
      </c>
      <c r="AX45" s="23">
        <v>0</v>
      </c>
      <c r="AY45" s="23">
        <v>0</v>
      </c>
      <c r="AZ45" s="22">
        <v>144000</v>
      </c>
      <c r="BA45" s="23">
        <v>0</v>
      </c>
      <c r="BB45" s="23">
        <v>0</v>
      </c>
      <c r="BC45" s="23">
        <v>0</v>
      </c>
      <c r="BD45" s="23">
        <v>0</v>
      </c>
      <c r="BE45" s="23">
        <v>4262.3900000000003</v>
      </c>
      <c r="BF45" s="23">
        <v>0</v>
      </c>
      <c r="BG45" s="23">
        <v>0</v>
      </c>
      <c r="BH45" s="22">
        <v>4262.3900000000003</v>
      </c>
      <c r="BI45" s="22">
        <v>515484.8</v>
      </c>
      <c r="BJ45" s="23">
        <v>0</v>
      </c>
      <c r="BK45" s="22">
        <v>0</v>
      </c>
      <c r="BL45" s="22">
        <v>515484.8</v>
      </c>
    </row>
    <row r="46" spans="1:64" x14ac:dyDescent="0.25">
      <c r="A46" s="19">
        <v>40</v>
      </c>
      <c r="B46" s="7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890</v>
      </c>
      <c r="H46" s="22">
        <v>890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1706275</v>
      </c>
      <c r="O46" s="22">
        <v>1706275</v>
      </c>
      <c r="P46" s="22">
        <v>1707165</v>
      </c>
      <c r="Q46" s="23">
        <v>0</v>
      </c>
      <c r="R46" s="23">
        <v>0</v>
      </c>
      <c r="S46" s="23">
        <v>218552</v>
      </c>
      <c r="T46" s="23">
        <v>29904</v>
      </c>
      <c r="U46" s="23">
        <v>0</v>
      </c>
      <c r="V46" s="23">
        <v>104103</v>
      </c>
      <c r="W46" s="23">
        <v>0</v>
      </c>
      <c r="X46" s="23">
        <v>42416</v>
      </c>
      <c r="Y46" s="23">
        <v>320170</v>
      </c>
      <c r="Z46" s="22">
        <v>715145</v>
      </c>
      <c r="AA46" s="23">
        <v>125182</v>
      </c>
      <c r="AB46" s="23">
        <v>53036</v>
      </c>
      <c r="AC46" s="23">
        <v>2272</v>
      </c>
      <c r="AD46" s="22">
        <v>180490</v>
      </c>
      <c r="AE46" s="23">
        <v>56880</v>
      </c>
      <c r="AF46" s="23">
        <v>0</v>
      </c>
      <c r="AG46" s="23">
        <v>0</v>
      </c>
      <c r="AH46" s="23">
        <v>0</v>
      </c>
      <c r="AI46" s="22">
        <v>56880</v>
      </c>
      <c r="AJ46" s="23">
        <v>360783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14200</v>
      </c>
      <c r="AR46" s="23">
        <v>0</v>
      </c>
      <c r="AS46" s="22">
        <v>374983</v>
      </c>
      <c r="AT46" s="23">
        <v>0</v>
      </c>
      <c r="AU46" s="23">
        <v>0</v>
      </c>
      <c r="AV46" s="23">
        <v>346197</v>
      </c>
      <c r="AW46" s="23">
        <v>0</v>
      </c>
      <c r="AX46" s="23">
        <v>0</v>
      </c>
      <c r="AY46" s="23">
        <v>0</v>
      </c>
      <c r="AZ46" s="22">
        <v>346197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33470</v>
      </c>
      <c r="BG46" s="23">
        <v>0</v>
      </c>
      <c r="BH46" s="22">
        <v>33470</v>
      </c>
      <c r="BI46" s="22">
        <v>1707165</v>
      </c>
      <c r="BJ46" s="23">
        <v>0</v>
      </c>
      <c r="BK46" s="22">
        <v>0</v>
      </c>
      <c r="BL46" s="22">
        <v>1707165</v>
      </c>
    </row>
    <row r="47" spans="1:64" x14ac:dyDescent="0.25">
      <c r="A47" s="19">
        <v>42</v>
      </c>
      <c r="B47" s="7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9495189.0999999996</v>
      </c>
      <c r="O47" s="22">
        <v>9495189.0999999996</v>
      </c>
      <c r="P47" s="22">
        <v>9495189.0999999996</v>
      </c>
      <c r="Q47" s="23">
        <v>0</v>
      </c>
      <c r="R47" s="23">
        <v>20714.63</v>
      </c>
      <c r="S47" s="23">
        <v>1486886.62</v>
      </c>
      <c r="T47" s="23">
        <v>441570.96</v>
      </c>
      <c r="U47" s="23">
        <v>29560.29</v>
      </c>
      <c r="V47" s="23">
        <v>172347.41</v>
      </c>
      <c r="W47" s="23">
        <v>29913.23</v>
      </c>
      <c r="X47" s="23">
        <v>112601.92</v>
      </c>
      <c r="Y47" s="23">
        <v>39832.57</v>
      </c>
      <c r="Z47" s="22">
        <v>2333427.63</v>
      </c>
      <c r="AA47" s="23">
        <v>458158.08000000002</v>
      </c>
      <c r="AB47" s="23">
        <v>167597.1</v>
      </c>
      <c r="AC47" s="23">
        <v>155711.72</v>
      </c>
      <c r="AD47" s="22">
        <v>781466.9</v>
      </c>
      <c r="AE47" s="23">
        <v>112658</v>
      </c>
      <c r="AF47" s="23">
        <v>0</v>
      </c>
      <c r="AG47" s="23">
        <v>0</v>
      </c>
      <c r="AH47" s="23">
        <v>0</v>
      </c>
      <c r="AI47" s="22">
        <v>112658</v>
      </c>
      <c r="AJ47" s="23">
        <v>2895621.73</v>
      </c>
      <c r="AK47" s="23">
        <v>0</v>
      </c>
      <c r="AL47" s="23">
        <v>0</v>
      </c>
      <c r="AM47" s="23">
        <v>0</v>
      </c>
      <c r="AN47" s="23">
        <v>1188035.98</v>
      </c>
      <c r="AO47" s="23">
        <v>0</v>
      </c>
      <c r="AP47" s="23">
        <v>0</v>
      </c>
      <c r="AQ47" s="23">
        <v>165023.07</v>
      </c>
      <c r="AR47" s="23">
        <v>0</v>
      </c>
      <c r="AS47" s="22">
        <v>4248680.78</v>
      </c>
      <c r="AT47" s="23">
        <v>0</v>
      </c>
      <c r="AU47" s="23">
        <v>0</v>
      </c>
      <c r="AV47" s="23">
        <v>1632848.75</v>
      </c>
      <c r="AW47" s="23">
        <v>0</v>
      </c>
      <c r="AX47" s="23">
        <v>0</v>
      </c>
      <c r="AY47" s="23">
        <v>0</v>
      </c>
      <c r="AZ47" s="22">
        <v>1632848.75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386107.04</v>
      </c>
      <c r="BG47" s="23">
        <v>0</v>
      </c>
      <c r="BH47" s="22">
        <v>386107.04</v>
      </c>
      <c r="BI47" s="22">
        <v>9495189.0999999996</v>
      </c>
      <c r="BJ47" s="23">
        <v>0</v>
      </c>
      <c r="BK47" s="22">
        <v>0</v>
      </c>
      <c r="BL47" s="22">
        <v>9495189.0999999996</v>
      </c>
    </row>
    <row r="48" spans="1:64" x14ac:dyDescent="0.25">
      <c r="A48" s="48"/>
      <c r="B48" s="41"/>
      <c r="C48" s="39" t="s">
        <v>358</v>
      </c>
      <c r="D48" s="44">
        <f>SUM(D7:D47)</f>
        <v>21194.3</v>
      </c>
      <c r="E48" s="44">
        <f t="shared" ref="E48:BL48" si="0">SUM(E7:E47)</f>
        <v>29515.11</v>
      </c>
      <c r="F48" s="44">
        <f t="shared" si="0"/>
        <v>0</v>
      </c>
      <c r="G48" s="44">
        <f t="shared" si="0"/>
        <v>2268</v>
      </c>
      <c r="H48" s="44">
        <f t="shared" si="0"/>
        <v>31783.11</v>
      </c>
      <c r="I48" s="44">
        <f t="shared" si="0"/>
        <v>0</v>
      </c>
      <c r="J48" s="44">
        <f t="shared" si="0"/>
        <v>0</v>
      </c>
      <c r="K48" s="44">
        <f t="shared" si="0"/>
        <v>0</v>
      </c>
      <c r="L48" s="44">
        <f t="shared" si="0"/>
        <v>0</v>
      </c>
      <c r="M48" s="44">
        <f t="shared" si="0"/>
        <v>0</v>
      </c>
      <c r="N48" s="44">
        <f t="shared" si="0"/>
        <v>159596030.71999997</v>
      </c>
      <c r="O48" s="44">
        <f t="shared" si="0"/>
        <v>159596030.71999997</v>
      </c>
      <c r="P48" s="44">
        <f t="shared" si="0"/>
        <v>159649008.12999997</v>
      </c>
      <c r="Q48" s="44">
        <f t="shared" si="0"/>
        <v>285037.39999999997</v>
      </c>
      <c r="R48" s="44">
        <f t="shared" si="0"/>
        <v>387767.5</v>
      </c>
      <c r="S48" s="44">
        <f t="shared" si="0"/>
        <v>40557282.220000014</v>
      </c>
      <c r="T48" s="44">
        <f t="shared" si="0"/>
        <v>3575513.0399999996</v>
      </c>
      <c r="U48" s="44">
        <f t="shared" si="0"/>
        <v>1293116.0000000005</v>
      </c>
      <c r="V48" s="44">
        <f t="shared" si="0"/>
        <v>5705227.1600000001</v>
      </c>
      <c r="W48" s="44">
        <f t="shared" si="0"/>
        <v>215041.92000000001</v>
      </c>
      <c r="X48" s="44">
        <f t="shared" si="0"/>
        <v>874994.95000000007</v>
      </c>
      <c r="Y48" s="44">
        <f t="shared" si="0"/>
        <v>3396588.62</v>
      </c>
      <c r="Z48" s="44">
        <f t="shared" si="0"/>
        <v>56290568.809999995</v>
      </c>
      <c r="AA48" s="44">
        <f t="shared" si="0"/>
        <v>10579309.1</v>
      </c>
      <c r="AB48" s="44">
        <f t="shared" si="0"/>
        <v>4172473.350000001</v>
      </c>
      <c r="AC48" s="44">
        <f t="shared" si="0"/>
        <v>3770804.13</v>
      </c>
      <c r="AD48" s="44">
        <f t="shared" si="0"/>
        <v>18522586.580000006</v>
      </c>
      <c r="AE48" s="44">
        <f t="shared" si="0"/>
        <v>5877337.2700000014</v>
      </c>
      <c r="AF48" s="44">
        <f t="shared" si="0"/>
        <v>657532.63</v>
      </c>
      <c r="AG48" s="44">
        <f t="shared" si="0"/>
        <v>1607769.4400000002</v>
      </c>
      <c r="AH48" s="44">
        <f t="shared" si="0"/>
        <v>401915.4</v>
      </c>
      <c r="AI48" s="44">
        <f t="shared" si="0"/>
        <v>8544554.7400000002</v>
      </c>
      <c r="AJ48" s="44">
        <f t="shared" si="0"/>
        <v>23968517.590000004</v>
      </c>
      <c r="AK48" s="44">
        <f t="shared" si="0"/>
        <v>90680.58</v>
      </c>
      <c r="AL48" s="44">
        <f t="shared" si="0"/>
        <v>0</v>
      </c>
      <c r="AM48" s="44">
        <f t="shared" si="0"/>
        <v>12755.25</v>
      </c>
      <c r="AN48" s="44">
        <f t="shared" si="0"/>
        <v>8362353.2399999984</v>
      </c>
      <c r="AO48" s="44">
        <f t="shared" si="0"/>
        <v>74113.87</v>
      </c>
      <c r="AP48" s="44">
        <f t="shared" si="0"/>
        <v>20537312.840000004</v>
      </c>
      <c r="AQ48" s="44">
        <f t="shared" si="0"/>
        <v>3687567.4000000004</v>
      </c>
      <c r="AR48" s="44">
        <f t="shared" si="0"/>
        <v>4728837.7</v>
      </c>
      <c r="AS48" s="44">
        <f t="shared" si="0"/>
        <v>61462138.469999999</v>
      </c>
      <c r="AT48" s="44">
        <f t="shared" si="0"/>
        <v>0</v>
      </c>
      <c r="AU48" s="44">
        <f t="shared" si="0"/>
        <v>0</v>
      </c>
      <c r="AV48" s="44">
        <f t="shared" si="0"/>
        <v>10009833.98</v>
      </c>
      <c r="AW48" s="44">
        <f t="shared" si="0"/>
        <v>0</v>
      </c>
      <c r="AX48" s="44">
        <f t="shared" si="0"/>
        <v>0</v>
      </c>
      <c r="AY48" s="44">
        <f t="shared" si="0"/>
        <v>0</v>
      </c>
      <c r="AZ48" s="44">
        <f t="shared" si="0"/>
        <v>10009833.98</v>
      </c>
      <c r="BA48" s="44">
        <f t="shared" si="0"/>
        <v>179</v>
      </c>
      <c r="BB48" s="44">
        <f t="shared" si="0"/>
        <v>0</v>
      </c>
      <c r="BC48" s="44">
        <f t="shared" si="0"/>
        <v>0</v>
      </c>
      <c r="BD48" s="44">
        <f t="shared" si="0"/>
        <v>0</v>
      </c>
      <c r="BE48" s="44">
        <f t="shared" si="0"/>
        <v>88858.71</v>
      </c>
      <c r="BF48" s="44">
        <f t="shared" si="0"/>
        <v>3123475.51</v>
      </c>
      <c r="BG48" s="44">
        <f t="shared" si="0"/>
        <v>5124.8</v>
      </c>
      <c r="BH48" s="44">
        <f t="shared" si="0"/>
        <v>3217638.02</v>
      </c>
      <c r="BI48" s="44">
        <f t="shared" si="0"/>
        <v>158047320.59999999</v>
      </c>
      <c r="BJ48" s="44">
        <f t="shared" si="0"/>
        <v>0</v>
      </c>
      <c r="BK48" s="44">
        <f t="shared" si="0"/>
        <v>0</v>
      </c>
      <c r="BL48" s="44">
        <f t="shared" si="0"/>
        <v>158047320.59999999</v>
      </c>
    </row>
    <row r="49" spans="1:64" x14ac:dyDescent="0.25">
      <c r="A49" s="19" t="s">
        <v>239</v>
      </c>
      <c r="B49" s="7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133105</v>
      </c>
      <c r="O49" s="22">
        <v>133105</v>
      </c>
      <c r="P49" s="22">
        <v>133105</v>
      </c>
      <c r="Q49" s="23">
        <v>0</v>
      </c>
      <c r="R49" s="23">
        <v>0</v>
      </c>
      <c r="S49" s="23">
        <v>52035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52035</v>
      </c>
      <c r="AA49" s="23">
        <v>3929</v>
      </c>
      <c r="AB49" s="23">
        <v>3312</v>
      </c>
      <c r="AC49" s="23">
        <v>0</v>
      </c>
      <c r="AD49" s="22">
        <v>7241</v>
      </c>
      <c r="AE49" s="23">
        <v>0</v>
      </c>
      <c r="AF49" s="23">
        <v>13974</v>
      </c>
      <c r="AG49" s="23">
        <v>11137</v>
      </c>
      <c r="AH49" s="23">
        <v>0</v>
      </c>
      <c r="AI49" s="22">
        <v>25111</v>
      </c>
      <c r="AJ49" s="23">
        <v>13720</v>
      </c>
      <c r="AK49" s="23">
        <v>0</v>
      </c>
      <c r="AL49" s="23">
        <v>0</v>
      </c>
      <c r="AM49" s="23">
        <v>0</v>
      </c>
      <c r="AN49" s="23">
        <v>5700</v>
      </c>
      <c r="AO49" s="23">
        <v>0</v>
      </c>
      <c r="AP49" s="23">
        <v>0</v>
      </c>
      <c r="AQ49" s="23">
        <v>0</v>
      </c>
      <c r="AR49" s="23">
        <v>0</v>
      </c>
      <c r="AS49" s="22">
        <v>19420</v>
      </c>
      <c r="AT49" s="23">
        <v>0</v>
      </c>
      <c r="AU49" s="23">
        <v>0</v>
      </c>
      <c r="AV49" s="23">
        <v>29298</v>
      </c>
      <c r="AW49" s="23">
        <v>0</v>
      </c>
      <c r="AX49" s="23">
        <v>0</v>
      </c>
      <c r="AY49" s="23">
        <v>0</v>
      </c>
      <c r="AZ49" s="22">
        <v>29298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133105</v>
      </c>
      <c r="BJ49" s="23">
        <v>0</v>
      </c>
      <c r="BK49" s="22">
        <v>0</v>
      </c>
      <c r="BL49" s="22">
        <v>133105</v>
      </c>
    </row>
    <row r="50" spans="1:64" x14ac:dyDescent="0.25">
      <c r="A50" s="19" t="s">
        <v>240</v>
      </c>
      <c r="B50" s="7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71629</v>
      </c>
      <c r="O50" s="22">
        <v>71629</v>
      </c>
      <c r="P50" s="22">
        <v>71629</v>
      </c>
      <c r="Q50" s="23">
        <v>0</v>
      </c>
      <c r="R50" s="23">
        <v>0</v>
      </c>
      <c r="S50" s="23">
        <v>23240</v>
      </c>
      <c r="T50" s="23">
        <v>0</v>
      </c>
      <c r="U50" s="23">
        <v>0</v>
      </c>
      <c r="V50" s="23">
        <v>6300</v>
      </c>
      <c r="W50" s="23">
        <v>0</v>
      </c>
      <c r="X50" s="23">
        <v>0</v>
      </c>
      <c r="Y50" s="23">
        <v>0</v>
      </c>
      <c r="Z50" s="22">
        <v>29540</v>
      </c>
      <c r="AA50" s="23">
        <v>0</v>
      </c>
      <c r="AB50" s="23">
        <v>2439</v>
      </c>
      <c r="AC50" s="23">
        <v>0</v>
      </c>
      <c r="AD50" s="22">
        <v>2439</v>
      </c>
      <c r="AE50" s="23">
        <v>0</v>
      </c>
      <c r="AF50" s="23">
        <v>9000</v>
      </c>
      <c r="AG50" s="23">
        <v>0</v>
      </c>
      <c r="AH50" s="23">
        <v>0</v>
      </c>
      <c r="AI50" s="22">
        <v>9000</v>
      </c>
      <c r="AJ50" s="23">
        <v>23320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7330</v>
      </c>
      <c r="AQ50" s="23">
        <v>0</v>
      </c>
      <c r="AR50" s="23">
        <v>0</v>
      </c>
      <c r="AS50" s="22">
        <v>30650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71629</v>
      </c>
      <c r="BJ50" s="23">
        <v>-483457</v>
      </c>
      <c r="BK50" s="22">
        <v>-483457</v>
      </c>
      <c r="BL50" s="22">
        <v>-411828</v>
      </c>
    </row>
    <row r="51" spans="1:64" x14ac:dyDescent="0.25">
      <c r="A51" s="19" t="s">
        <v>241</v>
      </c>
      <c r="B51" s="7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81473</v>
      </c>
      <c r="O51" s="22">
        <v>81473</v>
      </c>
      <c r="P51" s="22">
        <v>81473</v>
      </c>
      <c r="Q51" s="23">
        <v>0</v>
      </c>
      <c r="R51" s="23">
        <v>0</v>
      </c>
      <c r="S51" s="23">
        <v>23523</v>
      </c>
      <c r="T51" s="23">
        <v>0</v>
      </c>
      <c r="U51" s="23">
        <v>0</v>
      </c>
      <c r="V51" s="23">
        <v>6585</v>
      </c>
      <c r="W51" s="23">
        <v>0</v>
      </c>
      <c r="X51" s="23">
        <v>0</v>
      </c>
      <c r="Y51" s="23">
        <v>0</v>
      </c>
      <c r="Z51" s="22">
        <v>30108</v>
      </c>
      <c r="AA51" s="23">
        <v>0</v>
      </c>
      <c r="AB51" s="23">
        <v>1806</v>
      </c>
      <c r="AC51" s="23">
        <v>1314</v>
      </c>
      <c r="AD51" s="22">
        <v>3120</v>
      </c>
      <c r="AE51" s="23">
        <v>0</v>
      </c>
      <c r="AF51" s="23">
        <v>21194</v>
      </c>
      <c r="AG51" s="23">
        <v>0</v>
      </c>
      <c r="AH51" s="23">
        <v>0</v>
      </c>
      <c r="AI51" s="22">
        <v>21194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7292</v>
      </c>
      <c r="AS51" s="22">
        <v>7292</v>
      </c>
      <c r="AT51" s="23">
        <v>0</v>
      </c>
      <c r="AU51" s="23">
        <v>0</v>
      </c>
      <c r="AV51" s="23">
        <v>19759</v>
      </c>
      <c r="AW51" s="23">
        <v>0</v>
      </c>
      <c r="AX51" s="23">
        <v>0</v>
      </c>
      <c r="AY51" s="23">
        <v>0</v>
      </c>
      <c r="AZ51" s="22">
        <v>19759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81473</v>
      </c>
      <c r="BJ51" s="23">
        <v>0</v>
      </c>
      <c r="BK51" s="22">
        <v>0</v>
      </c>
      <c r="BL51" s="22">
        <v>81473</v>
      </c>
    </row>
    <row r="52" spans="1:64" x14ac:dyDescent="0.25">
      <c r="A52" s="19" t="s">
        <v>242</v>
      </c>
      <c r="B52" s="7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177094.55</v>
      </c>
      <c r="O52" s="22">
        <v>177094.55</v>
      </c>
      <c r="P52" s="22">
        <v>177094.55</v>
      </c>
      <c r="Q52" s="23">
        <v>0</v>
      </c>
      <c r="R52" s="23">
        <v>3353.43</v>
      </c>
      <c r="S52" s="23">
        <v>4702.66</v>
      </c>
      <c r="T52" s="23">
        <v>14419.62</v>
      </c>
      <c r="U52" s="23">
        <v>4846.25</v>
      </c>
      <c r="V52" s="23">
        <v>28007.19</v>
      </c>
      <c r="W52" s="23">
        <v>15633.52</v>
      </c>
      <c r="X52" s="23">
        <v>678.2</v>
      </c>
      <c r="Y52" s="23">
        <v>43531.51</v>
      </c>
      <c r="Z52" s="22">
        <v>115172.38</v>
      </c>
      <c r="AA52" s="23">
        <v>0</v>
      </c>
      <c r="AB52" s="23">
        <v>8816.6299999999992</v>
      </c>
      <c r="AC52" s="23">
        <v>4242.3</v>
      </c>
      <c r="AD52" s="22">
        <v>13058.93</v>
      </c>
      <c r="AE52" s="23">
        <v>13007</v>
      </c>
      <c r="AF52" s="23">
        <v>0</v>
      </c>
      <c r="AG52" s="23">
        <v>5600</v>
      </c>
      <c r="AH52" s="23">
        <v>1340.91</v>
      </c>
      <c r="AI52" s="22">
        <v>19947.91</v>
      </c>
      <c r="AJ52" s="23">
        <v>6585.23</v>
      </c>
      <c r="AK52" s="23">
        <v>944.34</v>
      </c>
      <c r="AL52" s="23">
        <v>0</v>
      </c>
      <c r="AM52" s="23">
        <v>0</v>
      </c>
      <c r="AN52" s="23">
        <v>0</v>
      </c>
      <c r="AO52" s="23">
        <v>0</v>
      </c>
      <c r="AP52" s="23">
        <v>10640</v>
      </c>
      <c r="AQ52" s="23">
        <v>0</v>
      </c>
      <c r="AR52" s="23">
        <v>0</v>
      </c>
      <c r="AS52" s="22">
        <v>18169.57</v>
      </c>
      <c r="AT52" s="23">
        <v>0</v>
      </c>
      <c r="AU52" s="23">
        <v>0</v>
      </c>
      <c r="AV52" s="23">
        <v>9684</v>
      </c>
      <c r="AW52" s="23">
        <v>0</v>
      </c>
      <c r="AX52" s="23">
        <v>0</v>
      </c>
      <c r="AY52" s="23">
        <v>0</v>
      </c>
      <c r="AZ52" s="22">
        <v>9684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1061.76</v>
      </c>
      <c r="BG52" s="23">
        <v>0</v>
      </c>
      <c r="BH52" s="22">
        <v>1061.76</v>
      </c>
      <c r="BI52" s="22">
        <v>177094.55</v>
      </c>
      <c r="BJ52" s="23">
        <v>0</v>
      </c>
      <c r="BK52" s="22">
        <v>0</v>
      </c>
      <c r="BL52" s="22">
        <v>177094.55</v>
      </c>
    </row>
    <row r="53" spans="1:64" x14ac:dyDescent="0.25">
      <c r="A53" s="19" t="s">
        <v>243</v>
      </c>
      <c r="B53" s="7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356174.93</v>
      </c>
      <c r="O53" s="22">
        <v>356174.93</v>
      </c>
      <c r="P53" s="22">
        <v>356174.93</v>
      </c>
      <c r="Q53" s="23">
        <v>0</v>
      </c>
      <c r="R53" s="23">
        <v>0</v>
      </c>
      <c r="S53" s="23">
        <v>0</v>
      </c>
      <c r="T53" s="23">
        <v>0</v>
      </c>
      <c r="U53" s="23">
        <v>39031.83</v>
      </c>
      <c r="V53" s="23">
        <v>26935.27</v>
      </c>
      <c r="W53" s="23">
        <v>0</v>
      </c>
      <c r="X53" s="23">
        <v>0</v>
      </c>
      <c r="Y53" s="23">
        <v>0</v>
      </c>
      <c r="Z53" s="22">
        <v>65967.100000000006</v>
      </c>
      <c r="AA53" s="23">
        <v>0</v>
      </c>
      <c r="AB53" s="23">
        <v>7304.57</v>
      </c>
      <c r="AC53" s="23">
        <v>4611.05</v>
      </c>
      <c r="AD53" s="22">
        <v>11915.62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15935.06</v>
      </c>
      <c r="AK53" s="23">
        <v>0</v>
      </c>
      <c r="AL53" s="23">
        <v>0</v>
      </c>
      <c r="AM53" s="23">
        <v>0</v>
      </c>
      <c r="AN53" s="23">
        <v>25000</v>
      </c>
      <c r="AO53" s="23">
        <v>0</v>
      </c>
      <c r="AP53" s="23">
        <v>181556.95</v>
      </c>
      <c r="AQ53" s="23">
        <v>0</v>
      </c>
      <c r="AR53" s="23">
        <v>55800.2</v>
      </c>
      <c r="AS53" s="22">
        <v>278292.21000000002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356174.93</v>
      </c>
      <c r="BJ53" s="23">
        <v>0</v>
      </c>
      <c r="BK53" s="22">
        <v>0</v>
      </c>
      <c r="BL53" s="22">
        <v>356174.93</v>
      </c>
    </row>
    <row r="54" spans="1:64" x14ac:dyDescent="0.25">
      <c r="A54" s="19" t="s">
        <v>244</v>
      </c>
      <c r="B54" s="7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95513.4</v>
      </c>
      <c r="O54" s="22">
        <v>95513.4</v>
      </c>
      <c r="P54" s="22">
        <v>95513.4</v>
      </c>
      <c r="Q54" s="23">
        <v>0</v>
      </c>
      <c r="R54" s="23">
        <v>3600</v>
      </c>
      <c r="S54" s="23">
        <v>38613.440000000002</v>
      </c>
      <c r="T54" s="23">
        <v>0</v>
      </c>
      <c r="U54" s="23">
        <v>1800</v>
      </c>
      <c r="V54" s="23">
        <v>0</v>
      </c>
      <c r="W54" s="23">
        <v>0</v>
      </c>
      <c r="X54" s="23">
        <v>0</v>
      </c>
      <c r="Y54" s="23">
        <v>0</v>
      </c>
      <c r="Z54" s="22">
        <v>44013.440000000002</v>
      </c>
      <c r="AA54" s="23">
        <v>0</v>
      </c>
      <c r="AB54" s="23">
        <v>4121.87</v>
      </c>
      <c r="AC54" s="23">
        <v>0</v>
      </c>
      <c r="AD54" s="22">
        <v>4121.87</v>
      </c>
      <c r="AE54" s="23">
        <v>16.22</v>
      </c>
      <c r="AF54" s="23">
        <v>0</v>
      </c>
      <c r="AG54" s="23">
        <v>0</v>
      </c>
      <c r="AH54" s="23">
        <v>0</v>
      </c>
      <c r="AI54" s="22">
        <v>16.22</v>
      </c>
      <c r="AJ54" s="23">
        <v>12627.14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31837</v>
      </c>
      <c r="AQ54" s="23">
        <v>1433</v>
      </c>
      <c r="AR54" s="23">
        <v>1464.73</v>
      </c>
      <c r="AS54" s="22">
        <v>47361.87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95513.4</v>
      </c>
      <c r="BJ54" s="23">
        <v>0</v>
      </c>
      <c r="BK54" s="22">
        <v>0</v>
      </c>
      <c r="BL54" s="22">
        <v>95513.4</v>
      </c>
    </row>
    <row r="55" spans="1:64" x14ac:dyDescent="0.25">
      <c r="A55" s="19" t="s">
        <v>245</v>
      </c>
      <c r="B55" s="7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138246</v>
      </c>
      <c r="O55" s="22">
        <v>138246</v>
      </c>
      <c r="P55" s="22">
        <v>138246</v>
      </c>
      <c r="Q55" s="23">
        <v>0</v>
      </c>
      <c r="R55" s="23">
        <v>0</v>
      </c>
      <c r="S55" s="23">
        <v>44176</v>
      </c>
      <c r="T55" s="23">
        <v>0</v>
      </c>
      <c r="U55" s="23">
        <v>0</v>
      </c>
      <c r="V55" s="23">
        <v>35708</v>
      </c>
      <c r="W55" s="23">
        <v>0</v>
      </c>
      <c r="X55" s="23">
        <v>0</v>
      </c>
      <c r="Y55" s="23">
        <v>0</v>
      </c>
      <c r="Z55" s="22">
        <v>79884</v>
      </c>
      <c r="AA55" s="23">
        <v>0</v>
      </c>
      <c r="AB55" s="23">
        <v>6097</v>
      </c>
      <c r="AC55" s="23">
        <v>5689</v>
      </c>
      <c r="AD55" s="22">
        <v>11786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9007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33766</v>
      </c>
      <c r="AQ55" s="23">
        <v>0</v>
      </c>
      <c r="AR55" s="23">
        <v>0</v>
      </c>
      <c r="AS55" s="22">
        <v>42773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3803</v>
      </c>
      <c r="BG55" s="23">
        <v>0</v>
      </c>
      <c r="BH55" s="22">
        <v>3803</v>
      </c>
      <c r="BI55" s="22">
        <v>138246</v>
      </c>
      <c r="BJ55" s="23">
        <v>0</v>
      </c>
      <c r="BK55" s="22">
        <v>0</v>
      </c>
      <c r="BL55" s="22">
        <v>138246</v>
      </c>
    </row>
    <row r="56" spans="1:64" x14ac:dyDescent="0.25">
      <c r="A56" s="19" t="s">
        <v>247</v>
      </c>
      <c r="B56" s="7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121878</v>
      </c>
      <c r="O56" s="22">
        <v>121878</v>
      </c>
      <c r="P56" s="22">
        <v>121878</v>
      </c>
      <c r="Q56" s="23">
        <v>0</v>
      </c>
      <c r="R56" s="23">
        <v>347</v>
      </c>
      <c r="S56" s="23">
        <v>19052</v>
      </c>
      <c r="T56" s="23">
        <v>401</v>
      </c>
      <c r="U56" s="23">
        <v>747</v>
      </c>
      <c r="V56" s="23">
        <v>2970</v>
      </c>
      <c r="W56" s="23">
        <v>0</v>
      </c>
      <c r="X56" s="23">
        <v>0</v>
      </c>
      <c r="Y56" s="23">
        <v>347</v>
      </c>
      <c r="Z56" s="22">
        <v>23864</v>
      </c>
      <c r="AA56" s="23">
        <v>0</v>
      </c>
      <c r="AB56" s="23">
        <v>0</v>
      </c>
      <c r="AC56" s="23">
        <v>0</v>
      </c>
      <c r="AD56" s="22">
        <v>0</v>
      </c>
      <c r="AE56" s="23">
        <v>2000</v>
      </c>
      <c r="AF56" s="23">
        <v>1545</v>
      </c>
      <c r="AG56" s="23">
        <v>0</v>
      </c>
      <c r="AH56" s="23">
        <v>0</v>
      </c>
      <c r="AI56" s="22">
        <v>3545</v>
      </c>
      <c r="AJ56" s="23">
        <v>2645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19000</v>
      </c>
      <c r="AR56" s="23">
        <v>0</v>
      </c>
      <c r="AS56" s="22">
        <v>21645</v>
      </c>
      <c r="AT56" s="23">
        <v>0</v>
      </c>
      <c r="AU56" s="23">
        <v>0</v>
      </c>
      <c r="AV56" s="23">
        <v>72824</v>
      </c>
      <c r="AW56" s="23">
        <v>0</v>
      </c>
      <c r="AX56" s="23">
        <v>0</v>
      </c>
      <c r="AY56" s="23">
        <v>0</v>
      </c>
      <c r="AZ56" s="22">
        <v>72824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121878</v>
      </c>
      <c r="BJ56" s="23">
        <v>0</v>
      </c>
      <c r="BK56" s="22">
        <v>0</v>
      </c>
      <c r="BL56" s="22">
        <v>121878</v>
      </c>
    </row>
    <row r="57" spans="1:64" x14ac:dyDescent="0.25">
      <c r="A57" s="19" t="s">
        <v>248</v>
      </c>
      <c r="B57" s="7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146962.41</v>
      </c>
      <c r="O57" s="22">
        <v>146962.41</v>
      </c>
      <c r="P57" s="22">
        <v>146962.41</v>
      </c>
      <c r="Q57" s="23">
        <v>0</v>
      </c>
      <c r="R57" s="23">
        <v>0</v>
      </c>
      <c r="S57" s="23">
        <v>58494.11</v>
      </c>
      <c r="T57" s="23">
        <v>0</v>
      </c>
      <c r="U57" s="23">
        <v>25161.79</v>
      </c>
      <c r="V57" s="23">
        <v>5200.8</v>
      </c>
      <c r="W57" s="23">
        <v>0</v>
      </c>
      <c r="X57" s="23">
        <v>0</v>
      </c>
      <c r="Y57" s="23">
        <v>0</v>
      </c>
      <c r="Z57" s="22">
        <v>88856.7</v>
      </c>
      <c r="AA57" s="23">
        <v>0</v>
      </c>
      <c r="AB57" s="23">
        <v>2431.04</v>
      </c>
      <c r="AC57" s="23">
        <v>4402.95</v>
      </c>
      <c r="AD57" s="22">
        <v>6833.99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59601.47</v>
      </c>
      <c r="AQ57" s="23">
        <v>0</v>
      </c>
      <c r="AR57" s="23">
        <v>0</v>
      </c>
      <c r="AS57" s="22">
        <v>59601.47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155292.16</v>
      </c>
      <c r="BJ57" s="23">
        <v>-8329.75</v>
      </c>
      <c r="BK57" s="22">
        <v>-8329.75</v>
      </c>
      <c r="BL57" s="22">
        <v>146962.41</v>
      </c>
    </row>
    <row r="58" spans="1:64" x14ac:dyDescent="0.25">
      <c r="A58" s="19" t="s">
        <v>249</v>
      </c>
      <c r="B58" s="7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34229.199999999997</v>
      </c>
      <c r="O58" s="22">
        <v>34229.199999999997</v>
      </c>
      <c r="P58" s="22">
        <v>34229.199999999997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18376.919999999998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13614.85</v>
      </c>
      <c r="AQ58" s="23">
        <v>0</v>
      </c>
      <c r="AR58" s="23">
        <v>2237.4299999999998</v>
      </c>
      <c r="AS58" s="22">
        <v>34229.199999999997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34229.199999999997</v>
      </c>
      <c r="BJ58" s="23">
        <v>0</v>
      </c>
      <c r="BK58" s="22">
        <v>0</v>
      </c>
      <c r="BL58" s="22">
        <v>34229.199999999997</v>
      </c>
    </row>
    <row r="59" spans="1:64" x14ac:dyDescent="0.25">
      <c r="A59" s="19" t="s">
        <v>250</v>
      </c>
      <c r="B59" s="7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132320</v>
      </c>
      <c r="O59" s="22">
        <v>132320</v>
      </c>
      <c r="P59" s="22">
        <v>132320</v>
      </c>
      <c r="Q59" s="23">
        <v>0</v>
      </c>
      <c r="R59" s="23">
        <v>0</v>
      </c>
      <c r="S59" s="23">
        <v>12000</v>
      </c>
      <c r="T59" s="23">
        <v>7000</v>
      </c>
      <c r="U59" s="23">
        <v>0</v>
      </c>
      <c r="V59" s="23">
        <v>45361</v>
      </c>
      <c r="W59" s="23">
        <v>0</v>
      </c>
      <c r="X59" s="23">
        <v>0</v>
      </c>
      <c r="Y59" s="23">
        <v>0</v>
      </c>
      <c r="Z59" s="22">
        <v>64361</v>
      </c>
      <c r="AA59" s="23">
        <v>0</v>
      </c>
      <c r="AB59" s="23">
        <v>4922</v>
      </c>
      <c r="AC59" s="23">
        <v>749</v>
      </c>
      <c r="AD59" s="22">
        <v>5671</v>
      </c>
      <c r="AE59" s="23">
        <v>11275</v>
      </c>
      <c r="AF59" s="23">
        <v>0</v>
      </c>
      <c r="AG59" s="23">
        <v>0</v>
      </c>
      <c r="AH59" s="23">
        <v>0</v>
      </c>
      <c r="AI59" s="22">
        <v>11275</v>
      </c>
      <c r="AJ59" s="23">
        <v>7730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21704</v>
      </c>
      <c r="AQ59" s="23">
        <v>1394</v>
      </c>
      <c r="AR59" s="23">
        <v>0</v>
      </c>
      <c r="AS59" s="22">
        <v>30828</v>
      </c>
      <c r="AT59" s="23">
        <v>0</v>
      </c>
      <c r="AU59" s="23">
        <v>0</v>
      </c>
      <c r="AV59" s="23">
        <v>20185</v>
      </c>
      <c r="AW59" s="23">
        <v>0</v>
      </c>
      <c r="AX59" s="23">
        <v>0</v>
      </c>
      <c r="AY59" s="23">
        <v>0</v>
      </c>
      <c r="AZ59" s="22">
        <v>20185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132320</v>
      </c>
      <c r="BJ59" s="23">
        <v>0</v>
      </c>
      <c r="BK59" s="22">
        <v>0</v>
      </c>
      <c r="BL59" s="22">
        <v>132320</v>
      </c>
    </row>
    <row r="60" spans="1:64" x14ac:dyDescent="0.25">
      <c r="A60" s="19" t="s">
        <v>251</v>
      </c>
      <c r="B60" s="7" t="s">
        <v>342</v>
      </c>
      <c r="C60" s="2" t="s">
        <v>120</v>
      </c>
      <c r="D60" s="22">
        <v>0.31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71426.720000000001</v>
      </c>
      <c r="O60" s="22">
        <v>71426.720000000001</v>
      </c>
      <c r="P60" s="22">
        <v>71427.03</v>
      </c>
      <c r="Q60" s="23">
        <v>0</v>
      </c>
      <c r="R60" s="23">
        <v>0</v>
      </c>
      <c r="S60" s="23">
        <v>10046.780000000001</v>
      </c>
      <c r="T60" s="23">
        <v>562.5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10609.28</v>
      </c>
      <c r="AA60" s="23">
        <v>2081.2399999999998</v>
      </c>
      <c r="AB60" s="23">
        <v>478.02</v>
      </c>
      <c r="AC60" s="23">
        <v>1432.45</v>
      </c>
      <c r="AD60" s="22">
        <v>3991.71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10200.030000000001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39935.629999999997</v>
      </c>
      <c r="AQ60" s="23">
        <v>0</v>
      </c>
      <c r="AR60" s="23">
        <v>0</v>
      </c>
      <c r="AS60" s="22">
        <v>50135.66</v>
      </c>
      <c r="AT60" s="23">
        <v>0</v>
      </c>
      <c r="AU60" s="23">
        <v>0</v>
      </c>
      <c r="AV60" s="23">
        <v>4750</v>
      </c>
      <c r="AW60" s="23">
        <v>0</v>
      </c>
      <c r="AX60" s="23">
        <v>0</v>
      </c>
      <c r="AY60" s="23">
        <v>0</v>
      </c>
      <c r="AZ60" s="22">
        <v>4750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1940.07</v>
      </c>
      <c r="BG60" s="23">
        <v>0</v>
      </c>
      <c r="BH60" s="22">
        <v>1940.07</v>
      </c>
      <c r="BI60" s="22">
        <v>71426.720000000001</v>
      </c>
      <c r="BJ60" s="23">
        <v>0</v>
      </c>
      <c r="BK60" s="22">
        <v>0</v>
      </c>
      <c r="BL60" s="22">
        <v>71426.720000000001</v>
      </c>
    </row>
    <row r="61" spans="1:64" x14ac:dyDescent="0.25">
      <c r="A61" s="19" t="s">
        <v>252</v>
      </c>
      <c r="B61" s="7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83353</v>
      </c>
      <c r="O61" s="22">
        <v>83353</v>
      </c>
      <c r="P61" s="22">
        <v>83353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384</v>
      </c>
      <c r="AF61" s="23">
        <v>2807</v>
      </c>
      <c r="AG61" s="23">
        <v>0</v>
      </c>
      <c r="AH61" s="23">
        <v>0</v>
      </c>
      <c r="AI61" s="22">
        <v>3191</v>
      </c>
      <c r="AJ61" s="23">
        <v>39689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20031</v>
      </c>
      <c r="AQ61" s="23">
        <v>19826</v>
      </c>
      <c r="AR61" s="23">
        <v>0</v>
      </c>
      <c r="AS61" s="22">
        <v>79546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616</v>
      </c>
      <c r="BG61" s="23">
        <v>0</v>
      </c>
      <c r="BH61" s="22">
        <v>616</v>
      </c>
      <c r="BI61" s="22">
        <v>83353</v>
      </c>
      <c r="BJ61" s="23">
        <v>0</v>
      </c>
      <c r="BK61" s="22">
        <v>0</v>
      </c>
      <c r="BL61" s="22">
        <v>83353</v>
      </c>
    </row>
    <row r="62" spans="1:64" x14ac:dyDescent="0.25">
      <c r="A62" s="19" t="s">
        <v>253</v>
      </c>
      <c r="B62" s="7" t="s">
        <v>342</v>
      </c>
      <c r="C62" s="2" t="s">
        <v>122</v>
      </c>
      <c r="D62" s="22">
        <v>479600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94280</v>
      </c>
      <c r="O62" s="22">
        <v>94280</v>
      </c>
      <c r="P62" s="22">
        <v>573880</v>
      </c>
      <c r="Q62" s="23">
        <v>0</v>
      </c>
      <c r="R62" s="23">
        <v>0</v>
      </c>
      <c r="S62" s="23">
        <v>479600</v>
      </c>
      <c r="T62" s="23">
        <v>0</v>
      </c>
      <c r="U62" s="23">
        <v>4200</v>
      </c>
      <c r="V62" s="23">
        <v>15940</v>
      </c>
      <c r="W62" s="23">
        <v>0</v>
      </c>
      <c r="X62" s="23">
        <v>0</v>
      </c>
      <c r="Y62" s="23">
        <v>0</v>
      </c>
      <c r="Z62" s="22">
        <v>499740</v>
      </c>
      <c r="AA62" s="23">
        <v>0</v>
      </c>
      <c r="AB62" s="23">
        <v>1573</v>
      </c>
      <c r="AC62" s="23">
        <v>33</v>
      </c>
      <c r="AD62" s="22">
        <v>1606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22546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36328</v>
      </c>
      <c r="AQ62" s="23">
        <v>13660</v>
      </c>
      <c r="AR62" s="23">
        <v>0</v>
      </c>
      <c r="AS62" s="22">
        <v>72534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573880</v>
      </c>
      <c r="BJ62" s="23">
        <v>0</v>
      </c>
      <c r="BK62" s="22">
        <v>0</v>
      </c>
      <c r="BL62" s="22">
        <v>573880</v>
      </c>
    </row>
    <row r="63" spans="1:64" x14ac:dyDescent="0.25">
      <c r="A63" s="19" t="s">
        <v>254</v>
      </c>
      <c r="B63" s="7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98113.26</v>
      </c>
      <c r="O63" s="22">
        <v>98113.26</v>
      </c>
      <c r="P63" s="22">
        <v>98113.26</v>
      </c>
      <c r="Q63" s="23">
        <v>0</v>
      </c>
      <c r="R63" s="23">
        <v>0</v>
      </c>
      <c r="S63" s="23">
        <v>19638.259999999998</v>
      </c>
      <c r="T63" s="23">
        <v>9375</v>
      </c>
      <c r="U63" s="23">
        <v>0</v>
      </c>
      <c r="V63" s="23">
        <v>0</v>
      </c>
      <c r="W63" s="23">
        <v>0</v>
      </c>
      <c r="X63" s="23">
        <v>9979.7000000000007</v>
      </c>
      <c r="Y63" s="23">
        <v>0</v>
      </c>
      <c r="Z63" s="22">
        <v>38992.959999999999</v>
      </c>
      <c r="AA63" s="23">
        <v>0</v>
      </c>
      <c r="AB63" s="23">
        <v>2253.87</v>
      </c>
      <c r="AC63" s="23">
        <v>4737.1099999999997</v>
      </c>
      <c r="AD63" s="22">
        <v>6990.98</v>
      </c>
      <c r="AE63" s="23">
        <v>1100</v>
      </c>
      <c r="AF63" s="23">
        <v>3500</v>
      </c>
      <c r="AG63" s="23">
        <v>0</v>
      </c>
      <c r="AH63" s="23">
        <v>0</v>
      </c>
      <c r="AI63" s="22">
        <v>4600</v>
      </c>
      <c r="AJ63" s="23">
        <v>10042.99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17035.759999999998</v>
      </c>
      <c r="AQ63" s="23">
        <v>0</v>
      </c>
      <c r="AR63" s="23">
        <v>10039.39</v>
      </c>
      <c r="AS63" s="22">
        <v>37118.14</v>
      </c>
      <c r="AT63" s="23">
        <v>0</v>
      </c>
      <c r="AU63" s="23">
        <v>0</v>
      </c>
      <c r="AV63" s="23">
        <v>9646.01</v>
      </c>
      <c r="AW63" s="23">
        <v>0</v>
      </c>
      <c r="AX63" s="23">
        <v>0</v>
      </c>
      <c r="AY63" s="23">
        <v>0</v>
      </c>
      <c r="AZ63" s="22">
        <v>9646.01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765.17</v>
      </c>
      <c r="BG63" s="23">
        <v>0</v>
      </c>
      <c r="BH63" s="22">
        <v>765.17</v>
      </c>
      <c r="BI63" s="22">
        <v>98113.26</v>
      </c>
      <c r="BJ63" s="23">
        <v>0</v>
      </c>
      <c r="BK63" s="22">
        <v>0</v>
      </c>
      <c r="BL63" s="22">
        <v>98113.26</v>
      </c>
    </row>
    <row r="64" spans="1:64" x14ac:dyDescent="0.25">
      <c r="A64" s="19" t="s">
        <v>255</v>
      </c>
      <c r="B64" s="7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167979</v>
      </c>
      <c r="O64" s="22">
        <v>167979</v>
      </c>
      <c r="P64" s="22">
        <v>167979</v>
      </c>
      <c r="Q64" s="23">
        <v>0</v>
      </c>
      <c r="R64" s="23">
        <v>8307</v>
      </c>
      <c r="S64" s="23">
        <v>30465</v>
      </c>
      <c r="T64" s="23">
        <v>1257</v>
      </c>
      <c r="U64" s="23">
        <v>9601</v>
      </c>
      <c r="V64" s="23">
        <v>0</v>
      </c>
      <c r="W64" s="23">
        <v>335</v>
      </c>
      <c r="X64" s="23">
        <v>7226</v>
      </c>
      <c r="Y64" s="23">
        <v>289</v>
      </c>
      <c r="Z64" s="22">
        <v>57480</v>
      </c>
      <c r="AA64" s="23">
        <v>0</v>
      </c>
      <c r="AB64" s="23">
        <v>8671</v>
      </c>
      <c r="AC64" s="23">
        <v>0</v>
      </c>
      <c r="AD64" s="22">
        <v>8671</v>
      </c>
      <c r="AE64" s="23">
        <v>0</v>
      </c>
      <c r="AF64" s="23">
        <v>1758</v>
      </c>
      <c r="AG64" s="23">
        <v>0</v>
      </c>
      <c r="AH64" s="23">
        <v>0</v>
      </c>
      <c r="AI64" s="22">
        <v>1758</v>
      </c>
      <c r="AJ64" s="23">
        <v>80204</v>
      </c>
      <c r="AK64" s="23">
        <v>0</v>
      </c>
      <c r="AL64" s="23">
        <v>0</v>
      </c>
      <c r="AM64" s="23">
        <v>0</v>
      </c>
      <c r="AN64" s="23">
        <v>0</v>
      </c>
      <c r="AO64" s="23">
        <v>129</v>
      </c>
      <c r="AP64" s="23">
        <v>191</v>
      </c>
      <c r="AQ64" s="23">
        <v>0</v>
      </c>
      <c r="AR64" s="23">
        <v>16458</v>
      </c>
      <c r="AS64" s="22">
        <v>96982</v>
      </c>
      <c r="AT64" s="23">
        <v>0</v>
      </c>
      <c r="AU64" s="23">
        <v>170</v>
      </c>
      <c r="AV64" s="23">
        <v>2918</v>
      </c>
      <c r="AW64" s="23">
        <v>0</v>
      </c>
      <c r="AX64" s="23">
        <v>0</v>
      </c>
      <c r="AY64" s="23">
        <v>0</v>
      </c>
      <c r="AZ64" s="22">
        <v>3088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167979</v>
      </c>
      <c r="BJ64" s="23">
        <v>0</v>
      </c>
      <c r="BK64" s="22">
        <v>0</v>
      </c>
      <c r="BL64" s="22">
        <v>167979</v>
      </c>
    </row>
    <row r="65" spans="1:64" x14ac:dyDescent="0.25">
      <c r="A65" s="19" t="s">
        <v>256</v>
      </c>
      <c r="B65" s="7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564210.91</v>
      </c>
      <c r="O65" s="22">
        <v>564210.91</v>
      </c>
      <c r="P65" s="22">
        <v>564210.91</v>
      </c>
      <c r="Q65" s="23">
        <v>0</v>
      </c>
      <c r="R65" s="23">
        <v>0</v>
      </c>
      <c r="S65" s="23">
        <v>206667.7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206667.7</v>
      </c>
      <c r="AA65" s="23">
        <v>0</v>
      </c>
      <c r="AB65" s="23">
        <v>8704.08</v>
      </c>
      <c r="AC65" s="23">
        <v>47533.57</v>
      </c>
      <c r="AD65" s="22">
        <v>56237.65</v>
      </c>
      <c r="AE65" s="23">
        <v>27678.639999999999</v>
      </c>
      <c r="AF65" s="23">
        <v>0</v>
      </c>
      <c r="AG65" s="23">
        <v>0</v>
      </c>
      <c r="AH65" s="23">
        <v>0</v>
      </c>
      <c r="AI65" s="22">
        <v>27678.639999999999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290583.99</v>
      </c>
      <c r="BJ65" s="23">
        <v>0</v>
      </c>
      <c r="BK65" s="22">
        <v>0</v>
      </c>
      <c r="BL65" s="22">
        <v>290583.99</v>
      </c>
    </row>
    <row r="66" spans="1:64" x14ac:dyDescent="0.25">
      <c r="A66" s="19" t="s">
        <v>257</v>
      </c>
      <c r="B66" s="7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202370.48</v>
      </c>
      <c r="O66" s="22">
        <v>202370.48</v>
      </c>
      <c r="P66" s="22">
        <v>202370.48</v>
      </c>
      <c r="Q66" s="23">
        <v>0</v>
      </c>
      <c r="R66" s="23">
        <v>2511.16</v>
      </c>
      <c r="S66" s="23">
        <v>47386.15</v>
      </c>
      <c r="T66" s="23">
        <v>0</v>
      </c>
      <c r="U66" s="23">
        <v>0</v>
      </c>
      <c r="V66" s="23">
        <v>3683.93</v>
      </c>
      <c r="W66" s="23">
        <v>0</v>
      </c>
      <c r="X66" s="23">
        <v>0</v>
      </c>
      <c r="Y66" s="23">
        <v>1139</v>
      </c>
      <c r="Z66" s="22">
        <v>54720.24</v>
      </c>
      <c r="AA66" s="23">
        <v>0</v>
      </c>
      <c r="AB66" s="23">
        <v>4084.24</v>
      </c>
      <c r="AC66" s="23">
        <v>0</v>
      </c>
      <c r="AD66" s="22">
        <v>4084.24</v>
      </c>
      <c r="AE66" s="23">
        <v>0</v>
      </c>
      <c r="AF66" s="23">
        <v>2373</v>
      </c>
      <c r="AG66" s="23">
        <v>0</v>
      </c>
      <c r="AH66" s="23">
        <v>0</v>
      </c>
      <c r="AI66" s="22">
        <v>2373</v>
      </c>
      <c r="AJ66" s="23">
        <v>26687.05</v>
      </c>
      <c r="AK66" s="23">
        <v>0</v>
      </c>
      <c r="AL66" s="23">
        <v>0</v>
      </c>
      <c r="AM66" s="23">
        <v>0</v>
      </c>
      <c r="AN66" s="23">
        <v>5278.8</v>
      </c>
      <c r="AO66" s="23">
        <v>62.85</v>
      </c>
      <c r="AP66" s="23">
        <v>38120.800000000003</v>
      </c>
      <c r="AQ66" s="23">
        <v>1300</v>
      </c>
      <c r="AR66" s="23">
        <v>25334.62</v>
      </c>
      <c r="AS66" s="22">
        <v>96784.12</v>
      </c>
      <c r="AT66" s="23">
        <v>0</v>
      </c>
      <c r="AU66" s="23">
        <v>0</v>
      </c>
      <c r="AV66" s="23">
        <v>42106.36</v>
      </c>
      <c r="AW66" s="23">
        <v>0</v>
      </c>
      <c r="AX66" s="23">
        <v>0</v>
      </c>
      <c r="AY66" s="23">
        <v>0</v>
      </c>
      <c r="AZ66" s="22">
        <v>42106.36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2302.52</v>
      </c>
      <c r="BG66" s="23">
        <v>0</v>
      </c>
      <c r="BH66" s="22">
        <v>2302.52</v>
      </c>
      <c r="BI66" s="22">
        <v>202370.48</v>
      </c>
      <c r="BJ66" s="23">
        <v>0</v>
      </c>
      <c r="BK66" s="22">
        <v>0</v>
      </c>
      <c r="BL66" s="22">
        <v>202370.48</v>
      </c>
    </row>
    <row r="67" spans="1:64" x14ac:dyDescent="0.25">
      <c r="A67" s="19" t="s">
        <v>258</v>
      </c>
      <c r="B67" s="7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371840.74</v>
      </c>
      <c r="O67" s="22">
        <v>371840.74</v>
      </c>
      <c r="P67" s="22">
        <v>371840.74</v>
      </c>
      <c r="Q67" s="23">
        <v>0</v>
      </c>
      <c r="R67" s="23">
        <v>0</v>
      </c>
      <c r="S67" s="23">
        <v>209594.47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209594.47</v>
      </c>
      <c r="AA67" s="23">
        <v>0</v>
      </c>
      <c r="AB67" s="23">
        <v>20785.009999999998</v>
      </c>
      <c r="AC67" s="23">
        <v>818.79</v>
      </c>
      <c r="AD67" s="22">
        <v>21603.8</v>
      </c>
      <c r="AE67" s="23">
        <v>135.66</v>
      </c>
      <c r="AF67" s="23">
        <v>0</v>
      </c>
      <c r="AG67" s="23">
        <v>0</v>
      </c>
      <c r="AH67" s="23">
        <v>0</v>
      </c>
      <c r="AI67" s="22">
        <v>135.66</v>
      </c>
      <c r="AJ67" s="23">
        <v>12080.05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128426.76</v>
      </c>
      <c r="AQ67" s="23">
        <v>0</v>
      </c>
      <c r="AR67" s="23">
        <v>0</v>
      </c>
      <c r="AS67" s="22">
        <v>140506.81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371840.74</v>
      </c>
      <c r="BJ67" s="23">
        <v>0</v>
      </c>
      <c r="BK67" s="22">
        <v>0</v>
      </c>
      <c r="BL67" s="22">
        <v>371840.74</v>
      </c>
    </row>
    <row r="68" spans="1:64" x14ac:dyDescent="0.25">
      <c r="A68" s="19" t="s">
        <v>259</v>
      </c>
      <c r="B68" s="7" t="s">
        <v>342</v>
      </c>
      <c r="C68" s="2" t="s">
        <v>128</v>
      </c>
      <c r="D68" s="22">
        <v>1046200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208751.86</v>
      </c>
      <c r="O68" s="22">
        <v>208751.86</v>
      </c>
      <c r="P68" s="22">
        <v>1254951.8600000001</v>
      </c>
      <c r="Q68" s="23">
        <v>363253.78</v>
      </c>
      <c r="R68" s="23">
        <v>293719.58</v>
      </c>
      <c r="S68" s="23">
        <v>341897.6</v>
      </c>
      <c r="T68" s="23">
        <v>134247.23000000001</v>
      </c>
      <c r="U68" s="23">
        <v>128314.91</v>
      </c>
      <c r="V68" s="23">
        <v>0</v>
      </c>
      <c r="W68" s="23">
        <v>0</v>
      </c>
      <c r="X68" s="23">
        <v>114607.98</v>
      </c>
      <c r="Y68" s="23">
        <v>0</v>
      </c>
      <c r="Z68" s="22">
        <v>1376041.08</v>
      </c>
      <c r="AA68" s="23">
        <v>0</v>
      </c>
      <c r="AB68" s="23">
        <v>100846.13</v>
      </c>
      <c r="AC68" s="23">
        <v>204569.68</v>
      </c>
      <c r="AD68" s="22">
        <v>305415.81</v>
      </c>
      <c r="AE68" s="23">
        <v>40220.82</v>
      </c>
      <c r="AF68" s="23">
        <v>0</v>
      </c>
      <c r="AG68" s="23">
        <v>0</v>
      </c>
      <c r="AH68" s="23">
        <v>0</v>
      </c>
      <c r="AI68" s="22">
        <v>40220.82</v>
      </c>
      <c r="AJ68" s="23">
        <v>69903.08</v>
      </c>
      <c r="AK68" s="23">
        <v>82829.63</v>
      </c>
      <c r="AL68" s="23">
        <v>0</v>
      </c>
      <c r="AM68" s="23">
        <v>0</v>
      </c>
      <c r="AN68" s="23">
        <v>0</v>
      </c>
      <c r="AO68" s="23">
        <v>0</v>
      </c>
      <c r="AP68" s="23">
        <v>69477.69</v>
      </c>
      <c r="AQ68" s="23">
        <v>0</v>
      </c>
      <c r="AR68" s="23">
        <v>0</v>
      </c>
      <c r="AS68" s="22">
        <v>222210.4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2313.75</v>
      </c>
      <c r="BG68" s="23">
        <v>0</v>
      </c>
      <c r="BH68" s="22">
        <v>2313.75</v>
      </c>
      <c r="BI68" s="22">
        <v>1946201.86</v>
      </c>
      <c r="BJ68" s="23">
        <v>-691250</v>
      </c>
      <c r="BK68" s="22">
        <v>-691250</v>
      </c>
      <c r="BL68" s="22">
        <v>1254951.8600000001</v>
      </c>
    </row>
    <row r="69" spans="1:64" ht="15" customHeight="1" x14ac:dyDescent="0.25">
      <c r="A69" s="19" t="s">
        <v>260</v>
      </c>
      <c r="B69" s="7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184397.86</v>
      </c>
      <c r="O69" s="22">
        <v>184397.86</v>
      </c>
      <c r="P69" s="22">
        <v>184397.86</v>
      </c>
      <c r="Q69" s="23">
        <v>0</v>
      </c>
      <c r="R69" s="23">
        <v>0</v>
      </c>
      <c r="S69" s="23">
        <v>162.41999999999999</v>
      </c>
      <c r="T69" s="23">
        <v>0</v>
      </c>
      <c r="U69" s="23">
        <v>0</v>
      </c>
      <c r="V69" s="23">
        <v>43828.85</v>
      </c>
      <c r="W69" s="23">
        <v>0</v>
      </c>
      <c r="X69" s="23">
        <v>108.27</v>
      </c>
      <c r="Y69" s="23">
        <v>0</v>
      </c>
      <c r="Z69" s="22">
        <v>44099.54</v>
      </c>
      <c r="AA69" s="23">
        <v>0</v>
      </c>
      <c r="AB69" s="23">
        <v>3106.23</v>
      </c>
      <c r="AC69" s="23">
        <v>84.88</v>
      </c>
      <c r="AD69" s="22">
        <v>3191.11</v>
      </c>
      <c r="AE69" s="23">
        <v>6282</v>
      </c>
      <c r="AF69" s="23">
        <v>65404.24</v>
      </c>
      <c r="AG69" s="23">
        <v>1127.48</v>
      </c>
      <c r="AH69" s="23">
        <v>0</v>
      </c>
      <c r="AI69" s="22">
        <v>72813.72</v>
      </c>
      <c r="AJ69" s="23">
        <v>20255.169999999998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2880</v>
      </c>
      <c r="AR69" s="23">
        <v>1864.37</v>
      </c>
      <c r="AS69" s="22">
        <v>24999.54</v>
      </c>
      <c r="AT69" s="23">
        <v>0</v>
      </c>
      <c r="AU69" s="23">
        <v>0</v>
      </c>
      <c r="AV69" s="23">
        <v>37969.07</v>
      </c>
      <c r="AW69" s="23">
        <v>0</v>
      </c>
      <c r="AX69" s="23">
        <v>0</v>
      </c>
      <c r="AY69" s="23">
        <v>0</v>
      </c>
      <c r="AZ69" s="22">
        <v>37969.07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1324.88</v>
      </c>
      <c r="BG69" s="23">
        <v>0</v>
      </c>
      <c r="BH69" s="22">
        <v>1324.88</v>
      </c>
      <c r="BI69" s="22">
        <v>184397.86</v>
      </c>
      <c r="BJ69" s="23">
        <v>0</v>
      </c>
      <c r="BK69" s="22">
        <v>0</v>
      </c>
      <c r="BL69" s="22">
        <v>184397.86</v>
      </c>
    </row>
    <row r="70" spans="1:64" x14ac:dyDescent="0.25">
      <c r="A70" s="19" t="s">
        <v>261</v>
      </c>
      <c r="B70" s="7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131495</v>
      </c>
      <c r="O70" s="22">
        <v>131495</v>
      </c>
      <c r="P70" s="22">
        <v>131495</v>
      </c>
      <c r="Q70" s="23">
        <v>0</v>
      </c>
      <c r="R70" s="23">
        <v>0</v>
      </c>
      <c r="S70" s="23">
        <v>9330</v>
      </c>
      <c r="T70" s="23">
        <v>1700</v>
      </c>
      <c r="U70" s="23">
        <v>0</v>
      </c>
      <c r="V70" s="23">
        <v>27395</v>
      </c>
      <c r="W70" s="23">
        <v>0</v>
      </c>
      <c r="X70" s="23">
        <v>0</v>
      </c>
      <c r="Y70" s="23">
        <v>0</v>
      </c>
      <c r="Z70" s="22">
        <v>38425</v>
      </c>
      <c r="AA70" s="23">
        <v>0</v>
      </c>
      <c r="AB70" s="23">
        <v>2939</v>
      </c>
      <c r="AC70" s="23">
        <v>979</v>
      </c>
      <c r="AD70" s="22">
        <v>3918</v>
      </c>
      <c r="AE70" s="23">
        <v>3955</v>
      </c>
      <c r="AF70" s="23">
        <v>0</v>
      </c>
      <c r="AG70" s="23">
        <v>33</v>
      </c>
      <c r="AH70" s="23">
        <v>0</v>
      </c>
      <c r="AI70" s="22">
        <v>3988</v>
      </c>
      <c r="AJ70" s="23">
        <v>14770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28002</v>
      </c>
      <c r="AQ70" s="23">
        <v>0</v>
      </c>
      <c r="AR70" s="23">
        <v>0</v>
      </c>
      <c r="AS70" s="22">
        <v>42772</v>
      </c>
      <c r="AT70" s="23">
        <v>0</v>
      </c>
      <c r="AU70" s="23">
        <v>0</v>
      </c>
      <c r="AV70" s="23">
        <v>41417</v>
      </c>
      <c r="AW70" s="23">
        <v>0</v>
      </c>
      <c r="AX70" s="23">
        <v>0</v>
      </c>
      <c r="AY70" s="23">
        <v>0</v>
      </c>
      <c r="AZ70" s="22">
        <v>41417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975</v>
      </c>
      <c r="BG70" s="23">
        <v>0</v>
      </c>
      <c r="BH70" s="22">
        <v>975</v>
      </c>
      <c r="BI70" s="22">
        <v>131495</v>
      </c>
      <c r="BJ70" s="23">
        <v>0</v>
      </c>
      <c r="BK70" s="22">
        <v>0</v>
      </c>
      <c r="BL70" s="22">
        <v>131495</v>
      </c>
    </row>
    <row r="71" spans="1:64" x14ac:dyDescent="0.25">
      <c r="A71" s="19" t="s">
        <v>262</v>
      </c>
      <c r="B71" s="7" t="s">
        <v>342</v>
      </c>
      <c r="C71" s="2" t="s">
        <v>131</v>
      </c>
      <c r="D71" s="22">
        <v>0.03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558092.68000000005</v>
      </c>
      <c r="O71" s="22">
        <v>558092.68000000005</v>
      </c>
      <c r="P71" s="22">
        <v>558092.71</v>
      </c>
      <c r="Q71" s="23">
        <v>0</v>
      </c>
      <c r="R71" s="23">
        <v>0</v>
      </c>
      <c r="S71" s="23">
        <v>134068.68</v>
      </c>
      <c r="T71" s="23">
        <v>0</v>
      </c>
      <c r="U71" s="23">
        <v>0</v>
      </c>
      <c r="V71" s="23">
        <v>51688.02</v>
      </c>
      <c r="W71" s="23">
        <v>0</v>
      </c>
      <c r="X71" s="23">
        <v>609.47</v>
      </c>
      <c r="Y71" s="23">
        <v>0</v>
      </c>
      <c r="Z71" s="22">
        <v>186366.17</v>
      </c>
      <c r="AA71" s="23">
        <v>0</v>
      </c>
      <c r="AB71" s="23">
        <v>14256.89</v>
      </c>
      <c r="AC71" s="23">
        <v>7059.36</v>
      </c>
      <c r="AD71" s="22">
        <v>21316.25</v>
      </c>
      <c r="AE71" s="23">
        <v>2087.5</v>
      </c>
      <c r="AF71" s="23">
        <v>3064</v>
      </c>
      <c r="AG71" s="23">
        <v>0</v>
      </c>
      <c r="AH71" s="23">
        <v>880.38</v>
      </c>
      <c r="AI71" s="22">
        <v>6031.88</v>
      </c>
      <c r="AJ71" s="23">
        <v>71371.429999999993</v>
      </c>
      <c r="AK71" s="23">
        <v>0</v>
      </c>
      <c r="AL71" s="23">
        <v>808.02</v>
      </c>
      <c r="AM71" s="23">
        <v>0</v>
      </c>
      <c r="AN71" s="23">
        <v>90509.03</v>
      </c>
      <c r="AO71" s="23">
        <v>0</v>
      </c>
      <c r="AP71" s="23">
        <v>84321.77</v>
      </c>
      <c r="AQ71" s="23">
        <v>0</v>
      </c>
      <c r="AR71" s="23">
        <v>25053.64</v>
      </c>
      <c r="AS71" s="22">
        <v>272063.89</v>
      </c>
      <c r="AT71" s="23">
        <v>0</v>
      </c>
      <c r="AU71" s="23">
        <v>0</v>
      </c>
      <c r="AV71" s="23">
        <v>61190.2</v>
      </c>
      <c r="AW71" s="23">
        <v>0</v>
      </c>
      <c r="AX71" s="23">
        <v>0</v>
      </c>
      <c r="AY71" s="23">
        <v>0</v>
      </c>
      <c r="AZ71" s="22">
        <v>61190.2</v>
      </c>
      <c r="BA71" s="23">
        <v>7124.18</v>
      </c>
      <c r="BB71" s="23">
        <v>0</v>
      </c>
      <c r="BC71" s="23">
        <v>0</v>
      </c>
      <c r="BD71" s="23">
        <v>0</v>
      </c>
      <c r="BE71" s="23">
        <v>0</v>
      </c>
      <c r="BF71" s="23">
        <v>4000.11</v>
      </c>
      <c r="BG71" s="23">
        <v>0</v>
      </c>
      <c r="BH71" s="22">
        <v>11124.29</v>
      </c>
      <c r="BI71" s="22">
        <v>558092.68000000005</v>
      </c>
      <c r="BJ71" s="23">
        <v>0</v>
      </c>
      <c r="BK71" s="22">
        <v>0</v>
      </c>
      <c r="BL71" s="22">
        <v>558092.68000000005</v>
      </c>
    </row>
    <row r="72" spans="1:64" x14ac:dyDescent="0.25">
      <c r="A72" s="19" t="s">
        <v>263</v>
      </c>
      <c r="B72" s="7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344945</v>
      </c>
      <c r="O72" s="22">
        <v>344945</v>
      </c>
      <c r="P72" s="22">
        <v>344945</v>
      </c>
      <c r="Q72" s="23">
        <v>0</v>
      </c>
      <c r="R72" s="23">
        <v>0</v>
      </c>
      <c r="S72" s="23">
        <v>10191</v>
      </c>
      <c r="T72" s="23">
        <v>0</v>
      </c>
      <c r="U72" s="23">
        <v>0</v>
      </c>
      <c r="V72" s="23">
        <v>2326</v>
      </c>
      <c r="W72" s="23">
        <v>0</v>
      </c>
      <c r="X72" s="23">
        <v>0</v>
      </c>
      <c r="Y72" s="23">
        <v>10788</v>
      </c>
      <c r="Z72" s="22">
        <v>23305</v>
      </c>
      <c r="AA72" s="23">
        <v>274</v>
      </c>
      <c r="AB72" s="23">
        <v>1774</v>
      </c>
      <c r="AC72" s="23">
        <v>568</v>
      </c>
      <c r="AD72" s="22">
        <v>2616</v>
      </c>
      <c r="AE72" s="23">
        <v>0</v>
      </c>
      <c r="AF72" s="23">
        <v>5257</v>
      </c>
      <c r="AG72" s="23">
        <v>0</v>
      </c>
      <c r="AH72" s="23">
        <v>0</v>
      </c>
      <c r="AI72" s="22">
        <v>5257</v>
      </c>
      <c r="AJ72" s="23">
        <v>59308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59308</v>
      </c>
      <c r="AT72" s="23">
        <v>0</v>
      </c>
      <c r="AU72" s="23">
        <v>0</v>
      </c>
      <c r="AV72" s="23">
        <v>254459</v>
      </c>
      <c r="AW72" s="23">
        <v>0</v>
      </c>
      <c r="AX72" s="23">
        <v>0</v>
      </c>
      <c r="AY72" s="23">
        <v>0</v>
      </c>
      <c r="AZ72" s="22">
        <v>254459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344945</v>
      </c>
      <c r="BJ72" s="23">
        <v>0</v>
      </c>
      <c r="BK72" s="22">
        <v>0</v>
      </c>
      <c r="BL72" s="22">
        <v>344945</v>
      </c>
    </row>
    <row r="73" spans="1:64" x14ac:dyDescent="0.25">
      <c r="A73" s="19" t="s">
        <v>264</v>
      </c>
      <c r="B73" s="7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88813.77</v>
      </c>
      <c r="O73" s="22">
        <v>88813.77</v>
      </c>
      <c r="P73" s="22">
        <v>88813.77</v>
      </c>
      <c r="Q73" s="23">
        <v>0</v>
      </c>
      <c r="R73" s="23">
        <v>0</v>
      </c>
      <c r="S73" s="23">
        <v>4200</v>
      </c>
      <c r="T73" s="23">
        <v>0</v>
      </c>
      <c r="U73" s="23">
        <v>0</v>
      </c>
      <c r="V73" s="23">
        <v>21787.599999999999</v>
      </c>
      <c r="W73" s="23">
        <v>0</v>
      </c>
      <c r="X73" s="23">
        <v>0</v>
      </c>
      <c r="Y73" s="23">
        <v>0</v>
      </c>
      <c r="Z73" s="22">
        <v>25987.599999999999</v>
      </c>
      <c r="AA73" s="23">
        <v>0</v>
      </c>
      <c r="AB73" s="23">
        <v>1981.68</v>
      </c>
      <c r="AC73" s="23">
        <v>0</v>
      </c>
      <c r="AD73" s="22">
        <v>1981.68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6618.86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9804.26</v>
      </c>
      <c r="AS73" s="22">
        <v>16423.12</v>
      </c>
      <c r="AT73" s="23">
        <v>0</v>
      </c>
      <c r="AU73" s="23">
        <v>0</v>
      </c>
      <c r="AV73" s="23">
        <v>43848</v>
      </c>
      <c r="AW73" s="23">
        <v>0</v>
      </c>
      <c r="AX73" s="23">
        <v>0</v>
      </c>
      <c r="AY73" s="23">
        <v>0</v>
      </c>
      <c r="AZ73" s="22">
        <v>43848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573.37</v>
      </c>
      <c r="BG73" s="23">
        <v>0</v>
      </c>
      <c r="BH73" s="22">
        <v>573.37</v>
      </c>
      <c r="BI73" s="22">
        <v>88813.77</v>
      </c>
      <c r="BJ73" s="23">
        <v>0</v>
      </c>
      <c r="BK73" s="22">
        <v>0</v>
      </c>
      <c r="BL73" s="22">
        <v>88813.77</v>
      </c>
    </row>
    <row r="74" spans="1:64" x14ac:dyDescent="0.25">
      <c r="A74" s="19" t="s">
        <v>265</v>
      </c>
      <c r="B74" s="7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187950.32</v>
      </c>
      <c r="O74" s="22">
        <v>187950.32</v>
      </c>
      <c r="P74" s="22">
        <v>187950.32</v>
      </c>
      <c r="Q74" s="23">
        <v>0</v>
      </c>
      <c r="R74" s="23">
        <v>0</v>
      </c>
      <c r="S74" s="23">
        <v>47432.5</v>
      </c>
      <c r="T74" s="23">
        <v>0</v>
      </c>
      <c r="U74" s="23">
        <v>0</v>
      </c>
      <c r="V74" s="23">
        <v>7717.49</v>
      </c>
      <c r="W74" s="23">
        <v>0</v>
      </c>
      <c r="X74" s="23">
        <v>0</v>
      </c>
      <c r="Y74" s="23">
        <v>0</v>
      </c>
      <c r="Z74" s="22">
        <v>55149.99</v>
      </c>
      <c r="AA74" s="23">
        <v>0</v>
      </c>
      <c r="AB74" s="23">
        <v>4249.6000000000004</v>
      </c>
      <c r="AC74" s="23">
        <v>405.5</v>
      </c>
      <c r="AD74" s="22">
        <v>4655.1000000000004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7889.85</v>
      </c>
      <c r="AK74" s="23">
        <v>0</v>
      </c>
      <c r="AL74" s="23">
        <v>0</v>
      </c>
      <c r="AM74" s="23">
        <v>0</v>
      </c>
      <c r="AN74" s="23">
        <v>16343.38</v>
      </c>
      <c r="AO74" s="23">
        <v>0</v>
      </c>
      <c r="AP74" s="23">
        <v>38720.25</v>
      </c>
      <c r="AQ74" s="23">
        <v>0</v>
      </c>
      <c r="AR74" s="23">
        <v>13331.57</v>
      </c>
      <c r="AS74" s="22">
        <v>76285.05</v>
      </c>
      <c r="AT74" s="23">
        <v>0</v>
      </c>
      <c r="AU74" s="23">
        <v>0</v>
      </c>
      <c r="AV74" s="23">
        <v>50804.51</v>
      </c>
      <c r="AW74" s="23">
        <v>0</v>
      </c>
      <c r="AX74" s="23">
        <v>0</v>
      </c>
      <c r="AY74" s="23">
        <v>0</v>
      </c>
      <c r="AZ74" s="22">
        <v>50804.51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1055.67</v>
      </c>
      <c r="BG74" s="23">
        <v>0</v>
      </c>
      <c r="BH74" s="22">
        <v>1055.67</v>
      </c>
      <c r="BI74" s="22">
        <v>187950.32</v>
      </c>
      <c r="BJ74" s="23">
        <v>0</v>
      </c>
      <c r="BK74" s="22">
        <v>0</v>
      </c>
      <c r="BL74" s="22">
        <v>187950.32</v>
      </c>
    </row>
    <row r="75" spans="1:64" x14ac:dyDescent="0.25">
      <c r="A75" s="19" t="s">
        <v>266</v>
      </c>
      <c r="B75" s="7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81445.7</v>
      </c>
      <c r="O75" s="22">
        <v>81445.7</v>
      </c>
      <c r="P75" s="22">
        <v>81445.7</v>
      </c>
      <c r="Q75" s="23">
        <v>0</v>
      </c>
      <c r="R75" s="23">
        <v>0</v>
      </c>
      <c r="S75" s="23">
        <v>16470</v>
      </c>
      <c r="T75" s="23">
        <v>0</v>
      </c>
      <c r="U75" s="23">
        <v>0</v>
      </c>
      <c r="V75" s="23">
        <v>17665.96</v>
      </c>
      <c r="W75" s="23">
        <v>0</v>
      </c>
      <c r="X75" s="23">
        <v>0</v>
      </c>
      <c r="Y75" s="23">
        <v>0</v>
      </c>
      <c r="Z75" s="22">
        <v>34135.96</v>
      </c>
      <c r="AA75" s="23">
        <v>0</v>
      </c>
      <c r="AB75" s="23">
        <v>2611.42</v>
      </c>
      <c r="AC75" s="23">
        <v>0</v>
      </c>
      <c r="AD75" s="22">
        <v>2611.42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1064.03</v>
      </c>
      <c r="AK75" s="23">
        <v>0</v>
      </c>
      <c r="AL75" s="23">
        <v>24.28</v>
      </c>
      <c r="AM75" s="23">
        <v>0</v>
      </c>
      <c r="AN75" s="23">
        <v>16.98</v>
      </c>
      <c r="AO75" s="23">
        <v>0</v>
      </c>
      <c r="AP75" s="23">
        <v>0</v>
      </c>
      <c r="AQ75" s="23">
        <v>0</v>
      </c>
      <c r="AR75" s="23">
        <v>4465.5600000000004</v>
      </c>
      <c r="AS75" s="22">
        <v>5570.85</v>
      </c>
      <c r="AT75" s="23">
        <v>0</v>
      </c>
      <c r="AU75" s="23">
        <v>0</v>
      </c>
      <c r="AV75" s="23">
        <v>36868.82</v>
      </c>
      <c r="AW75" s="23">
        <v>0</v>
      </c>
      <c r="AX75" s="23">
        <v>0</v>
      </c>
      <c r="AY75" s="23">
        <v>0</v>
      </c>
      <c r="AZ75" s="22">
        <v>36868.82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2258.65</v>
      </c>
      <c r="BG75" s="23">
        <v>0</v>
      </c>
      <c r="BH75" s="22">
        <v>2258.65</v>
      </c>
      <c r="BI75" s="22">
        <v>81445.7</v>
      </c>
      <c r="BJ75" s="23">
        <v>0</v>
      </c>
      <c r="BK75" s="22">
        <v>0</v>
      </c>
      <c r="BL75" s="22">
        <v>81445.7</v>
      </c>
    </row>
    <row r="76" spans="1:64" x14ac:dyDescent="0.25">
      <c r="A76" s="19" t="s">
        <v>267</v>
      </c>
      <c r="B76" s="7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380233.03</v>
      </c>
      <c r="O76" s="22">
        <v>380233.03</v>
      </c>
      <c r="P76" s="22">
        <v>380233.03</v>
      </c>
      <c r="Q76" s="23">
        <v>0</v>
      </c>
      <c r="R76" s="23">
        <v>0</v>
      </c>
      <c r="S76" s="23">
        <v>95838.14</v>
      </c>
      <c r="T76" s="23">
        <v>29296.57</v>
      </c>
      <c r="U76" s="23">
        <v>0</v>
      </c>
      <c r="V76" s="23">
        <v>95810.81</v>
      </c>
      <c r="W76" s="23">
        <v>0</v>
      </c>
      <c r="X76" s="23">
        <v>46672.04</v>
      </c>
      <c r="Y76" s="23">
        <v>0</v>
      </c>
      <c r="Z76" s="22">
        <v>267617.56</v>
      </c>
      <c r="AA76" s="23">
        <v>0</v>
      </c>
      <c r="AB76" s="23">
        <v>17924.52</v>
      </c>
      <c r="AC76" s="23">
        <v>34550.480000000003</v>
      </c>
      <c r="AD76" s="22">
        <v>52475</v>
      </c>
      <c r="AE76" s="23">
        <v>44305.04</v>
      </c>
      <c r="AF76" s="23">
        <v>0</v>
      </c>
      <c r="AG76" s="23">
        <v>0</v>
      </c>
      <c r="AH76" s="23">
        <v>0</v>
      </c>
      <c r="AI76" s="22">
        <v>44305.04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11099.52</v>
      </c>
      <c r="AQ76" s="23">
        <v>0</v>
      </c>
      <c r="AR76" s="23">
        <v>0</v>
      </c>
      <c r="AS76" s="22">
        <v>11099.52</v>
      </c>
      <c r="AT76" s="23">
        <v>0</v>
      </c>
      <c r="AU76" s="23">
        <v>0</v>
      </c>
      <c r="AV76" s="23">
        <v>4735.91</v>
      </c>
      <c r="AW76" s="23">
        <v>0</v>
      </c>
      <c r="AX76" s="23">
        <v>0</v>
      </c>
      <c r="AY76" s="23">
        <v>0</v>
      </c>
      <c r="AZ76" s="22">
        <v>4735.91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380233.03</v>
      </c>
      <c r="BJ76" s="23">
        <v>0</v>
      </c>
      <c r="BK76" s="22">
        <v>0</v>
      </c>
      <c r="BL76" s="22">
        <v>380233.03</v>
      </c>
    </row>
    <row r="77" spans="1:64" x14ac:dyDescent="0.25">
      <c r="A77" s="19" t="s">
        <v>268</v>
      </c>
      <c r="B77" s="7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90303.3</v>
      </c>
      <c r="O77" s="22">
        <v>90303.3</v>
      </c>
      <c r="P77" s="22">
        <v>90303.3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52850.68</v>
      </c>
      <c r="W77" s="23">
        <v>0</v>
      </c>
      <c r="X77" s="23">
        <v>0</v>
      </c>
      <c r="Y77" s="23">
        <v>0</v>
      </c>
      <c r="Z77" s="22">
        <v>52850.68</v>
      </c>
      <c r="AA77" s="23">
        <v>0</v>
      </c>
      <c r="AB77" s="23">
        <v>5549.32</v>
      </c>
      <c r="AC77" s="23">
        <v>0</v>
      </c>
      <c r="AD77" s="22">
        <v>5549.32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23958.86</v>
      </c>
      <c r="AO77" s="23">
        <v>0</v>
      </c>
      <c r="AP77" s="23">
        <v>0</v>
      </c>
      <c r="AQ77" s="23">
        <v>0</v>
      </c>
      <c r="AR77" s="23">
        <v>7944.44</v>
      </c>
      <c r="AS77" s="22">
        <v>31903.3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90303.3</v>
      </c>
      <c r="BJ77" s="23">
        <v>0</v>
      </c>
      <c r="BK77" s="22">
        <v>0</v>
      </c>
      <c r="BL77" s="22">
        <v>90303.3</v>
      </c>
    </row>
    <row r="78" spans="1:64" x14ac:dyDescent="0.25">
      <c r="A78" s="19" t="s">
        <v>269</v>
      </c>
      <c r="B78" s="7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64612.7</v>
      </c>
      <c r="O78" s="22">
        <v>64612.7</v>
      </c>
      <c r="P78" s="22">
        <v>64612.7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21322.07</v>
      </c>
      <c r="AK78" s="23">
        <v>0</v>
      </c>
      <c r="AL78" s="23">
        <v>901.99</v>
      </c>
      <c r="AM78" s="23">
        <v>0</v>
      </c>
      <c r="AN78" s="23">
        <v>0</v>
      </c>
      <c r="AO78" s="23">
        <v>0</v>
      </c>
      <c r="AP78" s="23">
        <v>25743.439999999999</v>
      </c>
      <c r="AQ78" s="23">
        <v>0</v>
      </c>
      <c r="AR78" s="23">
        <v>16645.2</v>
      </c>
      <c r="AS78" s="22">
        <v>64612.7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64612.7</v>
      </c>
      <c r="BJ78" s="23">
        <v>0</v>
      </c>
      <c r="BK78" s="22">
        <v>0</v>
      </c>
      <c r="BL78" s="22">
        <v>64612.7</v>
      </c>
    </row>
    <row r="79" spans="1:64" x14ac:dyDescent="0.25">
      <c r="A79" s="19" t="s">
        <v>270</v>
      </c>
      <c r="B79" s="7" t="s">
        <v>342</v>
      </c>
      <c r="C79" s="2" t="s">
        <v>139</v>
      </c>
      <c r="D79" s="22">
        <v>220300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98054.45</v>
      </c>
      <c r="O79" s="22">
        <v>98054.45</v>
      </c>
      <c r="P79" s="22">
        <v>318354.45</v>
      </c>
      <c r="Q79" s="23">
        <v>0</v>
      </c>
      <c r="R79" s="23">
        <v>0</v>
      </c>
      <c r="S79" s="23">
        <v>12170.54</v>
      </c>
      <c r="T79" s="23">
        <v>0</v>
      </c>
      <c r="U79" s="23">
        <v>0</v>
      </c>
      <c r="V79" s="23">
        <v>45144.63</v>
      </c>
      <c r="W79" s="23">
        <v>0</v>
      </c>
      <c r="X79" s="23">
        <v>0</v>
      </c>
      <c r="Y79" s="23">
        <v>0</v>
      </c>
      <c r="Z79" s="22">
        <v>57315.17</v>
      </c>
      <c r="AA79" s="23">
        <v>0</v>
      </c>
      <c r="AB79" s="23">
        <v>4311.79</v>
      </c>
      <c r="AC79" s="23">
        <v>4269.83</v>
      </c>
      <c r="AD79" s="22">
        <v>8581.6200000000008</v>
      </c>
      <c r="AE79" s="23">
        <v>0</v>
      </c>
      <c r="AF79" s="23">
        <v>11251.13</v>
      </c>
      <c r="AG79" s="23">
        <v>0</v>
      </c>
      <c r="AH79" s="23">
        <v>0</v>
      </c>
      <c r="AI79" s="22">
        <v>11251.13</v>
      </c>
      <c r="AJ79" s="23">
        <v>5462.33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15444.2</v>
      </c>
      <c r="AQ79" s="23">
        <v>0</v>
      </c>
      <c r="AR79" s="23">
        <v>0</v>
      </c>
      <c r="AS79" s="22">
        <v>20906.53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98054.45</v>
      </c>
      <c r="BJ79" s="23">
        <v>0</v>
      </c>
      <c r="BK79" s="22">
        <v>0</v>
      </c>
      <c r="BL79" s="22">
        <v>98054.45</v>
      </c>
    </row>
    <row r="80" spans="1:64" x14ac:dyDescent="0.25">
      <c r="A80" s="19" t="s">
        <v>271</v>
      </c>
      <c r="B80" s="7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45831</v>
      </c>
      <c r="O80" s="22">
        <v>45831</v>
      </c>
      <c r="P80" s="22">
        <v>45831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5605</v>
      </c>
      <c r="AG80" s="23">
        <v>0</v>
      </c>
      <c r="AH80" s="23">
        <v>0</v>
      </c>
      <c r="AI80" s="22">
        <v>5605</v>
      </c>
      <c r="AJ80" s="23">
        <v>784.62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34300.93</v>
      </c>
      <c r="AQ80" s="23">
        <v>0</v>
      </c>
      <c r="AR80" s="23">
        <v>3912.2</v>
      </c>
      <c r="AS80" s="22">
        <v>38997.75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1228.25</v>
      </c>
      <c r="BG80" s="23">
        <v>0</v>
      </c>
      <c r="BH80" s="22">
        <v>1228.25</v>
      </c>
      <c r="BI80" s="22">
        <v>45831</v>
      </c>
      <c r="BJ80" s="23">
        <v>0</v>
      </c>
      <c r="BK80" s="22">
        <v>0</v>
      </c>
      <c r="BL80" s="22">
        <v>45831</v>
      </c>
    </row>
    <row r="81" spans="1:64" x14ac:dyDescent="0.25">
      <c r="A81" s="19" t="s">
        <v>272</v>
      </c>
      <c r="B81" s="7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42561.85</v>
      </c>
      <c r="O81" s="22">
        <v>42561.85</v>
      </c>
      <c r="P81" s="22">
        <v>42561.85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22788.93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13877.92</v>
      </c>
      <c r="AS81" s="22">
        <v>36666.85</v>
      </c>
      <c r="AT81" s="23">
        <v>0</v>
      </c>
      <c r="AU81" s="23">
        <v>0</v>
      </c>
      <c r="AV81" s="23">
        <v>5895</v>
      </c>
      <c r="AW81" s="23">
        <v>0</v>
      </c>
      <c r="AX81" s="23">
        <v>0</v>
      </c>
      <c r="AY81" s="23">
        <v>0</v>
      </c>
      <c r="AZ81" s="22">
        <v>5895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42561.85</v>
      </c>
      <c r="BJ81" s="23">
        <v>0</v>
      </c>
      <c r="BK81" s="22">
        <v>0</v>
      </c>
      <c r="BL81" s="22">
        <v>42561.85</v>
      </c>
    </row>
    <row r="82" spans="1:64" x14ac:dyDescent="0.25">
      <c r="A82" s="19" t="s">
        <v>273</v>
      </c>
      <c r="B82" s="7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62976.81</v>
      </c>
      <c r="O82" s="22">
        <v>62976.81</v>
      </c>
      <c r="P82" s="22">
        <v>62976.81</v>
      </c>
      <c r="Q82" s="23">
        <v>0</v>
      </c>
      <c r="R82" s="23">
        <v>0</v>
      </c>
      <c r="S82" s="23">
        <v>16740</v>
      </c>
      <c r="T82" s="23">
        <v>250</v>
      </c>
      <c r="U82" s="23">
        <v>1000</v>
      </c>
      <c r="V82" s="23">
        <v>8680.5</v>
      </c>
      <c r="W82" s="23">
        <v>0</v>
      </c>
      <c r="X82" s="23">
        <v>0</v>
      </c>
      <c r="Y82" s="23">
        <v>0</v>
      </c>
      <c r="Z82" s="22">
        <v>26670.5</v>
      </c>
      <c r="AA82" s="23">
        <v>0</v>
      </c>
      <c r="AB82" s="23">
        <v>1762.4</v>
      </c>
      <c r="AC82" s="23">
        <v>0</v>
      </c>
      <c r="AD82" s="22">
        <v>1762.4</v>
      </c>
      <c r="AE82" s="23">
        <v>8225.9</v>
      </c>
      <c r="AF82" s="23">
        <v>704.12</v>
      </c>
      <c r="AG82" s="23">
        <v>0</v>
      </c>
      <c r="AH82" s="23">
        <v>0</v>
      </c>
      <c r="AI82" s="22">
        <v>8930.02</v>
      </c>
      <c r="AJ82" s="23">
        <v>23339.79</v>
      </c>
      <c r="AK82" s="23">
        <v>0</v>
      </c>
      <c r="AL82" s="23">
        <v>0</v>
      </c>
      <c r="AM82" s="23">
        <v>0</v>
      </c>
      <c r="AN82" s="23">
        <v>209.1</v>
      </c>
      <c r="AO82" s="23">
        <v>0</v>
      </c>
      <c r="AP82" s="23">
        <v>0</v>
      </c>
      <c r="AQ82" s="23">
        <v>2065</v>
      </c>
      <c r="AR82" s="23">
        <v>0</v>
      </c>
      <c r="AS82" s="22">
        <v>25613.89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62976.81</v>
      </c>
      <c r="BJ82" s="23">
        <v>0</v>
      </c>
      <c r="BK82" s="22">
        <v>0</v>
      </c>
      <c r="BL82" s="22">
        <v>62976.81</v>
      </c>
    </row>
    <row r="83" spans="1:64" x14ac:dyDescent="0.25">
      <c r="A83" s="19" t="s">
        <v>274</v>
      </c>
      <c r="B83" s="7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113158</v>
      </c>
      <c r="O83" s="22">
        <v>113158</v>
      </c>
      <c r="P83" s="22">
        <v>113158</v>
      </c>
      <c r="Q83" s="23">
        <v>0</v>
      </c>
      <c r="R83" s="23">
        <v>0</v>
      </c>
      <c r="S83" s="23">
        <v>6000</v>
      </c>
      <c r="T83" s="23">
        <v>0</v>
      </c>
      <c r="U83" s="23">
        <v>0</v>
      </c>
      <c r="V83" s="23">
        <v>6082.44</v>
      </c>
      <c r="W83" s="23">
        <v>0</v>
      </c>
      <c r="X83" s="23">
        <v>0</v>
      </c>
      <c r="Y83" s="23">
        <v>0</v>
      </c>
      <c r="Z83" s="22">
        <v>12082.44</v>
      </c>
      <c r="AA83" s="23">
        <v>0</v>
      </c>
      <c r="AB83" s="23">
        <v>891.26</v>
      </c>
      <c r="AC83" s="23">
        <v>364.55</v>
      </c>
      <c r="AD83" s="22">
        <v>1255.81</v>
      </c>
      <c r="AE83" s="23">
        <v>34456.660000000003</v>
      </c>
      <c r="AF83" s="23">
        <v>0</v>
      </c>
      <c r="AG83" s="23">
        <v>0</v>
      </c>
      <c r="AH83" s="23">
        <v>0</v>
      </c>
      <c r="AI83" s="22">
        <v>34456.660000000003</v>
      </c>
      <c r="AJ83" s="23">
        <v>28751.45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32989.78</v>
      </c>
      <c r="AQ83" s="23">
        <v>2189.06</v>
      </c>
      <c r="AR83" s="23">
        <v>0</v>
      </c>
      <c r="AS83" s="22">
        <v>63930.29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1432.8</v>
      </c>
      <c r="BG83" s="23">
        <v>0</v>
      </c>
      <c r="BH83" s="22">
        <v>1432.8</v>
      </c>
      <c r="BI83" s="22">
        <v>113158</v>
      </c>
      <c r="BJ83" s="23">
        <v>0</v>
      </c>
      <c r="BK83" s="22">
        <v>0</v>
      </c>
      <c r="BL83" s="22">
        <v>113158</v>
      </c>
    </row>
    <row r="84" spans="1:64" x14ac:dyDescent="0.25">
      <c r="A84" s="19" t="s">
        <v>275</v>
      </c>
      <c r="B84" s="7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569264.16</v>
      </c>
      <c r="O84" s="22">
        <v>569264.16</v>
      </c>
      <c r="P84" s="22">
        <v>569264.16</v>
      </c>
      <c r="Q84" s="23">
        <v>0</v>
      </c>
      <c r="R84" s="23">
        <v>0</v>
      </c>
      <c r="S84" s="23">
        <v>65625</v>
      </c>
      <c r="T84" s="23">
        <v>4650</v>
      </c>
      <c r="U84" s="23">
        <v>2550.7600000000002</v>
      </c>
      <c r="V84" s="23">
        <v>6938</v>
      </c>
      <c r="W84" s="23">
        <v>0</v>
      </c>
      <c r="X84" s="23">
        <v>40756.120000000003</v>
      </c>
      <c r="Y84" s="23">
        <v>1725</v>
      </c>
      <c r="Z84" s="22">
        <v>122244.88</v>
      </c>
      <c r="AA84" s="23">
        <v>0</v>
      </c>
      <c r="AB84" s="23">
        <v>12905.06</v>
      </c>
      <c r="AC84" s="23">
        <v>13732.77</v>
      </c>
      <c r="AD84" s="22">
        <v>26637.83</v>
      </c>
      <c r="AE84" s="23">
        <v>1483.33</v>
      </c>
      <c r="AF84" s="23">
        <v>0</v>
      </c>
      <c r="AG84" s="23">
        <v>0</v>
      </c>
      <c r="AH84" s="23">
        <v>0</v>
      </c>
      <c r="AI84" s="22">
        <v>1483.33</v>
      </c>
      <c r="AJ84" s="23">
        <v>23283.02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53196</v>
      </c>
      <c r="AQ84" s="23">
        <v>19990</v>
      </c>
      <c r="AR84" s="23">
        <v>6080</v>
      </c>
      <c r="AS84" s="22">
        <v>102549.02</v>
      </c>
      <c r="AT84" s="23">
        <v>0</v>
      </c>
      <c r="AU84" s="23">
        <v>0</v>
      </c>
      <c r="AV84" s="23">
        <v>316349.09999999998</v>
      </c>
      <c r="AW84" s="23">
        <v>0</v>
      </c>
      <c r="AX84" s="23">
        <v>0</v>
      </c>
      <c r="AY84" s="23">
        <v>0</v>
      </c>
      <c r="AZ84" s="22">
        <v>316349.09999999998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569264.16</v>
      </c>
      <c r="BJ84" s="23">
        <v>0</v>
      </c>
      <c r="BK84" s="22">
        <v>0</v>
      </c>
      <c r="BL84" s="22">
        <v>569264.16</v>
      </c>
    </row>
    <row r="85" spans="1:64" x14ac:dyDescent="0.25">
      <c r="A85" s="19" t="s">
        <v>276</v>
      </c>
      <c r="B85" s="7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208833.03</v>
      </c>
      <c r="O85" s="22">
        <v>208833.03</v>
      </c>
      <c r="P85" s="22">
        <v>208833.03</v>
      </c>
      <c r="Q85" s="23">
        <v>0</v>
      </c>
      <c r="R85" s="23">
        <v>0</v>
      </c>
      <c r="S85" s="23">
        <v>6393.75</v>
      </c>
      <c r="T85" s="23">
        <v>5183.32</v>
      </c>
      <c r="U85" s="23">
        <v>68127.960000000006</v>
      </c>
      <c r="V85" s="23">
        <v>5684.18</v>
      </c>
      <c r="W85" s="23">
        <v>0</v>
      </c>
      <c r="X85" s="23">
        <v>0</v>
      </c>
      <c r="Y85" s="23">
        <v>0</v>
      </c>
      <c r="Z85" s="22">
        <v>85389.21</v>
      </c>
      <c r="AA85" s="23">
        <v>0</v>
      </c>
      <c r="AB85" s="23">
        <v>6383.25</v>
      </c>
      <c r="AC85" s="23">
        <v>4790.49</v>
      </c>
      <c r="AD85" s="22">
        <v>11173.74</v>
      </c>
      <c r="AE85" s="23">
        <v>14900</v>
      </c>
      <c r="AF85" s="23">
        <v>0</v>
      </c>
      <c r="AG85" s="23">
        <v>0</v>
      </c>
      <c r="AH85" s="23">
        <v>0</v>
      </c>
      <c r="AI85" s="22">
        <v>14900</v>
      </c>
      <c r="AJ85" s="23">
        <v>25627.24</v>
      </c>
      <c r="AK85" s="23">
        <v>0</v>
      </c>
      <c r="AL85" s="23">
        <v>0</v>
      </c>
      <c r="AM85" s="23">
        <v>0</v>
      </c>
      <c r="AN85" s="23">
        <v>1800</v>
      </c>
      <c r="AO85" s="23">
        <v>0</v>
      </c>
      <c r="AP85" s="23">
        <v>15384.88</v>
      </c>
      <c r="AQ85" s="23">
        <v>15268.13</v>
      </c>
      <c r="AR85" s="23">
        <v>28525.83</v>
      </c>
      <c r="AS85" s="22">
        <v>86606.080000000002</v>
      </c>
      <c r="AT85" s="23">
        <v>0</v>
      </c>
      <c r="AU85" s="23">
        <v>0</v>
      </c>
      <c r="AV85" s="23">
        <v>10764</v>
      </c>
      <c r="AW85" s="23">
        <v>0</v>
      </c>
      <c r="AX85" s="23">
        <v>0</v>
      </c>
      <c r="AY85" s="23">
        <v>0</v>
      </c>
      <c r="AZ85" s="22">
        <v>10764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208833.03</v>
      </c>
      <c r="BJ85" s="23">
        <v>0</v>
      </c>
      <c r="BK85" s="22">
        <v>0</v>
      </c>
      <c r="BL85" s="22">
        <v>208833.03</v>
      </c>
    </row>
    <row r="86" spans="1:64" x14ac:dyDescent="0.25">
      <c r="A86" s="19" t="s">
        <v>277</v>
      </c>
      <c r="B86" s="7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100188.77</v>
      </c>
      <c r="O86" s="22">
        <v>100188.77</v>
      </c>
      <c r="P86" s="22">
        <v>100188.77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3554.98</v>
      </c>
      <c r="Y86" s="23">
        <v>0</v>
      </c>
      <c r="Z86" s="22">
        <v>3554.98</v>
      </c>
      <c r="AA86" s="23">
        <v>0</v>
      </c>
      <c r="AB86" s="23">
        <v>118.01</v>
      </c>
      <c r="AC86" s="23">
        <v>0</v>
      </c>
      <c r="AD86" s="22">
        <v>118.01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95063.54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95063.54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1452.24</v>
      </c>
      <c r="BG86" s="23">
        <v>0</v>
      </c>
      <c r="BH86" s="22">
        <v>1452.24</v>
      </c>
      <c r="BI86" s="22">
        <v>100188.77</v>
      </c>
      <c r="BJ86" s="23">
        <v>0</v>
      </c>
      <c r="BK86" s="22">
        <v>0</v>
      </c>
      <c r="BL86" s="22">
        <v>100188.77</v>
      </c>
    </row>
    <row r="87" spans="1:64" x14ac:dyDescent="0.25">
      <c r="A87" s="19" t="s">
        <v>278</v>
      </c>
      <c r="B87" s="7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78652.539999999994</v>
      </c>
      <c r="O87" s="22">
        <v>78652.539999999994</v>
      </c>
      <c r="P87" s="22">
        <v>78652.539999999994</v>
      </c>
      <c r="Q87" s="23">
        <v>0</v>
      </c>
      <c r="R87" s="23">
        <v>825.17</v>
      </c>
      <c r="S87" s="23">
        <v>23768.799999999999</v>
      </c>
      <c r="T87" s="23">
        <v>0</v>
      </c>
      <c r="U87" s="23">
        <v>1650.33</v>
      </c>
      <c r="V87" s="23">
        <v>21550.240000000002</v>
      </c>
      <c r="W87" s="23">
        <v>0</v>
      </c>
      <c r="X87" s="23">
        <v>0</v>
      </c>
      <c r="Y87" s="23">
        <v>0</v>
      </c>
      <c r="Z87" s="22">
        <v>47794.54</v>
      </c>
      <c r="AA87" s="23">
        <v>0</v>
      </c>
      <c r="AB87" s="23">
        <v>2666.1</v>
      </c>
      <c r="AC87" s="23">
        <v>1316.25</v>
      </c>
      <c r="AD87" s="22">
        <v>3982.35</v>
      </c>
      <c r="AE87" s="23">
        <v>348.29</v>
      </c>
      <c r="AF87" s="23">
        <v>0</v>
      </c>
      <c r="AG87" s="23">
        <v>0</v>
      </c>
      <c r="AH87" s="23">
        <v>0</v>
      </c>
      <c r="AI87" s="22">
        <v>348.29</v>
      </c>
      <c r="AJ87" s="23">
        <v>12198.36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5616</v>
      </c>
      <c r="AR87" s="23">
        <v>0</v>
      </c>
      <c r="AS87" s="22">
        <v>17814.36</v>
      </c>
      <c r="AT87" s="23">
        <v>0</v>
      </c>
      <c r="AU87" s="23">
        <v>0</v>
      </c>
      <c r="AV87" s="23">
        <v>8713</v>
      </c>
      <c r="AW87" s="23">
        <v>0</v>
      </c>
      <c r="AX87" s="23">
        <v>0</v>
      </c>
      <c r="AY87" s="23">
        <v>0</v>
      </c>
      <c r="AZ87" s="22">
        <v>8713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78652.539999999994</v>
      </c>
      <c r="BJ87" s="23">
        <v>0</v>
      </c>
      <c r="BK87" s="22">
        <v>0</v>
      </c>
      <c r="BL87" s="22">
        <v>78652.539999999994</v>
      </c>
    </row>
    <row r="88" spans="1:64" x14ac:dyDescent="0.25">
      <c r="A88" s="19" t="s">
        <v>279</v>
      </c>
      <c r="B88" s="7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121137.15</v>
      </c>
      <c r="O88" s="22">
        <v>121137.15</v>
      </c>
      <c r="P88" s="22">
        <v>121137.15</v>
      </c>
      <c r="Q88" s="23">
        <v>0</v>
      </c>
      <c r="R88" s="23">
        <v>0</v>
      </c>
      <c r="S88" s="23">
        <v>15055.96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15055.96</v>
      </c>
      <c r="AA88" s="23">
        <v>0</v>
      </c>
      <c r="AB88" s="23">
        <v>1247.19</v>
      </c>
      <c r="AC88" s="23">
        <v>0</v>
      </c>
      <c r="AD88" s="22">
        <v>1247.19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5044.91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60882.12</v>
      </c>
      <c r="AQ88" s="23">
        <v>0</v>
      </c>
      <c r="AR88" s="23">
        <v>6824.34</v>
      </c>
      <c r="AS88" s="22">
        <v>72751.37</v>
      </c>
      <c r="AT88" s="23">
        <v>0</v>
      </c>
      <c r="AU88" s="23">
        <v>0</v>
      </c>
      <c r="AV88" s="23">
        <v>28251</v>
      </c>
      <c r="AW88" s="23">
        <v>0</v>
      </c>
      <c r="AX88" s="23">
        <v>0</v>
      </c>
      <c r="AY88" s="23">
        <v>0</v>
      </c>
      <c r="AZ88" s="22">
        <v>28251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3831.63</v>
      </c>
      <c r="BG88" s="23">
        <v>0</v>
      </c>
      <c r="BH88" s="22">
        <v>3831.63</v>
      </c>
      <c r="BI88" s="22">
        <v>121137.15</v>
      </c>
      <c r="BJ88" s="23">
        <v>0</v>
      </c>
      <c r="BK88" s="22">
        <v>0</v>
      </c>
      <c r="BL88" s="22">
        <v>121137.15</v>
      </c>
    </row>
    <row r="89" spans="1:64" x14ac:dyDescent="0.25">
      <c r="A89" s="19" t="s">
        <v>280</v>
      </c>
      <c r="B89" s="7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149084.65</v>
      </c>
      <c r="O89" s="22">
        <v>149084.65</v>
      </c>
      <c r="P89" s="22">
        <v>149084.65</v>
      </c>
      <c r="Q89" s="23">
        <v>0</v>
      </c>
      <c r="R89" s="23">
        <v>0</v>
      </c>
      <c r="S89" s="23">
        <v>1222.81</v>
      </c>
      <c r="T89" s="23">
        <v>0</v>
      </c>
      <c r="U89" s="23">
        <v>0</v>
      </c>
      <c r="V89" s="23">
        <v>12854.67</v>
      </c>
      <c r="W89" s="23">
        <v>0</v>
      </c>
      <c r="X89" s="23">
        <v>8082.52</v>
      </c>
      <c r="Y89" s="23">
        <v>0</v>
      </c>
      <c r="Z89" s="22">
        <v>22160</v>
      </c>
      <c r="AA89" s="23">
        <v>0</v>
      </c>
      <c r="AB89" s="23">
        <v>1510.55</v>
      </c>
      <c r="AC89" s="23">
        <v>2712.8</v>
      </c>
      <c r="AD89" s="22">
        <v>4223.3500000000004</v>
      </c>
      <c r="AE89" s="23">
        <v>54377.23</v>
      </c>
      <c r="AF89" s="23">
        <v>0</v>
      </c>
      <c r="AG89" s="23">
        <v>0</v>
      </c>
      <c r="AH89" s="23">
        <v>0</v>
      </c>
      <c r="AI89" s="22">
        <v>54377.23</v>
      </c>
      <c r="AJ89" s="23">
        <v>30087.66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23997.97</v>
      </c>
      <c r="AQ89" s="23">
        <v>14238.44</v>
      </c>
      <c r="AR89" s="23">
        <v>0</v>
      </c>
      <c r="AS89" s="22">
        <v>68324.070000000007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149084.65</v>
      </c>
      <c r="BJ89" s="23">
        <v>0</v>
      </c>
      <c r="BK89" s="22">
        <v>0</v>
      </c>
      <c r="BL89" s="22">
        <v>149084.65</v>
      </c>
    </row>
    <row r="90" spans="1:64" x14ac:dyDescent="0.25">
      <c r="A90" s="19" t="s">
        <v>281</v>
      </c>
      <c r="B90" s="7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53152.639999999999</v>
      </c>
      <c r="O90" s="22">
        <v>53152.639999999999</v>
      </c>
      <c r="P90" s="22">
        <v>53152.639999999999</v>
      </c>
      <c r="Q90" s="23">
        <v>0</v>
      </c>
      <c r="R90" s="23">
        <v>0</v>
      </c>
      <c r="S90" s="23">
        <v>11250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11250</v>
      </c>
      <c r="AA90" s="23">
        <v>0</v>
      </c>
      <c r="AB90" s="23">
        <v>859.23</v>
      </c>
      <c r="AC90" s="23">
        <v>123.55</v>
      </c>
      <c r="AD90" s="22">
        <v>982.78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18148.71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8399.7000000000007</v>
      </c>
      <c r="AQ90" s="23">
        <v>0</v>
      </c>
      <c r="AR90" s="23">
        <v>4818.78</v>
      </c>
      <c r="AS90" s="22">
        <v>31367.19</v>
      </c>
      <c r="AT90" s="23">
        <v>0</v>
      </c>
      <c r="AU90" s="23">
        <v>0</v>
      </c>
      <c r="AV90" s="23">
        <v>9552.5</v>
      </c>
      <c r="AW90" s="23">
        <v>0</v>
      </c>
      <c r="AX90" s="23">
        <v>0</v>
      </c>
      <c r="AY90" s="23">
        <v>0</v>
      </c>
      <c r="AZ90" s="22">
        <v>9552.5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53152.47</v>
      </c>
      <c r="BJ90" s="23">
        <v>0</v>
      </c>
      <c r="BK90" s="22">
        <v>0</v>
      </c>
      <c r="BL90" s="22">
        <v>53152.47</v>
      </c>
    </row>
    <row r="91" spans="1:64" x14ac:dyDescent="0.25">
      <c r="A91" s="19" t="s">
        <v>282</v>
      </c>
      <c r="B91" s="7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169155.04</v>
      </c>
      <c r="O91" s="22">
        <v>169155.04</v>
      </c>
      <c r="P91" s="22">
        <v>169155.04</v>
      </c>
      <c r="Q91" s="23">
        <v>0</v>
      </c>
      <c r="R91" s="23">
        <v>2100</v>
      </c>
      <c r="S91" s="23">
        <v>17402.34</v>
      </c>
      <c r="T91" s="23">
        <v>550</v>
      </c>
      <c r="U91" s="23">
        <v>0</v>
      </c>
      <c r="V91" s="23">
        <v>27912.639999999999</v>
      </c>
      <c r="W91" s="23">
        <v>0</v>
      </c>
      <c r="X91" s="23">
        <v>0</v>
      </c>
      <c r="Y91" s="23">
        <v>0</v>
      </c>
      <c r="Z91" s="22">
        <v>47964.98</v>
      </c>
      <c r="AA91" s="23">
        <v>0</v>
      </c>
      <c r="AB91" s="23">
        <v>5500.82</v>
      </c>
      <c r="AC91" s="23">
        <v>901.72</v>
      </c>
      <c r="AD91" s="22">
        <v>6402.54</v>
      </c>
      <c r="AE91" s="23">
        <v>267.41000000000003</v>
      </c>
      <c r="AF91" s="23">
        <v>17167.849999999999</v>
      </c>
      <c r="AG91" s="23">
        <v>0</v>
      </c>
      <c r="AH91" s="23">
        <v>0</v>
      </c>
      <c r="AI91" s="22">
        <v>17435.259999999998</v>
      </c>
      <c r="AJ91" s="23">
        <v>26118.47</v>
      </c>
      <c r="AK91" s="23">
        <v>0</v>
      </c>
      <c r="AL91" s="23">
        <v>0</v>
      </c>
      <c r="AM91" s="23">
        <v>0</v>
      </c>
      <c r="AN91" s="23">
        <v>20050.21</v>
      </c>
      <c r="AO91" s="23">
        <v>0</v>
      </c>
      <c r="AP91" s="23">
        <v>29671.47</v>
      </c>
      <c r="AQ91" s="23">
        <v>15614.46</v>
      </c>
      <c r="AR91" s="23">
        <v>5897.65</v>
      </c>
      <c r="AS91" s="22">
        <v>97352.26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169155.04</v>
      </c>
      <c r="BJ91" s="23">
        <v>0</v>
      </c>
      <c r="BK91" s="22">
        <v>0</v>
      </c>
      <c r="BL91" s="22">
        <v>169155.04</v>
      </c>
    </row>
    <row r="92" spans="1:64" x14ac:dyDescent="0.25">
      <c r="A92" s="19" t="s">
        <v>283</v>
      </c>
      <c r="B92" s="7" t="s">
        <v>342</v>
      </c>
      <c r="C92" s="2" t="s">
        <v>152</v>
      </c>
      <c r="D92" s="22">
        <v>764200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167477.54999999999</v>
      </c>
      <c r="O92" s="22">
        <v>167477.54999999999</v>
      </c>
      <c r="P92" s="22">
        <v>931677.55</v>
      </c>
      <c r="Q92" s="23">
        <v>0</v>
      </c>
      <c r="R92" s="23">
        <v>0</v>
      </c>
      <c r="S92" s="23">
        <v>788516.44</v>
      </c>
      <c r="T92" s="23">
        <v>0</v>
      </c>
      <c r="U92" s="23">
        <v>0</v>
      </c>
      <c r="V92" s="23">
        <v>18010.36</v>
      </c>
      <c r="W92" s="23">
        <v>0</v>
      </c>
      <c r="X92" s="23">
        <v>0</v>
      </c>
      <c r="Y92" s="23">
        <v>0</v>
      </c>
      <c r="Z92" s="22">
        <v>806526.8</v>
      </c>
      <c r="AA92" s="23">
        <v>0</v>
      </c>
      <c r="AB92" s="23">
        <v>2345.23</v>
      </c>
      <c r="AC92" s="23">
        <v>2119.3000000000002</v>
      </c>
      <c r="AD92" s="22">
        <v>4464.53</v>
      </c>
      <c r="AE92" s="23">
        <v>3620</v>
      </c>
      <c r="AF92" s="23">
        <v>1980</v>
      </c>
      <c r="AG92" s="23">
        <v>0</v>
      </c>
      <c r="AH92" s="23">
        <v>0</v>
      </c>
      <c r="AI92" s="22">
        <v>5600</v>
      </c>
      <c r="AJ92" s="23">
        <v>6158.63</v>
      </c>
      <c r="AK92" s="23">
        <v>0</v>
      </c>
      <c r="AL92" s="23">
        <v>0</v>
      </c>
      <c r="AM92" s="23">
        <v>0</v>
      </c>
      <c r="AN92" s="23">
        <v>15282.79</v>
      </c>
      <c r="AO92" s="23">
        <v>0</v>
      </c>
      <c r="AP92" s="23">
        <v>52033.94</v>
      </c>
      <c r="AQ92" s="23">
        <v>19912.5</v>
      </c>
      <c r="AR92" s="23">
        <v>21698.36</v>
      </c>
      <c r="AS92" s="22">
        <v>115086.22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931677.55</v>
      </c>
      <c r="BJ92" s="23">
        <v>0</v>
      </c>
      <c r="BK92" s="22">
        <v>0</v>
      </c>
      <c r="BL92" s="22">
        <v>931677.55</v>
      </c>
    </row>
    <row r="93" spans="1:64" x14ac:dyDescent="0.25">
      <c r="A93" s="19" t="s">
        <v>284</v>
      </c>
      <c r="B93" s="7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260399.16</v>
      </c>
      <c r="O93" s="22">
        <v>260399.16</v>
      </c>
      <c r="P93" s="22">
        <v>260399.16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10313.35</v>
      </c>
      <c r="W93" s="23">
        <v>0</v>
      </c>
      <c r="X93" s="23">
        <v>0</v>
      </c>
      <c r="Y93" s="23">
        <v>0</v>
      </c>
      <c r="Z93" s="22">
        <v>10313.35</v>
      </c>
      <c r="AA93" s="23">
        <v>0</v>
      </c>
      <c r="AB93" s="23">
        <v>848.86</v>
      </c>
      <c r="AC93" s="23">
        <v>0</v>
      </c>
      <c r="AD93" s="22">
        <v>848.86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28757.14</v>
      </c>
      <c r="AK93" s="23">
        <v>0</v>
      </c>
      <c r="AL93" s="23">
        <v>14.87</v>
      </c>
      <c r="AM93" s="23">
        <v>0</v>
      </c>
      <c r="AN93" s="23">
        <v>130004.91</v>
      </c>
      <c r="AO93" s="23">
        <v>0</v>
      </c>
      <c r="AP93" s="23">
        <v>39984</v>
      </c>
      <c r="AQ93" s="23">
        <v>0</v>
      </c>
      <c r="AR93" s="23">
        <v>17597.330000000002</v>
      </c>
      <c r="AS93" s="22">
        <v>216358.25</v>
      </c>
      <c r="AT93" s="23">
        <v>1350</v>
      </c>
      <c r="AU93" s="23">
        <v>0</v>
      </c>
      <c r="AV93" s="23">
        <v>29285</v>
      </c>
      <c r="AW93" s="23">
        <v>0</v>
      </c>
      <c r="AX93" s="23">
        <v>0</v>
      </c>
      <c r="AY93" s="23">
        <v>0</v>
      </c>
      <c r="AZ93" s="22">
        <v>30635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2243.6999999999998</v>
      </c>
      <c r="BG93" s="23">
        <v>0</v>
      </c>
      <c r="BH93" s="22">
        <v>2243.6999999999998</v>
      </c>
      <c r="BI93" s="22">
        <v>260399.16</v>
      </c>
      <c r="BJ93" s="23">
        <v>0</v>
      </c>
      <c r="BK93" s="22">
        <v>0</v>
      </c>
      <c r="BL93" s="22">
        <v>260399.16</v>
      </c>
    </row>
    <row r="94" spans="1:64" x14ac:dyDescent="0.25">
      <c r="A94" s="19" t="s">
        <v>285</v>
      </c>
      <c r="B94" s="7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88292.15</v>
      </c>
      <c r="O94" s="22">
        <v>88292.15</v>
      </c>
      <c r="P94" s="22">
        <v>88292.15</v>
      </c>
      <c r="Q94" s="23">
        <v>0</v>
      </c>
      <c r="R94" s="23">
        <v>300</v>
      </c>
      <c r="S94" s="23">
        <v>0</v>
      </c>
      <c r="T94" s="23">
        <v>0</v>
      </c>
      <c r="U94" s="23">
        <v>0</v>
      </c>
      <c r="V94" s="23">
        <v>76227.199999999997</v>
      </c>
      <c r="W94" s="23">
        <v>0</v>
      </c>
      <c r="X94" s="23">
        <v>0</v>
      </c>
      <c r="Y94" s="23">
        <v>0</v>
      </c>
      <c r="Z94" s="22">
        <v>76527.199999999997</v>
      </c>
      <c r="AA94" s="23">
        <v>0</v>
      </c>
      <c r="AB94" s="23">
        <v>5004.2</v>
      </c>
      <c r="AC94" s="23">
        <v>275.17</v>
      </c>
      <c r="AD94" s="22">
        <v>5279.37</v>
      </c>
      <c r="AE94" s="23">
        <v>0</v>
      </c>
      <c r="AF94" s="23">
        <v>3040.54</v>
      </c>
      <c r="AG94" s="23">
        <v>0</v>
      </c>
      <c r="AH94" s="23">
        <v>0</v>
      </c>
      <c r="AI94" s="22">
        <v>3040.54</v>
      </c>
      <c r="AJ94" s="23">
        <v>2825.04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2825.04</v>
      </c>
      <c r="AT94" s="23">
        <v>0</v>
      </c>
      <c r="AU94" s="23">
        <v>0</v>
      </c>
      <c r="AV94" s="23">
        <v>620</v>
      </c>
      <c r="AW94" s="23">
        <v>0</v>
      </c>
      <c r="AX94" s="23">
        <v>0</v>
      </c>
      <c r="AY94" s="23">
        <v>0</v>
      </c>
      <c r="AZ94" s="22">
        <v>620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88292.15</v>
      </c>
      <c r="BJ94" s="23">
        <v>0</v>
      </c>
      <c r="BK94" s="22">
        <v>0</v>
      </c>
      <c r="BL94" s="22">
        <v>88292.15</v>
      </c>
    </row>
    <row r="95" spans="1:64" x14ac:dyDescent="0.25">
      <c r="A95" s="19" t="s">
        <v>286</v>
      </c>
      <c r="B95" s="7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124432.64</v>
      </c>
      <c r="O95" s="22">
        <v>124432.64</v>
      </c>
      <c r="P95" s="22">
        <v>124432.64</v>
      </c>
      <c r="Q95" s="23">
        <v>0</v>
      </c>
      <c r="R95" s="23">
        <v>0</v>
      </c>
      <c r="S95" s="23">
        <v>100500.09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100500.09</v>
      </c>
      <c r="AA95" s="23">
        <v>0</v>
      </c>
      <c r="AB95" s="23">
        <v>10788.58</v>
      </c>
      <c r="AC95" s="23">
        <v>13143.97</v>
      </c>
      <c r="AD95" s="22">
        <v>23932.55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124432.64</v>
      </c>
      <c r="BJ95" s="23">
        <v>0</v>
      </c>
      <c r="BK95" s="22">
        <v>0</v>
      </c>
      <c r="BL95" s="22">
        <v>124432.64</v>
      </c>
    </row>
    <row r="96" spans="1:64" x14ac:dyDescent="0.25">
      <c r="A96" s="19" t="s">
        <v>287</v>
      </c>
      <c r="B96" s="7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97002.65</v>
      </c>
      <c r="O96" s="22">
        <v>97002.65</v>
      </c>
      <c r="P96" s="22">
        <v>97002.65</v>
      </c>
      <c r="Q96" s="23">
        <v>0</v>
      </c>
      <c r="R96" s="23">
        <v>0</v>
      </c>
      <c r="S96" s="23">
        <v>57927.11</v>
      </c>
      <c r="T96" s="23">
        <v>0</v>
      </c>
      <c r="U96" s="23">
        <v>0</v>
      </c>
      <c r="V96" s="23">
        <v>0</v>
      </c>
      <c r="W96" s="23">
        <v>0</v>
      </c>
      <c r="X96" s="23">
        <v>2782.83</v>
      </c>
      <c r="Y96" s="23">
        <v>0</v>
      </c>
      <c r="Z96" s="22">
        <v>60709.94</v>
      </c>
      <c r="AA96" s="23">
        <v>0</v>
      </c>
      <c r="AB96" s="23">
        <v>4550.63</v>
      </c>
      <c r="AC96" s="23">
        <v>1619.09</v>
      </c>
      <c r="AD96" s="22">
        <v>6169.72</v>
      </c>
      <c r="AE96" s="23">
        <v>8329.9599999999991</v>
      </c>
      <c r="AF96" s="23">
        <v>0</v>
      </c>
      <c r="AG96" s="23">
        <v>0</v>
      </c>
      <c r="AH96" s="23">
        <v>0</v>
      </c>
      <c r="AI96" s="22">
        <v>8329.9599999999991</v>
      </c>
      <c r="AJ96" s="23">
        <v>7967.41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10785</v>
      </c>
      <c r="AQ96" s="23">
        <v>0</v>
      </c>
      <c r="AR96" s="23">
        <v>3040.62</v>
      </c>
      <c r="AS96" s="22">
        <v>21793.03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97002.65</v>
      </c>
      <c r="BJ96" s="23">
        <v>0</v>
      </c>
      <c r="BK96" s="22">
        <v>0</v>
      </c>
      <c r="BL96" s="22">
        <v>97002.65</v>
      </c>
    </row>
    <row r="97" spans="1:64" x14ac:dyDescent="0.25">
      <c r="A97" s="19" t="s">
        <v>288</v>
      </c>
      <c r="B97" s="7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173082.12</v>
      </c>
      <c r="O97" s="22">
        <v>173082.12</v>
      </c>
      <c r="P97" s="22">
        <v>173082.12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37297.81</v>
      </c>
      <c r="W97" s="23">
        <v>0</v>
      </c>
      <c r="X97" s="23">
        <v>0</v>
      </c>
      <c r="Y97" s="23">
        <v>0</v>
      </c>
      <c r="Z97" s="22">
        <v>37297.81</v>
      </c>
      <c r="AA97" s="23">
        <v>0</v>
      </c>
      <c r="AB97" s="23">
        <v>4609.84</v>
      </c>
      <c r="AC97" s="23">
        <v>0</v>
      </c>
      <c r="AD97" s="22">
        <v>4609.84</v>
      </c>
      <c r="AE97" s="23">
        <v>500</v>
      </c>
      <c r="AF97" s="23">
        <v>0</v>
      </c>
      <c r="AG97" s="23">
        <v>1065</v>
      </c>
      <c r="AH97" s="23">
        <v>0</v>
      </c>
      <c r="AI97" s="22">
        <v>1565</v>
      </c>
      <c r="AJ97" s="23">
        <v>4082.09</v>
      </c>
      <c r="AK97" s="23">
        <v>0</v>
      </c>
      <c r="AL97" s="23">
        <v>0</v>
      </c>
      <c r="AM97" s="23">
        <v>0</v>
      </c>
      <c r="AN97" s="23">
        <v>6911.21</v>
      </c>
      <c r="AO97" s="23">
        <v>0</v>
      </c>
      <c r="AP97" s="23">
        <v>104660.17</v>
      </c>
      <c r="AQ97" s="23">
        <v>2562</v>
      </c>
      <c r="AR97" s="23">
        <v>768</v>
      </c>
      <c r="AS97" s="22">
        <v>118983.47</v>
      </c>
      <c r="AT97" s="23">
        <v>0</v>
      </c>
      <c r="AU97" s="23">
        <v>0</v>
      </c>
      <c r="AV97" s="23">
        <v>10626</v>
      </c>
      <c r="AW97" s="23">
        <v>0</v>
      </c>
      <c r="AX97" s="23">
        <v>0</v>
      </c>
      <c r="AY97" s="23">
        <v>0</v>
      </c>
      <c r="AZ97" s="22">
        <v>10626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173082.12</v>
      </c>
      <c r="BJ97" s="23">
        <v>0</v>
      </c>
      <c r="BK97" s="22">
        <v>0</v>
      </c>
      <c r="BL97" s="22">
        <v>173082.12</v>
      </c>
    </row>
    <row r="98" spans="1:64" x14ac:dyDescent="0.25">
      <c r="A98" s="19" t="s">
        <v>289</v>
      </c>
      <c r="B98" s="7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229222</v>
      </c>
      <c r="O98" s="22">
        <v>229222</v>
      </c>
      <c r="P98" s="22">
        <v>229222</v>
      </c>
      <c r="Q98" s="23">
        <v>0</v>
      </c>
      <c r="R98" s="23">
        <v>28362</v>
      </c>
      <c r="S98" s="23">
        <v>13378</v>
      </c>
      <c r="T98" s="23">
        <v>2340</v>
      </c>
      <c r="U98" s="23">
        <v>0</v>
      </c>
      <c r="V98" s="23">
        <v>2342</v>
      </c>
      <c r="W98" s="23">
        <v>0</v>
      </c>
      <c r="X98" s="23">
        <v>0</v>
      </c>
      <c r="Y98" s="23">
        <v>0</v>
      </c>
      <c r="Z98" s="22">
        <v>46422</v>
      </c>
      <c r="AA98" s="23">
        <v>0</v>
      </c>
      <c r="AB98" s="23">
        <v>2228</v>
      </c>
      <c r="AC98" s="23">
        <v>1445</v>
      </c>
      <c r="AD98" s="22">
        <v>3673</v>
      </c>
      <c r="AE98" s="23">
        <v>16193</v>
      </c>
      <c r="AF98" s="23">
        <v>0</v>
      </c>
      <c r="AG98" s="23">
        <v>0</v>
      </c>
      <c r="AH98" s="23">
        <v>0</v>
      </c>
      <c r="AI98" s="22">
        <v>16193</v>
      </c>
      <c r="AJ98" s="23">
        <v>11865</v>
      </c>
      <c r="AK98" s="23">
        <v>0</v>
      </c>
      <c r="AL98" s="23">
        <v>0</v>
      </c>
      <c r="AM98" s="23">
        <v>0</v>
      </c>
      <c r="AN98" s="23">
        <v>61155</v>
      </c>
      <c r="AO98" s="23">
        <v>0</v>
      </c>
      <c r="AP98" s="23">
        <v>0</v>
      </c>
      <c r="AQ98" s="23">
        <v>0</v>
      </c>
      <c r="AR98" s="23">
        <v>851</v>
      </c>
      <c r="AS98" s="22">
        <v>73871</v>
      </c>
      <c r="AT98" s="23">
        <v>0</v>
      </c>
      <c r="AU98" s="23">
        <v>0</v>
      </c>
      <c r="AV98" s="23">
        <v>89063</v>
      </c>
      <c r="AW98" s="23">
        <v>0</v>
      </c>
      <c r="AX98" s="23">
        <v>0</v>
      </c>
      <c r="AY98" s="23">
        <v>0</v>
      </c>
      <c r="AZ98" s="22">
        <v>89063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229222</v>
      </c>
      <c r="BJ98" s="23">
        <v>0</v>
      </c>
      <c r="BK98" s="22">
        <v>0</v>
      </c>
      <c r="BL98" s="22">
        <v>229222</v>
      </c>
    </row>
    <row r="99" spans="1:64" x14ac:dyDescent="0.25">
      <c r="A99" s="19" t="s">
        <v>290</v>
      </c>
      <c r="B99" s="7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92988.3</v>
      </c>
      <c r="O99" s="22">
        <v>92988.3</v>
      </c>
      <c r="P99" s="22">
        <v>92988.3</v>
      </c>
      <c r="Q99" s="23">
        <v>0</v>
      </c>
      <c r="R99" s="23">
        <v>3300</v>
      </c>
      <c r="S99" s="23">
        <v>32852.76</v>
      </c>
      <c r="T99" s="23">
        <v>1025</v>
      </c>
      <c r="U99" s="23">
        <v>500</v>
      </c>
      <c r="V99" s="23">
        <v>7017.16</v>
      </c>
      <c r="W99" s="23">
        <v>0</v>
      </c>
      <c r="X99" s="23">
        <v>2345.2600000000002</v>
      </c>
      <c r="Y99" s="23">
        <v>1000</v>
      </c>
      <c r="Z99" s="22">
        <v>48040.18</v>
      </c>
      <c r="AA99" s="23">
        <v>0</v>
      </c>
      <c r="AB99" s="23">
        <v>4808.01</v>
      </c>
      <c r="AC99" s="23">
        <v>373.4</v>
      </c>
      <c r="AD99" s="22">
        <v>5181.41</v>
      </c>
      <c r="AE99" s="23">
        <v>3988.34</v>
      </c>
      <c r="AF99" s="23">
        <v>0</v>
      </c>
      <c r="AG99" s="23">
        <v>0</v>
      </c>
      <c r="AH99" s="23">
        <v>0</v>
      </c>
      <c r="AI99" s="22">
        <v>3988.34</v>
      </c>
      <c r="AJ99" s="23">
        <v>7274.99</v>
      </c>
      <c r="AK99" s="23">
        <v>0</v>
      </c>
      <c r="AL99" s="23">
        <v>0</v>
      </c>
      <c r="AM99" s="23">
        <v>0</v>
      </c>
      <c r="AN99" s="23">
        <v>277.56</v>
      </c>
      <c r="AO99" s="23">
        <v>0</v>
      </c>
      <c r="AP99" s="23">
        <v>16092.49</v>
      </c>
      <c r="AQ99" s="23">
        <v>1504</v>
      </c>
      <c r="AR99" s="23">
        <v>1329.33</v>
      </c>
      <c r="AS99" s="22">
        <v>26478.37</v>
      </c>
      <c r="AT99" s="23">
        <v>0</v>
      </c>
      <c r="AU99" s="23">
        <v>0</v>
      </c>
      <c r="AV99" s="23">
        <v>9300</v>
      </c>
      <c r="AW99" s="23">
        <v>0</v>
      </c>
      <c r="AX99" s="23">
        <v>0</v>
      </c>
      <c r="AY99" s="23">
        <v>0</v>
      </c>
      <c r="AZ99" s="22">
        <v>9300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92988.3</v>
      </c>
      <c r="BJ99" s="23">
        <v>0</v>
      </c>
      <c r="BK99" s="22">
        <v>0</v>
      </c>
      <c r="BL99" s="22">
        <v>92988.3</v>
      </c>
    </row>
    <row r="100" spans="1:64" x14ac:dyDescent="0.25">
      <c r="A100" s="19" t="s">
        <v>291</v>
      </c>
      <c r="B100" s="7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156464.38</v>
      </c>
      <c r="O100" s="22">
        <v>156464.38</v>
      </c>
      <c r="P100" s="22">
        <v>156464.38</v>
      </c>
      <c r="Q100" s="23">
        <v>0</v>
      </c>
      <c r="R100" s="23">
        <v>11166.68</v>
      </c>
      <c r="S100" s="23">
        <v>49668.36</v>
      </c>
      <c r="T100" s="23">
        <v>0</v>
      </c>
      <c r="U100" s="23">
        <v>0</v>
      </c>
      <c r="V100" s="23">
        <v>7051.05</v>
      </c>
      <c r="W100" s="23">
        <v>0</v>
      </c>
      <c r="X100" s="23">
        <v>0</v>
      </c>
      <c r="Y100" s="23">
        <v>0</v>
      </c>
      <c r="Z100" s="22">
        <v>67886.09</v>
      </c>
      <c r="AA100" s="23">
        <v>0</v>
      </c>
      <c r="AB100" s="23">
        <v>4970.07</v>
      </c>
      <c r="AC100" s="23">
        <v>0</v>
      </c>
      <c r="AD100" s="22">
        <v>4970.07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31242.62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27691.200000000001</v>
      </c>
      <c r="AQ100" s="23">
        <v>215.4</v>
      </c>
      <c r="AR100" s="23">
        <v>5195.74</v>
      </c>
      <c r="AS100" s="22">
        <v>64344.959999999999</v>
      </c>
      <c r="AT100" s="23">
        <v>0</v>
      </c>
      <c r="AU100" s="23">
        <v>0</v>
      </c>
      <c r="AV100" s="23">
        <v>17775.62</v>
      </c>
      <c r="AW100" s="23">
        <v>0</v>
      </c>
      <c r="AX100" s="23">
        <v>0</v>
      </c>
      <c r="AY100" s="23">
        <v>0</v>
      </c>
      <c r="AZ100" s="22">
        <v>17775.62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1487.64</v>
      </c>
      <c r="BG100" s="23">
        <v>0</v>
      </c>
      <c r="BH100" s="22">
        <v>1487.64</v>
      </c>
      <c r="BI100" s="22">
        <v>156464.38</v>
      </c>
      <c r="BJ100" s="23">
        <v>0</v>
      </c>
      <c r="BK100" s="22">
        <v>0</v>
      </c>
      <c r="BL100" s="22">
        <v>156464.38</v>
      </c>
    </row>
    <row r="101" spans="1:64" x14ac:dyDescent="0.25">
      <c r="A101" s="19" t="s">
        <v>292</v>
      </c>
      <c r="B101" s="7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76148.06</v>
      </c>
      <c r="O101" s="22">
        <v>76148.06</v>
      </c>
      <c r="P101" s="22">
        <v>76148.06</v>
      </c>
      <c r="Q101" s="23">
        <v>0</v>
      </c>
      <c r="R101" s="23">
        <v>0</v>
      </c>
      <c r="S101" s="23">
        <v>12629.35</v>
      </c>
      <c r="T101" s="23">
        <v>0</v>
      </c>
      <c r="U101" s="23">
        <v>0</v>
      </c>
      <c r="V101" s="23">
        <v>290</v>
      </c>
      <c r="W101" s="23">
        <v>0</v>
      </c>
      <c r="X101" s="23">
        <v>0</v>
      </c>
      <c r="Y101" s="23">
        <v>0</v>
      </c>
      <c r="Z101" s="22">
        <v>12919.35</v>
      </c>
      <c r="AA101" s="23">
        <v>0</v>
      </c>
      <c r="AB101" s="23">
        <v>523.32000000000005</v>
      </c>
      <c r="AC101" s="23">
        <v>0</v>
      </c>
      <c r="AD101" s="22">
        <v>523.32000000000005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19144.3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19144.3</v>
      </c>
      <c r="AT101" s="23">
        <v>0</v>
      </c>
      <c r="AU101" s="23">
        <v>0</v>
      </c>
      <c r="AV101" s="23">
        <v>43561.09</v>
      </c>
      <c r="AW101" s="23">
        <v>0</v>
      </c>
      <c r="AX101" s="23">
        <v>0</v>
      </c>
      <c r="AY101" s="23">
        <v>0</v>
      </c>
      <c r="AZ101" s="22">
        <v>43561.09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76148.06</v>
      </c>
      <c r="BJ101" s="23">
        <v>0</v>
      </c>
      <c r="BK101" s="22">
        <v>0</v>
      </c>
      <c r="BL101" s="22">
        <v>76148.06</v>
      </c>
    </row>
    <row r="102" spans="1:64" x14ac:dyDescent="0.25">
      <c r="A102" s="19" t="s">
        <v>293</v>
      </c>
      <c r="B102" s="7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7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524972.72</v>
      </c>
      <c r="O103" s="22">
        <v>524972.72</v>
      </c>
      <c r="P103" s="22">
        <v>524972.72</v>
      </c>
      <c r="Q103" s="23">
        <v>0</v>
      </c>
      <c r="R103" s="23">
        <v>0</v>
      </c>
      <c r="S103" s="23">
        <v>70500.28</v>
      </c>
      <c r="T103" s="23">
        <v>0</v>
      </c>
      <c r="U103" s="23">
        <v>12604.2</v>
      </c>
      <c r="V103" s="23">
        <v>15957.68</v>
      </c>
      <c r="W103" s="23">
        <v>0</v>
      </c>
      <c r="X103" s="23">
        <v>22662.79</v>
      </c>
      <c r="Y103" s="23">
        <v>0</v>
      </c>
      <c r="Z103" s="22">
        <v>121724.95</v>
      </c>
      <c r="AA103" s="23">
        <v>0</v>
      </c>
      <c r="AB103" s="23">
        <v>9583.32</v>
      </c>
      <c r="AC103" s="23">
        <v>0</v>
      </c>
      <c r="AD103" s="22">
        <v>9583.32</v>
      </c>
      <c r="AE103" s="23">
        <v>10226.030000000001</v>
      </c>
      <c r="AF103" s="23">
        <v>0</v>
      </c>
      <c r="AG103" s="23">
        <v>0</v>
      </c>
      <c r="AH103" s="23">
        <v>0</v>
      </c>
      <c r="AI103" s="22">
        <v>10226.030000000001</v>
      </c>
      <c r="AJ103" s="23">
        <v>18387.39</v>
      </c>
      <c r="AK103" s="23">
        <v>0</v>
      </c>
      <c r="AL103" s="23">
        <v>0</v>
      </c>
      <c r="AM103" s="23">
        <v>0</v>
      </c>
      <c r="AN103" s="23">
        <v>37612.089999999997</v>
      </c>
      <c r="AO103" s="23">
        <v>1648.92</v>
      </c>
      <c r="AP103" s="23">
        <v>197983.85</v>
      </c>
      <c r="AQ103" s="23">
        <v>463.32</v>
      </c>
      <c r="AR103" s="23">
        <v>13047.11</v>
      </c>
      <c r="AS103" s="22">
        <v>269142.68</v>
      </c>
      <c r="AT103" s="23">
        <v>0</v>
      </c>
      <c r="AU103" s="23">
        <v>0</v>
      </c>
      <c r="AV103" s="23">
        <v>111988.18</v>
      </c>
      <c r="AW103" s="23">
        <v>0</v>
      </c>
      <c r="AX103" s="23">
        <v>0</v>
      </c>
      <c r="AY103" s="23">
        <v>0</v>
      </c>
      <c r="AZ103" s="22">
        <v>111988.18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2307.56</v>
      </c>
      <c r="BG103" s="23">
        <v>0</v>
      </c>
      <c r="BH103" s="22">
        <v>2307.56</v>
      </c>
      <c r="BI103" s="22">
        <v>524972.72</v>
      </c>
      <c r="BJ103" s="23">
        <v>0</v>
      </c>
      <c r="BK103" s="22">
        <v>0</v>
      </c>
      <c r="BL103" s="22">
        <v>524972.72</v>
      </c>
    </row>
    <row r="104" spans="1:64" x14ac:dyDescent="0.25">
      <c r="A104" s="19" t="s">
        <v>294</v>
      </c>
      <c r="B104" s="7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108755.49</v>
      </c>
      <c r="O104" s="22">
        <v>108755.49</v>
      </c>
      <c r="P104" s="22">
        <v>108755.49</v>
      </c>
      <c r="Q104" s="23">
        <v>0</v>
      </c>
      <c r="R104" s="23">
        <v>0</v>
      </c>
      <c r="S104" s="23">
        <v>19062.5</v>
      </c>
      <c r="T104" s="23">
        <v>0</v>
      </c>
      <c r="U104" s="23">
        <v>0</v>
      </c>
      <c r="V104" s="23">
        <v>40006.11</v>
      </c>
      <c r="W104" s="23">
        <v>0</v>
      </c>
      <c r="X104" s="23">
        <v>0</v>
      </c>
      <c r="Y104" s="23">
        <v>0</v>
      </c>
      <c r="Z104" s="22">
        <v>59068.61</v>
      </c>
      <c r="AA104" s="23">
        <v>7973.21</v>
      </c>
      <c r="AB104" s="23">
        <v>5845.87</v>
      </c>
      <c r="AC104" s="23">
        <v>1718.03</v>
      </c>
      <c r="AD104" s="22">
        <v>15537.11</v>
      </c>
      <c r="AE104" s="23">
        <v>2100</v>
      </c>
      <c r="AF104" s="23">
        <v>7861</v>
      </c>
      <c r="AG104" s="23">
        <v>0</v>
      </c>
      <c r="AH104" s="23">
        <v>0</v>
      </c>
      <c r="AI104" s="22">
        <v>9961</v>
      </c>
      <c r="AJ104" s="23">
        <v>23567.27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23567.27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621.5</v>
      </c>
      <c r="BG104" s="23">
        <v>0</v>
      </c>
      <c r="BH104" s="22">
        <v>621.5</v>
      </c>
      <c r="BI104" s="22">
        <v>108755.49</v>
      </c>
      <c r="BJ104" s="23">
        <v>0</v>
      </c>
      <c r="BK104" s="22">
        <v>0</v>
      </c>
      <c r="BL104" s="22">
        <v>108755.49</v>
      </c>
    </row>
    <row r="105" spans="1:64" x14ac:dyDescent="0.25">
      <c r="A105" s="19" t="s">
        <v>295</v>
      </c>
      <c r="B105" s="7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172669.33</v>
      </c>
      <c r="O105" s="22">
        <v>172669.33</v>
      </c>
      <c r="P105" s="22">
        <v>172669.33</v>
      </c>
      <c r="Q105" s="23">
        <v>0</v>
      </c>
      <c r="R105" s="23">
        <v>3500</v>
      </c>
      <c r="S105" s="23">
        <v>0</v>
      </c>
      <c r="T105" s="23">
        <v>0</v>
      </c>
      <c r="U105" s="23">
        <v>1000</v>
      </c>
      <c r="V105" s="23">
        <v>26583</v>
      </c>
      <c r="W105" s="23">
        <v>0</v>
      </c>
      <c r="X105" s="23">
        <v>0</v>
      </c>
      <c r="Y105" s="23">
        <v>0</v>
      </c>
      <c r="Z105" s="22">
        <v>31083</v>
      </c>
      <c r="AA105" s="23">
        <v>0</v>
      </c>
      <c r="AB105" s="23">
        <v>3119.67</v>
      </c>
      <c r="AC105" s="23">
        <v>0</v>
      </c>
      <c r="AD105" s="22">
        <v>3119.67</v>
      </c>
      <c r="AE105" s="23">
        <v>21025.5</v>
      </c>
      <c r="AF105" s="23">
        <v>0</v>
      </c>
      <c r="AG105" s="23">
        <v>0</v>
      </c>
      <c r="AH105" s="23">
        <v>0</v>
      </c>
      <c r="AI105" s="22">
        <v>21025.5</v>
      </c>
      <c r="AJ105" s="23">
        <v>62971.44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51520.43</v>
      </c>
      <c r="AQ105" s="23">
        <v>0</v>
      </c>
      <c r="AR105" s="23">
        <v>2949.29</v>
      </c>
      <c r="AS105" s="22">
        <v>117441.16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172669.33</v>
      </c>
      <c r="BJ105" s="23">
        <v>0</v>
      </c>
      <c r="BK105" s="22">
        <v>0</v>
      </c>
      <c r="BL105" s="22">
        <v>172669.33</v>
      </c>
    </row>
    <row r="106" spans="1:64" x14ac:dyDescent="0.25">
      <c r="A106" s="19" t="s">
        <v>296</v>
      </c>
      <c r="B106" s="7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112025.91</v>
      </c>
      <c r="O106" s="22">
        <v>112025.91</v>
      </c>
      <c r="P106" s="22">
        <v>112025.91</v>
      </c>
      <c r="Q106" s="23">
        <v>0</v>
      </c>
      <c r="R106" s="23">
        <v>0</v>
      </c>
      <c r="S106" s="23">
        <v>28062.43</v>
      </c>
      <c r="T106" s="23">
        <v>0</v>
      </c>
      <c r="U106" s="23">
        <v>0</v>
      </c>
      <c r="V106" s="23">
        <v>14505.01</v>
      </c>
      <c r="W106" s="23">
        <v>0</v>
      </c>
      <c r="X106" s="23">
        <v>0</v>
      </c>
      <c r="Y106" s="23">
        <v>0</v>
      </c>
      <c r="Z106" s="22">
        <v>42567.44</v>
      </c>
      <c r="AA106" s="23">
        <v>0</v>
      </c>
      <c r="AB106" s="23">
        <v>3434.51</v>
      </c>
      <c r="AC106" s="23">
        <v>6273.16</v>
      </c>
      <c r="AD106" s="22">
        <v>9707.67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14273.8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30093.63</v>
      </c>
      <c r="AQ106" s="23">
        <v>9244.98</v>
      </c>
      <c r="AR106" s="23">
        <v>0</v>
      </c>
      <c r="AS106" s="22">
        <v>53612.41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6138.39</v>
      </c>
      <c r="BG106" s="23">
        <v>0</v>
      </c>
      <c r="BH106" s="22">
        <v>6138.39</v>
      </c>
      <c r="BI106" s="22">
        <v>112025.91</v>
      </c>
      <c r="BJ106" s="23">
        <v>0</v>
      </c>
      <c r="BK106" s="22">
        <v>0</v>
      </c>
      <c r="BL106" s="22">
        <v>112025.91</v>
      </c>
    </row>
    <row r="107" spans="1:64" ht="15" customHeight="1" x14ac:dyDescent="0.25">
      <c r="A107" s="19" t="s">
        <v>297</v>
      </c>
      <c r="B107" s="7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177335.46</v>
      </c>
      <c r="O107" s="22">
        <v>177335.46</v>
      </c>
      <c r="P107" s="22">
        <v>177335.46</v>
      </c>
      <c r="Q107" s="23">
        <v>0</v>
      </c>
      <c r="R107" s="23">
        <v>0</v>
      </c>
      <c r="S107" s="23">
        <v>52262.06</v>
      </c>
      <c r="T107" s="23">
        <v>0</v>
      </c>
      <c r="U107" s="23">
        <v>0</v>
      </c>
      <c r="V107" s="23">
        <v>16239.8</v>
      </c>
      <c r="W107" s="23">
        <v>0</v>
      </c>
      <c r="X107" s="23">
        <v>1720.49</v>
      </c>
      <c r="Y107" s="23">
        <v>0</v>
      </c>
      <c r="Z107" s="22">
        <v>70222.350000000006</v>
      </c>
      <c r="AA107" s="23">
        <v>0</v>
      </c>
      <c r="AB107" s="23">
        <v>5268.62</v>
      </c>
      <c r="AC107" s="23">
        <v>0</v>
      </c>
      <c r="AD107" s="22">
        <v>5268.62</v>
      </c>
      <c r="AE107" s="23">
        <v>10394.879999999999</v>
      </c>
      <c r="AF107" s="23">
        <v>174.1</v>
      </c>
      <c r="AG107" s="23">
        <v>744</v>
      </c>
      <c r="AH107" s="23">
        <v>0</v>
      </c>
      <c r="AI107" s="22">
        <v>11312.98</v>
      </c>
      <c r="AJ107" s="23">
        <v>16661.689999999999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3327.9</v>
      </c>
      <c r="AS107" s="22">
        <v>19989.59</v>
      </c>
      <c r="AT107" s="23">
        <v>0</v>
      </c>
      <c r="AU107" s="23">
        <v>0</v>
      </c>
      <c r="AV107" s="23">
        <v>69008.2</v>
      </c>
      <c r="AW107" s="23">
        <v>0</v>
      </c>
      <c r="AX107" s="23">
        <v>0</v>
      </c>
      <c r="AY107" s="23">
        <v>0</v>
      </c>
      <c r="AZ107" s="22">
        <v>69008.2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1533.72</v>
      </c>
      <c r="BG107" s="23">
        <v>0</v>
      </c>
      <c r="BH107" s="22">
        <v>1533.72</v>
      </c>
      <c r="BI107" s="22">
        <v>177335.46</v>
      </c>
      <c r="BJ107" s="23">
        <v>0</v>
      </c>
      <c r="BK107" s="22">
        <v>0</v>
      </c>
      <c r="BL107" s="22">
        <v>177335.46</v>
      </c>
    </row>
    <row r="108" spans="1:64" x14ac:dyDescent="0.25">
      <c r="A108" s="19" t="s">
        <v>298</v>
      </c>
      <c r="B108" s="7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217051.25</v>
      </c>
      <c r="O108" s="22">
        <v>217051.25</v>
      </c>
      <c r="P108" s="22">
        <v>217051.25</v>
      </c>
      <c r="Q108" s="23">
        <v>0</v>
      </c>
      <c r="R108" s="23">
        <v>4000</v>
      </c>
      <c r="S108" s="23">
        <v>125746.38</v>
      </c>
      <c r="T108" s="23">
        <v>0</v>
      </c>
      <c r="U108" s="23">
        <v>2000</v>
      </c>
      <c r="V108" s="23">
        <v>750</v>
      </c>
      <c r="W108" s="23">
        <v>0</v>
      </c>
      <c r="X108" s="23">
        <v>0</v>
      </c>
      <c r="Y108" s="23">
        <v>0</v>
      </c>
      <c r="Z108" s="22">
        <v>132496.38</v>
      </c>
      <c r="AA108" s="23">
        <v>0</v>
      </c>
      <c r="AB108" s="23">
        <v>10871.92</v>
      </c>
      <c r="AC108" s="23">
        <v>30</v>
      </c>
      <c r="AD108" s="22">
        <v>10901.92</v>
      </c>
      <c r="AE108" s="23">
        <v>464.83</v>
      </c>
      <c r="AF108" s="23">
        <v>0</v>
      </c>
      <c r="AG108" s="23">
        <v>0</v>
      </c>
      <c r="AH108" s="23">
        <v>0</v>
      </c>
      <c r="AI108" s="22">
        <v>464.83</v>
      </c>
      <c r="AJ108" s="23">
        <v>29963.119999999999</v>
      </c>
      <c r="AK108" s="23">
        <v>0</v>
      </c>
      <c r="AL108" s="23">
        <v>0</v>
      </c>
      <c r="AM108" s="23">
        <v>0</v>
      </c>
      <c r="AN108" s="23">
        <v>11495</v>
      </c>
      <c r="AO108" s="23">
        <v>0</v>
      </c>
      <c r="AP108" s="23">
        <v>23670</v>
      </c>
      <c r="AQ108" s="23">
        <v>0</v>
      </c>
      <c r="AR108" s="23">
        <v>8060</v>
      </c>
      <c r="AS108" s="22">
        <v>73188.12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217051.25</v>
      </c>
      <c r="BJ108" s="23">
        <v>0</v>
      </c>
      <c r="BK108" s="22">
        <v>0</v>
      </c>
      <c r="BL108" s="22">
        <v>217051.25</v>
      </c>
    </row>
    <row r="109" spans="1:64" x14ac:dyDescent="0.25">
      <c r="A109" s="19" t="s">
        <v>299</v>
      </c>
      <c r="B109" s="7" t="s">
        <v>342</v>
      </c>
      <c r="C109" s="2" t="s">
        <v>169</v>
      </c>
      <c r="D109" s="22">
        <v>277520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146151</v>
      </c>
      <c r="O109" s="22">
        <v>146151</v>
      </c>
      <c r="P109" s="22">
        <v>423671</v>
      </c>
      <c r="Q109" s="23">
        <v>0</v>
      </c>
      <c r="R109" s="23">
        <v>0</v>
      </c>
      <c r="S109" s="23">
        <v>277520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277520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25819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120332</v>
      </c>
      <c r="AQ109" s="23">
        <v>0</v>
      </c>
      <c r="AR109" s="23">
        <v>0</v>
      </c>
      <c r="AS109" s="22">
        <v>146151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423671</v>
      </c>
      <c r="BJ109" s="23">
        <v>0</v>
      </c>
      <c r="BK109" s="22">
        <v>0</v>
      </c>
      <c r="BL109" s="22">
        <v>423671</v>
      </c>
    </row>
    <row r="110" spans="1:64" x14ac:dyDescent="0.25">
      <c r="A110" s="19" t="s">
        <v>300</v>
      </c>
      <c r="B110" s="7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168216.41</v>
      </c>
      <c r="O110" s="22">
        <v>168216.41</v>
      </c>
      <c r="P110" s="22">
        <v>168216.41</v>
      </c>
      <c r="Q110" s="23">
        <v>0</v>
      </c>
      <c r="R110" s="23">
        <v>0</v>
      </c>
      <c r="S110" s="23">
        <v>28059.55</v>
      </c>
      <c r="T110" s="23">
        <v>9999.9599999999991</v>
      </c>
      <c r="U110" s="23">
        <v>0</v>
      </c>
      <c r="V110" s="23">
        <v>11474.2</v>
      </c>
      <c r="W110" s="23">
        <v>0</v>
      </c>
      <c r="X110" s="23">
        <v>0</v>
      </c>
      <c r="Y110" s="23">
        <v>0</v>
      </c>
      <c r="Z110" s="22">
        <v>49533.71</v>
      </c>
      <c r="AA110" s="23">
        <v>0</v>
      </c>
      <c r="AB110" s="23">
        <v>3615.31</v>
      </c>
      <c r="AC110" s="23">
        <v>0</v>
      </c>
      <c r="AD110" s="22">
        <v>3615.31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2756.89</v>
      </c>
      <c r="AK110" s="23">
        <v>0</v>
      </c>
      <c r="AL110" s="23">
        <v>1410.35</v>
      </c>
      <c r="AM110" s="23">
        <v>0</v>
      </c>
      <c r="AN110" s="23">
        <v>0</v>
      </c>
      <c r="AO110" s="23">
        <v>0</v>
      </c>
      <c r="AP110" s="23">
        <v>3868.48</v>
      </c>
      <c r="AQ110" s="23">
        <v>0</v>
      </c>
      <c r="AR110" s="23">
        <v>14438.65</v>
      </c>
      <c r="AS110" s="22">
        <v>22474.37</v>
      </c>
      <c r="AT110" s="23">
        <v>3500</v>
      </c>
      <c r="AU110" s="23">
        <v>5820.05</v>
      </c>
      <c r="AV110" s="23">
        <v>82354.58</v>
      </c>
      <c r="AW110" s="23">
        <v>0</v>
      </c>
      <c r="AX110" s="23">
        <v>0</v>
      </c>
      <c r="AY110" s="23">
        <v>0</v>
      </c>
      <c r="AZ110" s="22">
        <v>91674.63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918.39</v>
      </c>
      <c r="BG110" s="23">
        <v>0</v>
      </c>
      <c r="BH110" s="22">
        <v>918.39</v>
      </c>
      <c r="BI110" s="22">
        <v>168216.41</v>
      </c>
      <c r="BJ110" s="23">
        <v>0</v>
      </c>
      <c r="BK110" s="22">
        <v>0</v>
      </c>
      <c r="BL110" s="22">
        <v>168216.41</v>
      </c>
    </row>
    <row r="111" spans="1:64" x14ac:dyDescent="0.25">
      <c r="A111" s="19">
        <v>74</v>
      </c>
      <c r="B111" s="7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1746897.47</v>
      </c>
      <c r="O111" s="22">
        <v>1746897.47</v>
      </c>
      <c r="P111" s="22">
        <v>1746897.47</v>
      </c>
      <c r="Q111" s="23">
        <v>62130.8</v>
      </c>
      <c r="R111" s="23">
        <v>0</v>
      </c>
      <c r="S111" s="23">
        <v>410269.77</v>
      </c>
      <c r="T111" s="23">
        <v>39222.65</v>
      </c>
      <c r="U111" s="23">
        <v>46170.93</v>
      </c>
      <c r="V111" s="23">
        <v>332172.94</v>
      </c>
      <c r="W111" s="23">
        <v>0</v>
      </c>
      <c r="X111" s="23">
        <v>1762.65</v>
      </c>
      <c r="Y111" s="23">
        <v>5204.5</v>
      </c>
      <c r="Z111" s="22">
        <v>896934.24</v>
      </c>
      <c r="AA111" s="23">
        <v>0</v>
      </c>
      <c r="AB111" s="23">
        <v>61604.92</v>
      </c>
      <c r="AC111" s="23">
        <v>128479.56</v>
      </c>
      <c r="AD111" s="22">
        <v>190084.48000000001</v>
      </c>
      <c r="AE111" s="23">
        <v>49225.04</v>
      </c>
      <c r="AF111" s="23">
        <v>0</v>
      </c>
      <c r="AG111" s="23">
        <v>2225.41</v>
      </c>
      <c r="AH111" s="23">
        <v>0</v>
      </c>
      <c r="AI111" s="22">
        <v>51450.45</v>
      </c>
      <c r="AJ111" s="23">
        <v>53249.83</v>
      </c>
      <c r="AK111" s="23">
        <v>0</v>
      </c>
      <c r="AL111" s="23">
        <v>0</v>
      </c>
      <c r="AM111" s="23">
        <v>0</v>
      </c>
      <c r="AN111" s="23">
        <v>57170.47</v>
      </c>
      <c r="AO111" s="23">
        <v>0</v>
      </c>
      <c r="AP111" s="23">
        <v>67950.7</v>
      </c>
      <c r="AQ111" s="23">
        <v>3375.05</v>
      </c>
      <c r="AR111" s="23">
        <v>0</v>
      </c>
      <c r="AS111" s="22">
        <v>181746.05</v>
      </c>
      <c r="AT111" s="23">
        <v>0</v>
      </c>
      <c r="AU111" s="23">
        <v>0</v>
      </c>
      <c r="AV111" s="23">
        <v>523545.58</v>
      </c>
      <c r="AW111" s="23">
        <v>0</v>
      </c>
      <c r="AX111" s="23">
        <v>0</v>
      </c>
      <c r="AY111" s="23">
        <v>0</v>
      </c>
      <c r="AZ111" s="22">
        <v>523545.58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-96863.33</v>
      </c>
      <c r="BH111" s="22">
        <v>-96863.33</v>
      </c>
      <c r="BI111" s="22">
        <v>1746897.47</v>
      </c>
      <c r="BJ111" s="23">
        <v>0</v>
      </c>
      <c r="BK111" s="22">
        <v>0</v>
      </c>
      <c r="BL111" s="22">
        <v>1746897.47</v>
      </c>
    </row>
    <row r="112" spans="1:64" x14ac:dyDescent="0.25">
      <c r="A112" s="19" t="s">
        <v>301</v>
      </c>
      <c r="B112" s="7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96032</v>
      </c>
      <c r="O112" s="22">
        <v>96032</v>
      </c>
      <c r="P112" s="22">
        <v>96032</v>
      </c>
      <c r="Q112" s="23">
        <v>0</v>
      </c>
      <c r="R112" s="23">
        <v>0</v>
      </c>
      <c r="S112" s="23">
        <v>42509</v>
      </c>
      <c r="T112" s="23">
        <v>0</v>
      </c>
      <c r="U112" s="23">
        <v>0</v>
      </c>
      <c r="V112" s="23">
        <v>4786</v>
      </c>
      <c r="W112" s="23">
        <v>0</v>
      </c>
      <c r="X112" s="23">
        <v>0</v>
      </c>
      <c r="Y112" s="23">
        <v>0</v>
      </c>
      <c r="Z112" s="22">
        <v>47295</v>
      </c>
      <c r="AA112" s="23">
        <v>0</v>
      </c>
      <c r="AB112" s="23">
        <v>4605</v>
      </c>
      <c r="AC112" s="23">
        <v>19183</v>
      </c>
      <c r="AD112" s="22">
        <v>23788</v>
      </c>
      <c r="AE112" s="23">
        <v>0</v>
      </c>
      <c r="AF112" s="23">
        <v>1106</v>
      </c>
      <c r="AG112" s="23">
        <v>0</v>
      </c>
      <c r="AH112" s="23">
        <v>0</v>
      </c>
      <c r="AI112" s="22">
        <v>1106</v>
      </c>
      <c r="AJ112" s="23">
        <v>23354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489</v>
      </c>
      <c r="AQ112" s="23">
        <v>0</v>
      </c>
      <c r="AR112" s="23">
        <v>0</v>
      </c>
      <c r="AS112" s="22">
        <v>23843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96032</v>
      </c>
      <c r="BJ112" s="23">
        <v>0</v>
      </c>
      <c r="BK112" s="22">
        <v>0</v>
      </c>
      <c r="BL112" s="22">
        <v>96032</v>
      </c>
    </row>
    <row r="113" spans="1:64" x14ac:dyDescent="0.25">
      <c r="A113" s="19" t="s">
        <v>302</v>
      </c>
      <c r="B113" s="7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251994</v>
      </c>
      <c r="O113" s="22">
        <v>251994</v>
      </c>
      <c r="P113" s="22">
        <v>251994</v>
      </c>
      <c r="Q113" s="23">
        <v>0</v>
      </c>
      <c r="R113" s="23">
        <v>0</v>
      </c>
      <c r="S113" s="23">
        <v>35837</v>
      </c>
      <c r="T113" s="23">
        <v>0</v>
      </c>
      <c r="U113" s="23">
        <v>0</v>
      </c>
      <c r="V113" s="23">
        <v>2732</v>
      </c>
      <c r="W113" s="23">
        <v>0</v>
      </c>
      <c r="X113" s="23">
        <v>0</v>
      </c>
      <c r="Y113" s="23">
        <v>13027</v>
      </c>
      <c r="Z113" s="22">
        <v>51596</v>
      </c>
      <c r="AA113" s="23">
        <v>0</v>
      </c>
      <c r="AB113" s="23">
        <v>491</v>
      </c>
      <c r="AC113" s="23">
        <v>32</v>
      </c>
      <c r="AD113" s="22">
        <v>523</v>
      </c>
      <c r="AE113" s="23">
        <v>2286</v>
      </c>
      <c r="AF113" s="23">
        <v>37847</v>
      </c>
      <c r="AG113" s="23">
        <v>0</v>
      </c>
      <c r="AH113" s="23">
        <v>0</v>
      </c>
      <c r="AI113" s="22">
        <v>40133</v>
      </c>
      <c r="AJ113" s="23">
        <v>3750</v>
      </c>
      <c r="AK113" s="23">
        <v>0</v>
      </c>
      <c r="AL113" s="23">
        <v>0</v>
      </c>
      <c r="AM113" s="23">
        <v>0</v>
      </c>
      <c r="AN113" s="23">
        <v>6465</v>
      </c>
      <c r="AO113" s="23">
        <v>1146</v>
      </c>
      <c r="AP113" s="23">
        <v>0</v>
      </c>
      <c r="AQ113" s="23">
        <v>16502</v>
      </c>
      <c r="AR113" s="23">
        <v>10975</v>
      </c>
      <c r="AS113" s="22">
        <v>38838</v>
      </c>
      <c r="AT113" s="23">
        <v>0</v>
      </c>
      <c r="AU113" s="23">
        <v>0</v>
      </c>
      <c r="AV113" s="23">
        <v>120904</v>
      </c>
      <c r="AW113" s="23">
        <v>0</v>
      </c>
      <c r="AX113" s="23">
        <v>0</v>
      </c>
      <c r="AY113" s="23">
        <v>0</v>
      </c>
      <c r="AZ113" s="22">
        <v>120904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251994</v>
      </c>
      <c r="BJ113" s="23">
        <v>0</v>
      </c>
      <c r="BK113" s="22">
        <v>0</v>
      </c>
      <c r="BL113" s="22">
        <v>251994</v>
      </c>
    </row>
    <row r="114" spans="1:64" x14ac:dyDescent="0.25">
      <c r="A114" s="19" t="s">
        <v>303</v>
      </c>
      <c r="B114" s="7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153758.09</v>
      </c>
      <c r="O114" s="22">
        <v>153758.09</v>
      </c>
      <c r="P114" s="22">
        <v>153758.09</v>
      </c>
      <c r="Q114" s="23">
        <v>12373.45</v>
      </c>
      <c r="R114" s="23">
        <v>32049</v>
      </c>
      <c r="S114" s="23">
        <v>128755</v>
      </c>
      <c r="T114" s="23">
        <v>8331</v>
      </c>
      <c r="U114" s="23">
        <v>27638</v>
      </c>
      <c r="V114" s="23">
        <v>10323.99</v>
      </c>
      <c r="W114" s="23">
        <v>8167</v>
      </c>
      <c r="X114" s="23">
        <v>16855</v>
      </c>
      <c r="Y114" s="23">
        <v>0</v>
      </c>
      <c r="Z114" s="22">
        <v>244492.44</v>
      </c>
      <c r="AA114" s="23">
        <v>0</v>
      </c>
      <c r="AB114" s="23">
        <v>16075.27</v>
      </c>
      <c r="AC114" s="23">
        <v>31006.400000000001</v>
      </c>
      <c r="AD114" s="22">
        <v>47081.67</v>
      </c>
      <c r="AE114" s="23">
        <v>0</v>
      </c>
      <c r="AF114" s="23">
        <v>544.28</v>
      </c>
      <c r="AG114" s="23">
        <v>0</v>
      </c>
      <c r="AH114" s="23">
        <v>0</v>
      </c>
      <c r="AI114" s="22">
        <v>544.28</v>
      </c>
      <c r="AJ114" s="23">
        <v>30997.95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91275.57</v>
      </c>
      <c r="AQ114" s="23">
        <v>16823.64</v>
      </c>
      <c r="AR114" s="23">
        <v>0</v>
      </c>
      <c r="AS114" s="22">
        <v>139097.16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3464.54</v>
      </c>
      <c r="BG114" s="23">
        <v>0</v>
      </c>
      <c r="BH114" s="22">
        <v>3464.54</v>
      </c>
      <c r="BI114" s="22">
        <v>434680.09</v>
      </c>
      <c r="BJ114" s="23">
        <v>-280922</v>
      </c>
      <c r="BK114" s="22">
        <v>-280922</v>
      </c>
      <c r="BL114" s="22">
        <v>153758.09</v>
      </c>
    </row>
    <row r="115" spans="1:64" x14ac:dyDescent="0.25">
      <c r="A115" s="19" t="s">
        <v>304</v>
      </c>
      <c r="B115" s="7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285522.19</v>
      </c>
      <c r="O115" s="22">
        <v>285522.19</v>
      </c>
      <c r="P115" s="22">
        <v>285522.19</v>
      </c>
      <c r="Q115" s="23">
        <v>0</v>
      </c>
      <c r="R115" s="23">
        <v>0</v>
      </c>
      <c r="S115" s="23">
        <v>61957.94</v>
      </c>
      <c r="T115" s="23">
        <v>0</v>
      </c>
      <c r="U115" s="23">
        <v>0</v>
      </c>
      <c r="V115" s="23">
        <v>67959.94</v>
      </c>
      <c r="W115" s="23">
        <v>0</v>
      </c>
      <c r="X115" s="23">
        <v>0</v>
      </c>
      <c r="Y115" s="23">
        <v>0</v>
      </c>
      <c r="Z115" s="22">
        <v>129917.88</v>
      </c>
      <c r="AA115" s="23">
        <v>0</v>
      </c>
      <c r="AB115" s="23">
        <v>9644.9</v>
      </c>
      <c r="AC115" s="23">
        <v>19825.98</v>
      </c>
      <c r="AD115" s="22">
        <v>29470.880000000001</v>
      </c>
      <c r="AE115" s="23">
        <v>0</v>
      </c>
      <c r="AF115" s="23">
        <v>0</v>
      </c>
      <c r="AG115" s="23">
        <v>8700</v>
      </c>
      <c r="AH115" s="23">
        <v>0</v>
      </c>
      <c r="AI115" s="22">
        <v>8700</v>
      </c>
      <c r="AJ115" s="23">
        <v>24889.33</v>
      </c>
      <c r="AK115" s="23">
        <v>0</v>
      </c>
      <c r="AL115" s="23">
        <v>0</v>
      </c>
      <c r="AM115" s="23">
        <v>0</v>
      </c>
      <c r="AN115" s="23">
        <v>21377.54</v>
      </c>
      <c r="AO115" s="23">
        <v>0</v>
      </c>
      <c r="AP115" s="23">
        <v>71166.559999999998</v>
      </c>
      <c r="AQ115" s="23">
        <v>0</v>
      </c>
      <c r="AR115" s="23">
        <v>0</v>
      </c>
      <c r="AS115" s="22">
        <v>117433.43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285522.19</v>
      </c>
      <c r="BJ115" s="23">
        <v>0</v>
      </c>
      <c r="BK115" s="22">
        <v>0</v>
      </c>
      <c r="BL115" s="22">
        <v>285522.19</v>
      </c>
    </row>
    <row r="116" spans="1:64" x14ac:dyDescent="0.25">
      <c r="A116" s="19" t="s">
        <v>305</v>
      </c>
      <c r="B116" s="7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231125.29</v>
      </c>
      <c r="O116" s="22">
        <v>231125.29</v>
      </c>
      <c r="P116" s="22">
        <v>231125.29</v>
      </c>
      <c r="Q116" s="23">
        <v>0</v>
      </c>
      <c r="R116" s="23">
        <v>0</v>
      </c>
      <c r="S116" s="23">
        <v>41508.959999999999</v>
      </c>
      <c r="T116" s="23">
        <v>0</v>
      </c>
      <c r="U116" s="23">
        <v>0</v>
      </c>
      <c r="V116" s="23">
        <v>51497.91</v>
      </c>
      <c r="W116" s="23">
        <v>0</v>
      </c>
      <c r="X116" s="23">
        <v>4501.8999999999996</v>
      </c>
      <c r="Y116" s="23">
        <v>0</v>
      </c>
      <c r="Z116" s="22">
        <v>97508.77</v>
      </c>
      <c r="AA116" s="23">
        <v>0</v>
      </c>
      <c r="AB116" s="23">
        <v>7436.57</v>
      </c>
      <c r="AC116" s="23">
        <v>7681.26</v>
      </c>
      <c r="AD116" s="22">
        <v>15117.83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4240.97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66629.72</v>
      </c>
      <c r="AQ116" s="23">
        <v>46689.75</v>
      </c>
      <c r="AR116" s="23">
        <v>0</v>
      </c>
      <c r="AS116" s="22">
        <v>117560.44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938.25</v>
      </c>
      <c r="BG116" s="23">
        <v>0</v>
      </c>
      <c r="BH116" s="22">
        <v>938.25</v>
      </c>
      <c r="BI116" s="22">
        <v>231125.29</v>
      </c>
      <c r="BJ116" s="23">
        <v>0</v>
      </c>
      <c r="BK116" s="22">
        <v>0</v>
      </c>
      <c r="BL116" s="22">
        <v>231125.29</v>
      </c>
    </row>
    <row r="117" spans="1:64" x14ac:dyDescent="0.25">
      <c r="A117" s="19" t="s">
        <v>306</v>
      </c>
      <c r="B117" s="7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61394</v>
      </c>
      <c r="O117" s="22">
        <v>61394</v>
      </c>
      <c r="P117" s="22">
        <v>61394</v>
      </c>
      <c r="Q117" s="23">
        <v>0</v>
      </c>
      <c r="R117" s="23">
        <v>0</v>
      </c>
      <c r="S117" s="23">
        <v>1465</v>
      </c>
      <c r="T117" s="23">
        <v>5757</v>
      </c>
      <c r="U117" s="23">
        <v>0</v>
      </c>
      <c r="V117" s="23">
        <v>2571</v>
      </c>
      <c r="W117" s="23">
        <v>0</v>
      </c>
      <c r="X117" s="23">
        <v>0</v>
      </c>
      <c r="Y117" s="23">
        <v>0</v>
      </c>
      <c r="Z117" s="22">
        <v>9793</v>
      </c>
      <c r="AA117" s="23">
        <v>0</v>
      </c>
      <c r="AB117" s="23">
        <v>196</v>
      </c>
      <c r="AC117" s="23">
        <v>0</v>
      </c>
      <c r="AD117" s="22">
        <v>196</v>
      </c>
      <c r="AE117" s="23">
        <v>900</v>
      </c>
      <c r="AF117" s="23">
        <v>0</v>
      </c>
      <c r="AG117" s="23">
        <v>0</v>
      </c>
      <c r="AH117" s="23">
        <v>0</v>
      </c>
      <c r="AI117" s="22">
        <v>900</v>
      </c>
      <c r="AJ117" s="23">
        <v>3158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16425</v>
      </c>
      <c r="AQ117" s="23">
        <v>0</v>
      </c>
      <c r="AR117" s="23">
        <v>0</v>
      </c>
      <c r="AS117" s="22">
        <v>19583</v>
      </c>
      <c r="AT117" s="23">
        <v>0</v>
      </c>
      <c r="AU117" s="23">
        <v>0</v>
      </c>
      <c r="AV117" s="23">
        <v>30287</v>
      </c>
      <c r="AW117" s="23">
        <v>0</v>
      </c>
      <c r="AX117" s="23">
        <v>0</v>
      </c>
      <c r="AY117" s="23">
        <v>0</v>
      </c>
      <c r="AZ117" s="22">
        <v>30287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635</v>
      </c>
      <c r="BG117" s="23">
        <v>0</v>
      </c>
      <c r="BH117" s="22">
        <v>635</v>
      </c>
      <c r="BI117" s="22">
        <v>61394</v>
      </c>
      <c r="BJ117" s="23">
        <v>0</v>
      </c>
      <c r="BK117" s="22">
        <v>0</v>
      </c>
      <c r="BL117" s="22">
        <v>61394</v>
      </c>
    </row>
    <row r="118" spans="1:64" x14ac:dyDescent="0.25">
      <c r="A118" s="19" t="s">
        <v>307</v>
      </c>
      <c r="B118" s="7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138236.12</v>
      </c>
      <c r="O118" s="22">
        <v>138236.12</v>
      </c>
      <c r="P118" s="22">
        <v>138236.12</v>
      </c>
      <c r="Q118" s="23">
        <v>0</v>
      </c>
      <c r="R118" s="23">
        <v>0</v>
      </c>
      <c r="S118" s="23">
        <v>70</v>
      </c>
      <c r="T118" s="23">
        <v>40934.44</v>
      </c>
      <c r="U118" s="23">
        <v>0</v>
      </c>
      <c r="V118" s="23">
        <v>10327.370000000001</v>
      </c>
      <c r="W118" s="23">
        <v>0</v>
      </c>
      <c r="X118" s="23">
        <v>0</v>
      </c>
      <c r="Y118" s="23">
        <v>0</v>
      </c>
      <c r="Z118" s="22">
        <v>51331.81</v>
      </c>
      <c r="AA118" s="23">
        <v>0</v>
      </c>
      <c r="AB118" s="23">
        <v>4125.3900000000003</v>
      </c>
      <c r="AC118" s="23">
        <v>5609.55</v>
      </c>
      <c r="AD118" s="22">
        <v>9734.94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74511.14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74511.14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2658.23</v>
      </c>
      <c r="BG118" s="23">
        <v>0</v>
      </c>
      <c r="BH118" s="22">
        <v>2658.23</v>
      </c>
      <c r="BI118" s="22">
        <v>138236.12</v>
      </c>
      <c r="BJ118" s="23">
        <v>-401012</v>
      </c>
      <c r="BK118" s="22">
        <v>-401012</v>
      </c>
      <c r="BL118" s="22">
        <v>-262775.88</v>
      </c>
    </row>
    <row r="119" spans="1:64" x14ac:dyDescent="0.25">
      <c r="A119" s="19" t="s">
        <v>308</v>
      </c>
      <c r="B119" s="7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6591.54</v>
      </c>
      <c r="O119" s="22">
        <v>6591.54</v>
      </c>
      <c r="P119" s="22">
        <v>6591.54</v>
      </c>
      <c r="Q119" s="23">
        <v>0</v>
      </c>
      <c r="R119" s="23">
        <v>0</v>
      </c>
      <c r="S119" s="23">
        <v>1350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1350</v>
      </c>
      <c r="AA119" s="23">
        <v>191.7</v>
      </c>
      <c r="AB119" s="23">
        <v>102.29</v>
      </c>
      <c r="AC119" s="23">
        <v>2.57</v>
      </c>
      <c r="AD119" s="22">
        <v>296.56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4859.8500000000004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4859.8500000000004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6506.41</v>
      </c>
      <c r="BJ119" s="23">
        <v>0</v>
      </c>
      <c r="BK119" s="22">
        <v>0</v>
      </c>
      <c r="BL119" s="22">
        <v>6506.41</v>
      </c>
    </row>
    <row r="120" spans="1:64" x14ac:dyDescent="0.25">
      <c r="A120" s="19" t="s">
        <v>309</v>
      </c>
      <c r="B120" s="7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125722.33</v>
      </c>
      <c r="O120" s="22">
        <v>125722.33</v>
      </c>
      <c r="P120" s="22">
        <v>125722.33</v>
      </c>
      <c r="Q120" s="23">
        <v>0</v>
      </c>
      <c r="R120" s="23">
        <v>0</v>
      </c>
      <c r="S120" s="23">
        <v>44189.86</v>
      </c>
      <c r="T120" s="23">
        <v>0</v>
      </c>
      <c r="U120" s="23">
        <v>0</v>
      </c>
      <c r="V120" s="23">
        <v>18946.95</v>
      </c>
      <c r="W120" s="23">
        <v>0</v>
      </c>
      <c r="X120" s="23">
        <v>0</v>
      </c>
      <c r="Y120" s="23">
        <v>0</v>
      </c>
      <c r="Z120" s="22">
        <v>63136.81</v>
      </c>
      <c r="AA120" s="23">
        <v>0</v>
      </c>
      <c r="AB120" s="23">
        <v>3466.95</v>
      </c>
      <c r="AC120" s="23">
        <v>3582.35</v>
      </c>
      <c r="AD120" s="22">
        <v>7049.3</v>
      </c>
      <c r="AE120" s="23">
        <v>2930</v>
      </c>
      <c r="AF120" s="23">
        <v>2110.89</v>
      </c>
      <c r="AG120" s="23">
        <v>9600</v>
      </c>
      <c r="AH120" s="23">
        <v>0</v>
      </c>
      <c r="AI120" s="22">
        <v>14640.89</v>
      </c>
      <c r="AJ120" s="23">
        <v>2148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4020</v>
      </c>
      <c r="AR120" s="23">
        <v>15447.29</v>
      </c>
      <c r="AS120" s="22">
        <v>21615.29</v>
      </c>
      <c r="AT120" s="23">
        <v>0</v>
      </c>
      <c r="AU120" s="23">
        <v>0</v>
      </c>
      <c r="AV120" s="23">
        <v>18500.25</v>
      </c>
      <c r="AW120" s="23">
        <v>0</v>
      </c>
      <c r="AX120" s="23">
        <v>0</v>
      </c>
      <c r="AY120" s="23">
        <v>0</v>
      </c>
      <c r="AZ120" s="22">
        <v>18500.25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779.79</v>
      </c>
      <c r="BG120" s="23">
        <v>0</v>
      </c>
      <c r="BH120" s="22">
        <v>779.79</v>
      </c>
      <c r="BI120" s="22">
        <v>125722.33</v>
      </c>
      <c r="BJ120" s="23">
        <v>0</v>
      </c>
      <c r="BK120" s="22">
        <v>0</v>
      </c>
      <c r="BL120" s="22">
        <v>125722.33</v>
      </c>
    </row>
    <row r="121" spans="1:64" x14ac:dyDescent="0.25">
      <c r="A121" s="19" t="s">
        <v>310</v>
      </c>
      <c r="B121" s="7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280497.17</v>
      </c>
      <c r="O121" s="22">
        <v>280497.17</v>
      </c>
      <c r="P121" s="22">
        <v>280497.17</v>
      </c>
      <c r="Q121" s="23">
        <v>0</v>
      </c>
      <c r="R121" s="23">
        <v>0</v>
      </c>
      <c r="S121" s="23">
        <v>198664.23</v>
      </c>
      <c r="T121" s="23">
        <v>0</v>
      </c>
      <c r="U121" s="23">
        <v>0</v>
      </c>
      <c r="V121" s="23">
        <v>3760</v>
      </c>
      <c r="W121" s="23">
        <v>0</v>
      </c>
      <c r="X121" s="23">
        <v>0</v>
      </c>
      <c r="Y121" s="23">
        <v>0</v>
      </c>
      <c r="Z121" s="22">
        <v>202424.23</v>
      </c>
      <c r="AA121" s="23">
        <v>0</v>
      </c>
      <c r="AB121" s="23">
        <v>20210.95</v>
      </c>
      <c r="AC121" s="23">
        <v>756</v>
      </c>
      <c r="AD121" s="22">
        <v>20966.95</v>
      </c>
      <c r="AE121" s="23">
        <v>47.55</v>
      </c>
      <c r="AF121" s="23">
        <v>0</v>
      </c>
      <c r="AG121" s="23">
        <v>25200</v>
      </c>
      <c r="AH121" s="23">
        <v>0</v>
      </c>
      <c r="AI121" s="22">
        <v>25247.55</v>
      </c>
      <c r="AJ121" s="23">
        <v>31858.44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31858.44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280497.17</v>
      </c>
      <c r="BJ121" s="23">
        <v>0</v>
      </c>
      <c r="BK121" s="22">
        <v>0</v>
      </c>
      <c r="BL121" s="22">
        <v>280497.17</v>
      </c>
    </row>
    <row r="122" spans="1:64" x14ac:dyDescent="0.25">
      <c r="A122" s="19" t="s">
        <v>311</v>
      </c>
      <c r="B122" s="7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246992.51</v>
      </c>
      <c r="O122" s="22">
        <v>246992.51</v>
      </c>
      <c r="P122" s="22">
        <v>246992.51</v>
      </c>
      <c r="Q122" s="23">
        <v>0</v>
      </c>
      <c r="R122" s="23">
        <v>0</v>
      </c>
      <c r="S122" s="23">
        <v>139531.19</v>
      </c>
      <c r="T122" s="23">
        <v>0</v>
      </c>
      <c r="U122" s="23">
        <v>0</v>
      </c>
      <c r="V122" s="23">
        <v>31929.39</v>
      </c>
      <c r="W122" s="23">
        <v>0</v>
      </c>
      <c r="X122" s="23">
        <v>0</v>
      </c>
      <c r="Y122" s="23">
        <v>0</v>
      </c>
      <c r="Z122" s="22">
        <v>171460.58</v>
      </c>
      <c r="AA122" s="23">
        <v>0</v>
      </c>
      <c r="AB122" s="23">
        <v>11829.52</v>
      </c>
      <c r="AC122" s="23">
        <v>7619.88</v>
      </c>
      <c r="AD122" s="22">
        <v>19449.400000000001</v>
      </c>
      <c r="AE122" s="23">
        <v>16134.37</v>
      </c>
      <c r="AF122" s="23">
        <v>0</v>
      </c>
      <c r="AG122" s="23">
        <v>0</v>
      </c>
      <c r="AH122" s="23">
        <v>0</v>
      </c>
      <c r="AI122" s="22">
        <v>16134.37</v>
      </c>
      <c r="AJ122" s="23">
        <v>5552.53</v>
      </c>
      <c r="AK122" s="23">
        <v>0</v>
      </c>
      <c r="AL122" s="23">
        <v>0</v>
      </c>
      <c r="AM122" s="23">
        <v>1346.18</v>
      </c>
      <c r="AN122" s="23">
        <v>0</v>
      </c>
      <c r="AO122" s="23">
        <v>0</v>
      </c>
      <c r="AP122" s="23">
        <v>16784.28</v>
      </c>
      <c r="AQ122" s="23">
        <v>2383.1999999999998</v>
      </c>
      <c r="AR122" s="23">
        <v>9084.61</v>
      </c>
      <c r="AS122" s="22">
        <v>35150.800000000003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4797.3599999999997</v>
      </c>
      <c r="BG122" s="23">
        <v>0</v>
      </c>
      <c r="BH122" s="22">
        <v>4797.3599999999997</v>
      </c>
      <c r="BI122" s="22">
        <v>246992.51</v>
      </c>
      <c r="BJ122" s="23">
        <v>0</v>
      </c>
      <c r="BK122" s="22">
        <v>0</v>
      </c>
      <c r="BL122" s="22">
        <v>246992.51</v>
      </c>
    </row>
    <row r="123" spans="1:64" x14ac:dyDescent="0.25">
      <c r="A123" s="19">
        <v>81</v>
      </c>
      <c r="B123" s="7" t="s">
        <v>342</v>
      </c>
      <c r="C123" s="2" t="s">
        <v>183</v>
      </c>
      <c r="D123" s="22">
        <v>433260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335505.03000000003</v>
      </c>
      <c r="O123" s="22">
        <v>335505.03000000003</v>
      </c>
      <c r="P123" s="22">
        <v>768765.03</v>
      </c>
      <c r="Q123" s="23">
        <v>0</v>
      </c>
      <c r="R123" s="23">
        <v>0</v>
      </c>
      <c r="S123" s="23">
        <v>488099.25</v>
      </c>
      <c r="T123" s="23">
        <v>26794.54</v>
      </c>
      <c r="U123" s="23">
        <v>0</v>
      </c>
      <c r="V123" s="23">
        <v>33937.050000000003</v>
      </c>
      <c r="W123" s="23">
        <v>0</v>
      </c>
      <c r="X123" s="23">
        <v>23692.12</v>
      </c>
      <c r="Y123" s="23">
        <v>0</v>
      </c>
      <c r="Z123" s="22">
        <v>572522.96</v>
      </c>
      <c r="AA123" s="23">
        <v>0</v>
      </c>
      <c r="AB123" s="23">
        <v>8506.3799999999992</v>
      </c>
      <c r="AC123" s="23">
        <v>2203.1999999999998</v>
      </c>
      <c r="AD123" s="22">
        <v>10709.58</v>
      </c>
      <c r="AE123" s="23">
        <v>71731.039999999994</v>
      </c>
      <c r="AF123" s="23">
        <v>5857.76</v>
      </c>
      <c r="AG123" s="23">
        <v>0</v>
      </c>
      <c r="AH123" s="23">
        <v>0</v>
      </c>
      <c r="AI123" s="22">
        <v>77588.800000000003</v>
      </c>
      <c r="AJ123" s="23">
        <v>38580.07</v>
      </c>
      <c r="AK123" s="23">
        <v>393.39</v>
      </c>
      <c r="AL123" s="23">
        <v>0</v>
      </c>
      <c r="AM123" s="23">
        <v>0</v>
      </c>
      <c r="AN123" s="23">
        <v>279.8</v>
      </c>
      <c r="AO123" s="23">
        <v>0</v>
      </c>
      <c r="AP123" s="23">
        <v>68690.509999999995</v>
      </c>
      <c r="AQ123" s="23">
        <v>0</v>
      </c>
      <c r="AR123" s="23">
        <v>0</v>
      </c>
      <c r="AS123" s="22">
        <v>107943.77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768765.11</v>
      </c>
      <c r="BJ123" s="23">
        <v>0</v>
      </c>
      <c r="BK123" s="22">
        <v>0</v>
      </c>
      <c r="BL123" s="22">
        <v>768765.11</v>
      </c>
    </row>
    <row r="124" spans="1:64" x14ac:dyDescent="0.25">
      <c r="A124" s="19">
        <v>82</v>
      </c>
      <c r="B124" s="7" t="s">
        <v>342</v>
      </c>
      <c r="C124" s="2" t="s">
        <v>184</v>
      </c>
      <c r="D124" s="22">
        <v>568300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996795.72</v>
      </c>
      <c r="O124" s="22">
        <v>996795.72</v>
      </c>
      <c r="P124" s="22">
        <v>1565095.72</v>
      </c>
      <c r="Q124" s="23">
        <v>0</v>
      </c>
      <c r="R124" s="23">
        <v>0</v>
      </c>
      <c r="S124" s="23">
        <v>631158.98</v>
      </c>
      <c r="T124" s="23">
        <v>0</v>
      </c>
      <c r="U124" s="23">
        <v>0</v>
      </c>
      <c r="V124" s="23">
        <v>1420.78</v>
      </c>
      <c r="W124" s="23">
        <v>696</v>
      </c>
      <c r="X124" s="23">
        <v>0</v>
      </c>
      <c r="Y124" s="23">
        <v>0</v>
      </c>
      <c r="Z124" s="22">
        <v>633275.76</v>
      </c>
      <c r="AA124" s="23">
        <v>0</v>
      </c>
      <c r="AB124" s="23">
        <v>982.39</v>
      </c>
      <c r="AC124" s="23">
        <v>993.33</v>
      </c>
      <c r="AD124" s="22">
        <v>1975.72</v>
      </c>
      <c r="AE124" s="23">
        <v>2500</v>
      </c>
      <c r="AF124" s="23">
        <v>0</v>
      </c>
      <c r="AG124" s="23">
        <v>0</v>
      </c>
      <c r="AH124" s="23">
        <v>0</v>
      </c>
      <c r="AI124" s="22">
        <v>2500</v>
      </c>
      <c r="AJ124" s="23">
        <v>89312.38</v>
      </c>
      <c r="AK124" s="23">
        <v>0</v>
      </c>
      <c r="AL124" s="23">
        <v>0</v>
      </c>
      <c r="AM124" s="23">
        <v>0</v>
      </c>
      <c r="AN124" s="23">
        <v>255011.86</v>
      </c>
      <c r="AO124" s="23">
        <v>0</v>
      </c>
      <c r="AP124" s="23">
        <v>0</v>
      </c>
      <c r="AQ124" s="23">
        <v>14720</v>
      </c>
      <c r="AR124" s="23">
        <v>0</v>
      </c>
      <c r="AS124" s="22">
        <v>359044.24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996795.72</v>
      </c>
      <c r="BJ124" s="23">
        <v>0</v>
      </c>
      <c r="BK124" s="22">
        <v>0</v>
      </c>
      <c r="BL124" s="22">
        <v>996795.72</v>
      </c>
    </row>
    <row r="125" spans="1:64" x14ac:dyDescent="0.25">
      <c r="A125" s="19">
        <v>83</v>
      </c>
      <c r="B125" s="7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121836.9</v>
      </c>
      <c r="O125" s="22">
        <v>121836.9</v>
      </c>
      <c r="P125" s="22">
        <v>121836.9</v>
      </c>
      <c r="Q125" s="23">
        <v>0</v>
      </c>
      <c r="R125" s="23">
        <v>0</v>
      </c>
      <c r="S125" s="23">
        <v>43983.11</v>
      </c>
      <c r="T125" s="23">
        <v>0</v>
      </c>
      <c r="U125" s="23">
        <v>8776.81</v>
      </c>
      <c r="V125" s="23">
        <v>729</v>
      </c>
      <c r="W125" s="23">
        <v>0</v>
      </c>
      <c r="X125" s="23">
        <v>2095.59</v>
      </c>
      <c r="Y125" s="23">
        <v>0</v>
      </c>
      <c r="Z125" s="22">
        <v>55584.51</v>
      </c>
      <c r="AA125" s="23">
        <v>7462.04</v>
      </c>
      <c r="AB125" s="23">
        <v>2840.44</v>
      </c>
      <c r="AC125" s="23">
        <v>5281.5</v>
      </c>
      <c r="AD125" s="22">
        <v>15583.98</v>
      </c>
      <c r="AE125" s="23">
        <v>1625</v>
      </c>
      <c r="AF125" s="23">
        <v>13304.89</v>
      </c>
      <c r="AG125" s="23">
        <v>2736.09</v>
      </c>
      <c r="AH125" s="23">
        <v>48.89</v>
      </c>
      <c r="AI125" s="22">
        <v>17714.87</v>
      </c>
      <c r="AJ125" s="23">
        <v>11094.26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15941.83</v>
      </c>
      <c r="AR125" s="23">
        <v>0</v>
      </c>
      <c r="AS125" s="22">
        <v>27036.09</v>
      </c>
      <c r="AT125" s="23">
        <v>0</v>
      </c>
      <c r="AU125" s="23">
        <v>0</v>
      </c>
      <c r="AV125" s="23">
        <v>30383.77</v>
      </c>
      <c r="AW125" s="23">
        <v>0</v>
      </c>
      <c r="AX125" s="23">
        <v>0</v>
      </c>
      <c r="AY125" s="23">
        <v>0</v>
      </c>
      <c r="AZ125" s="22">
        <v>30383.77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-24466.32</v>
      </c>
      <c r="BH125" s="22">
        <v>-24466.32</v>
      </c>
      <c r="BI125" s="22">
        <v>121836.9</v>
      </c>
      <c r="BJ125" s="23">
        <v>0</v>
      </c>
      <c r="BK125" s="22">
        <v>0</v>
      </c>
      <c r="BL125" s="22">
        <v>121836.9</v>
      </c>
    </row>
    <row r="126" spans="1:64" x14ac:dyDescent="0.25">
      <c r="A126" s="19">
        <v>86</v>
      </c>
      <c r="B126" s="7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609638.21</v>
      </c>
      <c r="O126" s="22">
        <v>609638.21</v>
      </c>
      <c r="P126" s="22">
        <v>609638.21</v>
      </c>
      <c r="Q126" s="23">
        <v>0</v>
      </c>
      <c r="R126" s="23">
        <v>0</v>
      </c>
      <c r="S126" s="23">
        <v>0</v>
      </c>
      <c r="T126" s="23">
        <v>63880.63</v>
      </c>
      <c r="U126" s="23">
        <v>0</v>
      </c>
      <c r="V126" s="23">
        <v>0</v>
      </c>
      <c r="W126" s="23">
        <v>2445.4499999999998</v>
      </c>
      <c r="X126" s="23">
        <v>16928.71</v>
      </c>
      <c r="Y126" s="23">
        <v>0</v>
      </c>
      <c r="Z126" s="22">
        <v>83254.789999999994</v>
      </c>
      <c r="AA126" s="23">
        <v>0</v>
      </c>
      <c r="AB126" s="23">
        <v>6369.06</v>
      </c>
      <c r="AC126" s="23">
        <v>184</v>
      </c>
      <c r="AD126" s="22">
        <v>6553.06</v>
      </c>
      <c r="AE126" s="23">
        <v>28500</v>
      </c>
      <c r="AF126" s="23">
        <v>12100</v>
      </c>
      <c r="AG126" s="23">
        <v>0</v>
      </c>
      <c r="AH126" s="23">
        <v>0</v>
      </c>
      <c r="AI126" s="22">
        <v>40600</v>
      </c>
      <c r="AJ126" s="23">
        <v>412190.33</v>
      </c>
      <c r="AK126" s="23">
        <v>0</v>
      </c>
      <c r="AL126" s="23">
        <v>0</v>
      </c>
      <c r="AM126" s="23">
        <v>0</v>
      </c>
      <c r="AN126" s="23">
        <v>40606.65</v>
      </c>
      <c r="AO126" s="23">
        <v>0</v>
      </c>
      <c r="AP126" s="23">
        <v>0</v>
      </c>
      <c r="AQ126" s="23">
        <v>0</v>
      </c>
      <c r="AR126" s="23">
        <v>8793.52</v>
      </c>
      <c r="AS126" s="22">
        <v>461590.5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591998.35</v>
      </c>
      <c r="BJ126" s="23">
        <v>0</v>
      </c>
      <c r="BK126" s="22">
        <v>0</v>
      </c>
      <c r="BL126" s="22">
        <v>591998.35</v>
      </c>
    </row>
    <row r="127" spans="1:64" x14ac:dyDescent="0.25">
      <c r="A127" s="19">
        <v>87</v>
      </c>
      <c r="B127" s="7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90182</v>
      </c>
      <c r="O127" s="22">
        <v>90182</v>
      </c>
      <c r="P127" s="22">
        <v>90182</v>
      </c>
      <c r="Q127" s="23">
        <v>0</v>
      </c>
      <c r="R127" s="23">
        <v>0</v>
      </c>
      <c r="S127" s="23">
        <v>13258</v>
      </c>
      <c r="T127" s="23">
        <v>7531</v>
      </c>
      <c r="U127" s="23">
        <v>1912</v>
      </c>
      <c r="V127" s="23">
        <v>22748</v>
      </c>
      <c r="W127" s="23">
        <v>0</v>
      </c>
      <c r="X127" s="23">
        <v>0</v>
      </c>
      <c r="Y127" s="23">
        <v>0</v>
      </c>
      <c r="Z127" s="22">
        <v>45449</v>
      </c>
      <c r="AA127" s="23">
        <v>0</v>
      </c>
      <c r="AB127" s="23">
        <v>3466</v>
      </c>
      <c r="AC127" s="23">
        <v>4462</v>
      </c>
      <c r="AD127" s="22">
        <v>7928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15139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21137</v>
      </c>
      <c r="AQ127" s="23">
        <v>0</v>
      </c>
      <c r="AR127" s="23">
        <v>0</v>
      </c>
      <c r="AS127" s="22">
        <v>36276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529</v>
      </c>
      <c r="BG127" s="23">
        <v>0</v>
      </c>
      <c r="BH127" s="22">
        <v>529</v>
      </c>
      <c r="BI127" s="22">
        <v>90182</v>
      </c>
      <c r="BJ127" s="23">
        <v>0</v>
      </c>
      <c r="BK127" s="22">
        <v>0</v>
      </c>
      <c r="BL127" s="22">
        <v>90182</v>
      </c>
    </row>
    <row r="128" spans="1:64" x14ac:dyDescent="0.25">
      <c r="A128" s="19">
        <v>89</v>
      </c>
      <c r="B128" s="7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74709.78</v>
      </c>
      <c r="O128" s="22">
        <v>74709.78</v>
      </c>
      <c r="P128" s="22">
        <v>74709.78</v>
      </c>
      <c r="Q128" s="23">
        <v>0</v>
      </c>
      <c r="R128" s="23">
        <v>0</v>
      </c>
      <c r="S128" s="23">
        <v>16505.88</v>
      </c>
      <c r="T128" s="23">
        <v>0</v>
      </c>
      <c r="U128" s="23">
        <v>0</v>
      </c>
      <c r="V128" s="23">
        <v>3144</v>
      </c>
      <c r="W128" s="23">
        <v>0</v>
      </c>
      <c r="X128" s="23">
        <v>0</v>
      </c>
      <c r="Y128" s="23">
        <v>0</v>
      </c>
      <c r="Z128" s="22">
        <v>19649.88</v>
      </c>
      <c r="AA128" s="23">
        <v>0</v>
      </c>
      <c r="AB128" s="23">
        <v>1523.07</v>
      </c>
      <c r="AC128" s="23">
        <v>3251.96</v>
      </c>
      <c r="AD128" s="22">
        <v>4775.03</v>
      </c>
      <c r="AE128" s="23">
        <v>0</v>
      </c>
      <c r="AF128" s="23">
        <v>10779.65</v>
      </c>
      <c r="AG128" s="23">
        <v>0</v>
      </c>
      <c r="AH128" s="23">
        <v>0</v>
      </c>
      <c r="AI128" s="22">
        <v>10779.65</v>
      </c>
      <c r="AJ128" s="23">
        <v>6023.53</v>
      </c>
      <c r="AK128" s="23">
        <v>0</v>
      </c>
      <c r="AL128" s="23">
        <v>0</v>
      </c>
      <c r="AM128" s="23">
        <v>0</v>
      </c>
      <c r="AN128" s="23">
        <v>20952.38</v>
      </c>
      <c r="AO128" s="23">
        <v>0</v>
      </c>
      <c r="AP128" s="23">
        <v>12075.75</v>
      </c>
      <c r="AQ128" s="23">
        <v>0</v>
      </c>
      <c r="AR128" s="23">
        <v>0</v>
      </c>
      <c r="AS128" s="22">
        <v>39051.660000000003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453.56</v>
      </c>
      <c r="BG128" s="23">
        <v>0</v>
      </c>
      <c r="BH128" s="22">
        <v>453.56</v>
      </c>
      <c r="BI128" s="22">
        <v>74709.78</v>
      </c>
      <c r="BJ128" s="23">
        <v>0</v>
      </c>
      <c r="BK128" s="22">
        <v>0</v>
      </c>
      <c r="BL128" s="22">
        <v>74709.78</v>
      </c>
    </row>
    <row r="129" spans="1:64" x14ac:dyDescent="0.25">
      <c r="A129" s="19" t="s">
        <v>312</v>
      </c>
      <c r="B129" s="7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316862.15000000002</v>
      </c>
      <c r="O129" s="22">
        <v>316862.15000000002</v>
      </c>
      <c r="P129" s="22">
        <v>316862.15000000002</v>
      </c>
      <c r="Q129" s="23">
        <v>0</v>
      </c>
      <c r="R129" s="23">
        <v>0</v>
      </c>
      <c r="S129" s="23">
        <v>79479.929999999993</v>
      </c>
      <c r="T129" s="23">
        <v>0</v>
      </c>
      <c r="U129" s="23">
        <v>618.75</v>
      </c>
      <c r="V129" s="23">
        <v>48498.57</v>
      </c>
      <c r="W129" s="23">
        <v>0</v>
      </c>
      <c r="X129" s="23">
        <v>0</v>
      </c>
      <c r="Y129" s="23">
        <v>0</v>
      </c>
      <c r="Z129" s="22">
        <v>128597.25</v>
      </c>
      <c r="AA129" s="23">
        <v>0</v>
      </c>
      <c r="AB129" s="23">
        <v>9479.98</v>
      </c>
      <c r="AC129" s="23">
        <v>25349.599999999999</v>
      </c>
      <c r="AD129" s="22">
        <v>34829.58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271853.34000000003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271853.34000000003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435280.17</v>
      </c>
      <c r="BJ129" s="23">
        <v>-1742446.68</v>
      </c>
      <c r="BK129" s="22">
        <v>-1742446.68</v>
      </c>
      <c r="BL129" s="22">
        <v>-1307166.51</v>
      </c>
    </row>
    <row r="130" spans="1:64" x14ac:dyDescent="0.25">
      <c r="A130" s="19" t="s">
        <v>313</v>
      </c>
      <c r="B130" s="7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100471.57</v>
      </c>
      <c r="O130" s="22">
        <v>100471.57</v>
      </c>
      <c r="P130" s="22">
        <v>100471.57</v>
      </c>
      <c r="Q130" s="23">
        <v>0</v>
      </c>
      <c r="R130" s="23">
        <v>0</v>
      </c>
      <c r="S130" s="23">
        <v>39200</v>
      </c>
      <c r="T130" s="23">
        <v>0</v>
      </c>
      <c r="U130" s="23">
        <v>0</v>
      </c>
      <c r="V130" s="23">
        <v>850.21</v>
      </c>
      <c r="W130" s="23">
        <v>0</v>
      </c>
      <c r="X130" s="23">
        <v>0</v>
      </c>
      <c r="Y130" s="23">
        <v>0</v>
      </c>
      <c r="Z130" s="22">
        <v>40050.21</v>
      </c>
      <c r="AA130" s="23">
        <v>0</v>
      </c>
      <c r="AB130" s="23">
        <v>2911.59</v>
      </c>
      <c r="AC130" s="23">
        <v>0</v>
      </c>
      <c r="AD130" s="22">
        <v>2911.59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3535.03</v>
      </c>
      <c r="AK130" s="23">
        <v>0</v>
      </c>
      <c r="AL130" s="23">
        <v>0</v>
      </c>
      <c r="AM130" s="23">
        <v>0</v>
      </c>
      <c r="AN130" s="23">
        <v>371.54</v>
      </c>
      <c r="AO130" s="23">
        <v>0</v>
      </c>
      <c r="AP130" s="23">
        <v>13645.32</v>
      </c>
      <c r="AQ130" s="23">
        <v>2965.5</v>
      </c>
      <c r="AR130" s="23">
        <v>27781.32</v>
      </c>
      <c r="AS130" s="22">
        <v>48298.71</v>
      </c>
      <c r="AT130" s="23">
        <v>0</v>
      </c>
      <c r="AU130" s="23">
        <v>0</v>
      </c>
      <c r="AV130" s="23">
        <v>8580</v>
      </c>
      <c r="AW130" s="23">
        <v>0</v>
      </c>
      <c r="AX130" s="23">
        <v>0</v>
      </c>
      <c r="AY130" s="23">
        <v>0</v>
      </c>
      <c r="AZ130" s="22">
        <v>8580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631.05999999999995</v>
      </c>
      <c r="BG130" s="23">
        <v>0</v>
      </c>
      <c r="BH130" s="22">
        <v>631.05999999999995</v>
      </c>
      <c r="BI130" s="22">
        <v>100471.57</v>
      </c>
      <c r="BJ130" s="23">
        <v>0</v>
      </c>
      <c r="BK130" s="22">
        <v>0</v>
      </c>
      <c r="BL130" s="22">
        <v>100471.57</v>
      </c>
    </row>
    <row r="131" spans="1:64" x14ac:dyDescent="0.25">
      <c r="A131" s="19" t="s">
        <v>314</v>
      </c>
      <c r="B131" s="7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98071.75</v>
      </c>
      <c r="O131" s="22">
        <v>98071.75</v>
      </c>
      <c r="P131" s="22">
        <v>98071.75</v>
      </c>
      <c r="Q131" s="23">
        <v>0</v>
      </c>
      <c r="R131" s="23">
        <v>0</v>
      </c>
      <c r="S131" s="23">
        <v>12352.12</v>
      </c>
      <c r="T131" s="23">
        <v>0</v>
      </c>
      <c r="U131" s="23">
        <v>0</v>
      </c>
      <c r="V131" s="23">
        <v>30691.5</v>
      </c>
      <c r="W131" s="23">
        <v>0</v>
      </c>
      <c r="X131" s="23">
        <v>0</v>
      </c>
      <c r="Y131" s="23">
        <v>1252.1300000000001</v>
      </c>
      <c r="Z131" s="22">
        <v>44295.75</v>
      </c>
      <c r="AA131" s="23">
        <v>3038.28</v>
      </c>
      <c r="AB131" s="23">
        <v>3388.6</v>
      </c>
      <c r="AC131" s="23">
        <v>120.52</v>
      </c>
      <c r="AD131" s="22">
        <v>6547.4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17853.59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27969.52</v>
      </c>
      <c r="AQ131" s="23">
        <v>0</v>
      </c>
      <c r="AR131" s="23">
        <v>0</v>
      </c>
      <c r="AS131" s="22">
        <v>45823.11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1405.49</v>
      </c>
      <c r="BG131" s="23">
        <v>0</v>
      </c>
      <c r="BH131" s="22">
        <v>1405.49</v>
      </c>
      <c r="BI131" s="22">
        <v>98071.75</v>
      </c>
      <c r="BJ131" s="23">
        <v>0</v>
      </c>
      <c r="BK131" s="22">
        <v>0</v>
      </c>
      <c r="BL131" s="22">
        <v>98071.75</v>
      </c>
    </row>
    <row r="132" spans="1:64" x14ac:dyDescent="0.25">
      <c r="A132" s="19" t="s">
        <v>315</v>
      </c>
      <c r="B132" s="7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113969.52</v>
      </c>
      <c r="O132" s="22">
        <v>113969.52</v>
      </c>
      <c r="P132" s="22">
        <v>113969.52</v>
      </c>
      <c r="Q132" s="23">
        <v>0</v>
      </c>
      <c r="R132" s="23">
        <v>13000</v>
      </c>
      <c r="S132" s="23">
        <v>44635.25</v>
      </c>
      <c r="T132" s="23">
        <v>0</v>
      </c>
      <c r="U132" s="23">
        <v>11819.02</v>
      </c>
      <c r="V132" s="23">
        <v>0</v>
      </c>
      <c r="W132" s="23">
        <v>0</v>
      </c>
      <c r="X132" s="23">
        <v>0</v>
      </c>
      <c r="Y132" s="23">
        <v>0</v>
      </c>
      <c r="Z132" s="22">
        <v>69454.27</v>
      </c>
      <c r="AA132" s="23">
        <v>0</v>
      </c>
      <c r="AB132" s="23">
        <v>1320.28</v>
      </c>
      <c r="AC132" s="23">
        <v>0</v>
      </c>
      <c r="AD132" s="22">
        <v>1320.28</v>
      </c>
      <c r="AE132" s="23">
        <v>10448.25</v>
      </c>
      <c r="AF132" s="23">
        <v>6584.1</v>
      </c>
      <c r="AG132" s="23">
        <v>0</v>
      </c>
      <c r="AH132" s="23">
        <v>0</v>
      </c>
      <c r="AI132" s="22">
        <v>17032.349999999999</v>
      </c>
      <c r="AJ132" s="23">
        <v>6703.32</v>
      </c>
      <c r="AK132" s="23">
        <v>0</v>
      </c>
      <c r="AL132" s="23">
        <v>0</v>
      </c>
      <c r="AM132" s="23">
        <v>0</v>
      </c>
      <c r="AN132" s="23">
        <v>1022</v>
      </c>
      <c r="AO132" s="23">
        <v>0</v>
      </c>
      <c r="AP132" s="23">
        <v>12660.33</v>
      </c>
      <c r="AQ132" s="23">
        <v>0</v>
      </c>
      <c r="AR132" s="23">
        <v>4078.42</v>
      </c>
      <c r="AS132" s="22">
        <v>24464.07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1698.55</v>
      </c>
      <c r="BG132" s="23">
        <v>0</v>
      </c>
      <c r="BH132" s="22">
        <v>1698.55</v>
      </c>
      <c r="BI132" s="22">
        <v>113969.52</v>
      </c>
      <c r="BJ132" s="23">
        <v>0</v>
      </c>
      <c r="BK132" s="22">
        <v>0</v>
      </c>
      <c r="BL132" s="22">
        <v>113969.52</v>
      </c>
    </row>
    <row r="133" spans="1:64" x14ac:dyDescent="0.25">
      <c r="A133" s="19" t="s">
        <v>316</v>
      </c>
      <c r="B133" s="7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262988.28999999998</v>
      </c>
      <c r="O133" s="22">
        <v>262988.28999999998</v>
      </c>
      <c r="P133" s="22">
        <v>262988.28999999998</v>
      </c>
      <c r="Q133" s="23">
        <v>0</v>
      </c>
      <c r="R133" s="23">
        <v>0</v>
      </c>
      <c r="S133" s="23">
        <v>26557.94</v>
      </c>
      <c r="T133" s="23">
        <v>0</v>
      </c>
      <c r="U133" s="23">
        <v>0</v>
      </c>
      <c r="V133" s="23">
        <v>18062.66</v>
      </c>
      <c r="W133" s="23">
        <v>0</v>
      </c>
      <c r="X133" s="23">
        <v>0</v>
      </c>
      <c r="Y133" s="23">
        <v>10423.040000000001</v>
      </c>
      <c r="Z133" s="22">
        <v>55043.64</v>
      </c>
      <c r="AA133" s="23">
        <v>0</v>
      </c>
      <c r="AB133" s="23">
        <v>4980.5</v>
      </c>
      <c r="AC133" s="23">
        <v>4098.1499999999996</v>
      </c>
      <c r="AD133" s="22">
        <v>9078.65</v>
      </c>
      <c r="AE133" s="23">
        <v>134.21</v>
      </c>
      <c r="AF133" s="23">
        <v>17484.8</v>
      </c>
      <c r="AG133" s="23">
        <v>0</v>
      </c>
      <c r="AH133" s="23">
        <v>0</v>
      </c>
      <c r="AI133" s="22">
        <v>17619.009999999998</v>
      </c>
      <c r="AJ133" s="23">
        <v>15824.72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152873.1</v>
      </c>
      <c r="AQ133" s="23">
        <v>8727</v>
      </c>
      <c r="AR133" s="23">
        <v>3822.17</v>
      </c>
      <c r="AS133" s="22">
        <v>181246.99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262988.28999999998</v>
      </c>
      <c r="BJ133" s="23">
        <v>0</v>
      </c>
      <c r="BK133" s="22">
        <v>0</v>
      </c>
      <c r="BL133" s="22">
        <v>262988.28999999998</v>
      </c>
    </row>
    <row r="134" spans="1:64" x14ac:dyDescent="0.25">
      <c r="A134" s="19" t="s">
        <v>317</v>
      </c>
      <c r="B134" s="7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119516.81</v>
      </c>
      <c r="O134" s="22">
        <v>119516.81</v>
      </c>
      <c r="P134" s="22">
        <v>119516.81</v>
      </c>
      <c r="Q134" s="23">
        <v>0</v>
      </c>
      <c r="R134" s="23">
        <v>0</v>
      </c>
      <c r="S134" s="23">
        <v>24000</v>
      </c>
      <c r="T134" s="23">
        <v>0</v>
      </c>
      <c r="U134" s="23">
        <v>0</v>
      </c>
      <c r="V134" s="23">
        <v>22336.04</v>
      </c>
      <c r="W134" s="23">
        <v>0</v>
      </c>
      <c r="X134" s="23">
        <v>2567.52</v>
      </c>
      <c r="Y134" s="23">
        <v>0</v>
      </c>
      <c r="Z134" s="22">
        <v>48903.56</v>
      </c>
      <c r="AA134" s="23">
        <v>0</v>
      </c>
      <c r="AB134" s="23">
        <v>3741.13</v>
      </c>
      <c r="AC134" s="23">
        <v>19102.12</v>
      </c>
      <c r="AD134" s="22">
        <v>22843.25</v>
      </c>
      <c r="AE134" s="23">
        <v>0</v>
      </c>
      <c r="AF134" s="23">
        <v>1649.75</v>
      </c>
      <c r="AG134" s="23">
        <v>0</v>
      </c>
      <c r="AH134" s="23">
        <v>0</v>
      </c>
      <c r="AI134" s="22">
        <v>1649.75</v>
      </c>
      <c r="AJ134" s="23">
        <v>20092.419999999998</v>
      </c>
      <c r="AK134" s="23">
        <v>0</v>
      </c>
      <c r="AL134" s="23">
        <v>0</v>
      </c>
      <c r="AM134" s="23">
        <v>0</v>
      </c>
      <c r="AN134" s="23">
        <v>5580</v>
      </c>
      <c r="AO134" s="23">
        <v>0</v>
      </c>
      <c r="AP134" s="23">
        <v>15781.11</v>
      </c>
      <c r="AQ134" s="23">
        <v>2500</v>
      </c>
      <c r="AR134" s="23">
        <v>0</v>
      </c>
      <c r="AS134" s="22">
        <v>43953.53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2166.7199999999998</v>
      </c>
      <c r="BG134" s="23">
        <v>0</v>
      </c>
      <c r="BH134" s="22">
        <v>2166.7199999999998</v>
      </c>
      <c r="BI134" s="22">
        <v>119516.81</v>
      </c>
      <c r="BJ134" s="23">
        <v>0</v>
      </c>
      <c r="BK134" s="22">
        <v>0</v>
      </c>
      <c r="BL134" s="22">
        <v>119516.81</v>
      </c>
    </row>
    <row r="135" spans="1:64" x14ac:dyDescent="0.25">
      <c r="A135" s="19" t="s">
        <v>318</v>
      </c>
      <c r="B135" s="7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130196.12</v>
      </c>
      <c r="O135" s="22">
        <v>130196.12</v>
      </c>
      <c r="P135" s="22">
        <v>130196.12</v>
      </c>
      <c r="Q135" s="23">
        <v>0</v>
      </c>
      <c r="R135" s="23">
        <v>0</v>
      </c>
      <c r="S135" s="23">
        <v>20322.400000000001</v>
      </c>
      <c r="T135" s="23">
        <v>0</v>
      </c>
      <c r="U135" s="23">
        <v>0</v>
      </c>
      <c r="V135" s="23">
        <v>0</v>
      </c>
      <c r="W135" s="23">
        <v>15805.34</v>
      </c>
      <c r="X135" s="23">
        <v>36578.51</v>
      </c>
      <c r="Y135" s="23">
        <v>0</v>
      </c>
      <c r="Z135" s="22">
        <v>72706.25</v>
      </c>
      <c r="AA135" s="23">
        <v>0</v>
      </c>
      <c r="AB135" s="23">
        <v>4421.4799999999996</v>
      </c>
      <c r="AC135" s="23">
        <v>2286.41</v>
      </c>
      <c r="AD135" s="22">
        <v>6707.89</v>
      </c>
      <c r="AE135" s="23">
        <v>14553</v>
      </c>
      <c r="AF135" s="23">
        <v>0</v>
      </c>
      <c r="AG135" s="23">
        <v>0</v>
      </c>
      <c r="AH135" s="23">
        <v>0</v>
      </c>
      <c r="AI135" s="22">
        <v>14553</v>
      </c>
      <c r="AJ135" s="23">
        <v>4925.22</v>
      </c>
      <c r="AK135" s="23">
        <v>0</v>
      </c>
      <c r="AL135" s="23">
        <v>0</v>
      </c>
      <c r="AM135" s="23">
        <v>0</v>
      </c>
      <c r="AN135" s="23">
        <v>325.58999999999997</v>
      </c>
      <c r="AO135" s="23">
        <v>0</v>
      </c>
      <c r="AP135" s="23">
        <v>15001.84</v>
      </c>
      <c r="AQ135" s="23">
        <v>0</v>
      </c>
      <c r="AR135" s="23">
        <v>14196.39</v>
      </c>
      <c r="AS135" s="22">
        <v>34449.040000000001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1779.94</v>
      </c>
      <c r="BG135" s="23">
        <v>0</v>
      </c>
      <c r="BH135" s="22">
        <v>1779.94</v>
      </c>
      <c r="BI135" s="22">
        <v>130196.12</v>
      </c>
      <c r="BJ135" s="23">
        <v>0</v>
      </c>
      <c r="BK135" s="22">
        <v>0</v>
      </c>
      <c r="BL135" s="22">
        <v>130196.12</v>
      </c>
    </row>
    <row r="136" spans="1:64" x14ac:dyDescent="0.25">
      <c r="A136" s="19" t="s">
        <v>319</v>
      </c>
      <c r="B136" s="7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51205.55</v>
      </c>
      <c r="O136" s="22">
        <v>51205.55</v>
      </c>
      <c r="P136" s="22">
        <v>51205.55</v>
      </c>
      <c r="Q136" s="23">
        <v>0</v>
      </c>
      <c r="R136" s="23">
        <v>0</v>
      </c>
      <c r="S136" s="23">
        <v>18052.28</v>
      </c>
      <c r="T136" s="23">
        <v>0</v>
      </c>
      <c r="U136" s="23">
        <v>1220.8800000000001</v>
      </c>
      <c r="V136" s="23">
        <v>2647.5</v>
      </c>
      <c r="W136" s="23">
        <v>0</v>
      </c>
      <c r="X136" s="23">
        <v>0</v>
      </c>
      <c r="Y136" s="23">
        <v>0</v>
      </c>
      <c r="Z136" s="22">
        <v>21920.66</v>
      </c>
      <c r="AA136" s="23">
        <v>0</v>
      </c>
      <c r="AB136" s="23">
        <v>379.16</v>
      </c>
      <c r="AC136" s="23">
        <v>0</v>
      </c>
      <c r="AD136" s="22">
        <v>379.16</v>
      </c>
      <c r="AE136" s="23">
        <v>2630</v>
      </c>
      <c r="AF136" s="23">
        <v>2475</v>
      </c>
      <c r="AG136" s="23">
        <v>0</v>
      </c>
      <c r="AH136" s="23">
        <v>0</v>
      </c>
      <c r="AI136" s="22">
        <v>5105</v>
      </c>
      <c r="AJ136" s="23">
        <v>9378.01</v>
      </c>
      <c r="AK136" s="23">
        <v>0</v>
      </c>
      <c r="AL136" s="23">
        <v>0</v>
      </c>
      <c r="AM136" s="23">
        <v>0</v>
      </c>
      <c r="AN136" s="23">
        <v>5253.66</v>
      </c>
      <c r="AO136" s="23">
        <v>0</v>
      </c>
      <c r="AP136" s="23">
        <v>1171.44</v>
      </c>
      <c r="AQ136" s="23">
        <v>1614</v>
      </c>
      <c r="AR136" s="23">
        <v>1248.1500000000001</v>
      </c>
      <c r="AS136" s="22">
        <v>18665.259999999998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3843.52</v>
      </c>
      <c r="BG136" s="23">
        <v>1291.02</v>
      </c>
      <c r="BH136" s="22">
        <v>5134.54</v>
      </c>
      <c r="BI136" s="22">
        <v>51204.62</v>
      </c>
      <c r="BJ136" s="23">
        <v>0</v>
      </c>
      <c r="BK136" s="22">
        <v>0</v>
      </c>
      <c r="BL136" s="22">
        <v>51204.62</v>
      </c>
    </row>
    <row r="137" spans="1:64" x14ac:dyDescent="0.25">
      <c r="A137" s="19" t="s">
        <v>320</v>
      </c>
      <c r="B137" s="7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249555.15</v>
      </c>
      <c r="O137" s="22">
        <v>249555.15</v>
      </c>
      <c r="P137" s="22">
        <v>249555.15</v>
      </c>
      <c r="Q137" s="23">
        <v>6000</v>
      </c>
      <c r="R137" s="23">
        <v>0</v>
      </c>
      <c r="S137" s="23">
        <v>26000</v>
      </c>
      <c r="T137" s="23">
        <v>2000</v>
      </c>
      <c r="U137" s="23">
        <v>0</v>
      </c>
      <c r="V137" s="23">
        <v>29004.81</v>
      </c>
      <c r="W137" s="23">
        <v>0</v>
      </c>
      <c r="X137" s="23">
        <v>0</v>
      </c>
      <c r="Y137" s="23">
        <v>0</v>
      </c>
      <c r="Z137" s="22">
        <v>63004.81</v>
      </c>
      <c r="AA137" s="23">
        <v>0</v>
      </c>
      <c r="AB137" s="23">
        <v>4894.59</v>
      </c>
      <c r="AC137" s="23">
        <v>10094.35</v>
      </c>
      <c r="AD137" s="22">
        <v>14988.94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39967.269999999997</v>
      </c>
      <c r="AK137" s="23">
        <v>0</v>
      </c>
      <c r="AL137" s="23">
        <v>0</v>
      </c>
      <c r="AM137" s="23">
        <v>0</v>
      </c>
      <c r="AN137" s="23">
        <v>63157.55</v>
      </c>
      <c r="AO137" s="23">
        <v>0</v>
      </c>
      <c r="AP137" s="23">
        <v>64841.69</v>
      </c>
      <c r="AQ137" s="23">
        <v>0</v>
      </c>
      <c r="AR137" s="23">
        <v>0</v>
      </c>
      <c r="AS137" s="22">
        <v>167966.51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3594.89</v>
      </c>
      <c r="BG137" s="23">
        <v>0</v>
      </c>
      <c r="BH137" s="22">
        <v>3594.89</v>
      </c>
      <c r="BI137" s="22">
        <v>249555.15</v>
      </c>
      <c r="BJ137" s="23">
        <v>0</v>
      </c>
      <c r="BK137" s="22">
        <v>0</v>
      </c>
      <c r="BL137" s="22">
        <v>249555.15</v>
      </c>
    </row>
    <row r="138" spans="1:64" x14ac:dyDescent="0.25">
      <c r="A138" s="19" t="s">
        <v>321</v>
      </c>
      <c r="B138" s="7" t="s">
        <v>342</v>
      </c>
      <c r="C138" s="2" t="s">
        <v>198</v>
      </c>
      <c r="D138" s="22">
        <v>35209.58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86393.76</v>
      </c>
      <c r="O138" s="22">
        <v>86393.76</v>
      </c>
      <c r="P138" s="22">
        <v>121603.34</v>
      </c>
      <c r="Q138" s="23">
        <v>0</v>
      </c>
      <c r="R138" s="23">
        <v>862.5</v>
      </c>
      <c r="S138" s="23">
        <v>15595.47</v>
      </c>
      <c r="T138" s="23">
        <v>5175</v>
      </c>
      <c r="U138" s="23">
        <v>9959.18</v>
      </c>
      <c r="V138" s="23">
        <v>27644.44</v>
      </c>
      <c r="W138" s="23">
        <v>0</v>
      </c>
      <c r="X138" s="23">
        <v>16596.419999999998</v>
      </c>
      <c r="Y138" s="23">
        <v>1124.97</v>
      </c>
      <c r="Z138" s="22">
        <v>76957.98</v>
      </c>
      <c r="AA138" s="23">
        <v>0</v>
      </c>
      <c r="AB138" s="23">
        <v>5748.87</v>
      </c>
      <c r="AC138" s="23">
        <v>6677.92</v>
      </c>
      <c r="AD138" s="22">
        <v>12426.79</v>
      </c>
      <c r="AE138" s="23">
        <v>7962.5</v>
      </c>
      <c r="AF138" s="23">
        <v>12127.89</v>
      </c>
      <c r="AG138" s="23">
        <v>0</v>
      </c>
      <c r="AH138" s="23">
        <v>0</v>
      </c>
      <c r="AI138" s="22">
        <v>20090.39</v>
      </c>
      <c r="AJ138" s="23">
        <v>9460.7000000000007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9460.7000000000007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2667.48</v>
      </c>
      <c r="BG138" s="23">
        <v>0</v>
      </c>
      <c r="BH138" s="22">
        <v>2667.48</v>
      </c>
      <c r="BI138" s="22">
        <v>121603.34</v>
      </c>
      <c r="BJ138" s="23">
        <v>0</v>
      </c>
      <c r="BK138" s="22">
        <v>0</v>
      </c>
      <c r="BL138" s="22">
        <v>121603.34</v>
      </c>
    </row>
    <row r="139" spans="1:64" x14ac:dyDescent="0.25">
      <c r="A139" s="19" t="s">
        <v>322</v>
      </c>
      <c r="B139" s="7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21194</v>
      </c>
      <c r="O139" s="22">
        <v>21194</v>
      </c>
      <c r="P139" s="22">
        <v>21194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4787</v>
      </c>
      <c r="W139" s="23">
        <v>0</v>
      </c>
      <c r="X139" s="23">
        <v>0</v>
      </c>
      <c r="Y139" s="23">
        <v>0</v>
      </c>
      <c r="Z139" s="22">
        <v>4787</v>
      </c>
      <c r="AA139" s="23">
        <v>0</v>
      </c>
      <c r="AB139" s="23">
        <v>407</v>
      </c>
      <c r="AC139" s="23">
        <v>0</v>
      </c>
      <c r="AD139" s="22">
        <v>407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16000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16000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21194</v>
      </c>
      <c r="BJ139" s="23">
        <v>0</v>
      </c>
      <c r="BK139" s="22">
        <v>0</v>
      </c>
      <c r="BL139" s="22">
        <v>21194</v>
      </c>
    </row>
    <row r="140" spans="1:64" x14ac:dyDescent="0.25">
      <c r="A140" s="19">
        <v>90</v>
      </c>
      <c r="B140" s="7" t="s">
        <v>342</v>
      </c>
      <c r="C140" s="2" t="s">
        <v>200</v>
      </c>
      <c r="D140" s="22">
        <v>82.36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114067.33</v>
      </c>
      <c r="O140" s="22">
        <v>114067.33</v>
      </c>
      <c r="P140" s="22">
        <v>114149.69</v>
      </c>
      <c r="Q140" s="23">
        <v>5566</v>
      </c>
      <c r="R140" s="23">
        <v>6274</v>
      </c>
      <c r="S140" s="23">
        <v>35015</v>
      </c>
      <c r="T140" s="23">
        <v>2994</v>
      </c>
      <c r="U140" s="23">
        <v>2020</v>
      </c>
      <c r="V140" s="23">
        <v>0</v>
      </c>
      <c r="W140" s="23">
        <v>0</v>
      </c>
      <c r="X140" s="23">
        <v>1650</v>
      </c>
      <c r="Y140" s="23">
        <v>0</v>
      </c>
      <c r="Z140" s="22">
        <v>53519</v>
      </c>
      <c r="AA140" s="23">
        <v>10624.34</v>
      </c>
      <c r="AB140" s="23">
        <v>748.83</v>
      </c>
      <c r="AC140" s="23">
        <v>0</v>
      </c>
      <c r="AD140" s="22">
        <v>11373.17</v>
      </c>
      <c r="AE140" s="23">
        <v>100</v>
      </c>
      <c r="AF140" s="23">
        <v>0</v>
      </c>
      <c r="AG140" s="23">
        <v>0</v>
      </c>
      <c r="AH140" s="23">
        <v>0</v>
      </c>
      <c r="AI140" s="22">
        <v>100</v>
      </c>
      <c r="AJ140" s="23">
        <v>20435.060000000001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24838.25</v>
      </c>
      <c r="AQ140" s="23">
        <v>0</v>
      </c>
      <c r="AR140" s="23">
        <v>0</v>
      </c>
      <c r="AS140" s="22">
        <v>45273.31</v>
      </c>
      <c r="AT140" s="23">
        <v>0</v>
      </c>
      <c r="AU140" s="23">
        <v>0</v>
      </c>
      <c r="AV140" s="23">
        <v>3499</v>
      </c>
      <c r="AW140" s="23">
        <v>0</v>
      </c>
      <c r="AX140" s="23">
        <v>0</v>
      </c>
      <c r="AY140" s="23">
        <v>0</v>
      </c>
      <c r="AZ140" s="22">
        <v>3499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113764.48</v>
      </c>
      <c r="BJ140" s="23">
        <v>0</v>
      </c>
      <c r="BK140" s="22">
        <v>0</v>
      </c>
      <c r="BL140" s="22">
        <v>113764.48</v>
      </c>
    </row>
    <row r="141" spans="1:64" x14ac:dyDescent="0.25">
      <c r="A141" s="19">
        <v>92</v>
      </c>
      <c r="B141" s="7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63627</v>
      </c>
      <c r="O141" s="22">
        <v>63627</v>
      </c>
      <c r="P141" s="22">
        <v>63627</v>
      </c>
      <c r="Q141" s="23">
        <v>0</v>
      </c>
      <c r="R141" s="23">
        <v>0</v>
      </c>
      <c r="S141" s="23">
        <v>14184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14184</v>
      </c>
      <c r="AA141" s="23">
        <v>0</v>
      </c>
      <c r="AB141" s="23">
        <v>1013</v>
      </c>
      <c r="AC141" s="23">
        <v>7237</v>
      </c>
      <c r="AD141" s="22">
        <v>8250</v>
      </c>
      <c r="AE141" s="23">
        <v>0</v>
      </c>
      <c r="AF141" s="23">
        <v>8520</v>
      </c>
      <c r="AG141" s="23">
        <v>0</v>
      </c>
      <c r="AH141" s="23">
        <v>0</v>
      </c>
      <c r="AI141" s="22">
        <v>8520</v>
      </c>
      <c r="AJ141" s="23">
        <v>5199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5199</v>
      </c>
      <c r="AT141" s="23">
        <v>0</v>
      </c>
      <c r="AU141" s="23">
        <v>0</v>
      </c>
      <c r="AV141" s="23">
        <v>27474</v>
      </c>
      <c r="AW141" s="23">
        <v>0</v>
      </c>
      <c r="AX141" s="23">
        <v>0</v>
      </c>
      <c r="AY141" s="23">
        <v>0</v>
      </c>
      <c r="AZ141" s="22">
        <v>27474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63627</v>
      </c>
      <c r="BJ141" s="23">
        <v>0</v>
      </c>
      <c r="BK141" s="22">
        <v>0</v>
      </c>
      <c r="BL141" s="22">
        <v>63627</v>
      </c>
    </row>
    <row r="142" spans="1:64" x14ac:dyDescent="0.25">
      <c r="A142" s="19">
        <v>93</v>
      </c>
      <c r="B142" s="7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85612.44</v>
      </c>
      <c r="O142" s="22">
        <v>85612.44</v>
      </c>
      <c r="P142" s="22">
        <v>85612.44</v>
      </c>
      <c r="Q142" s="23">
        <v>0</v>
      </c>
      <c r="R142" s="23">
        <v>0</v>
      </c>
      <c r="S142" s="23">
        <v>4846.79</v>
      </c>
      <c r="T142" s="23">
        <v>13809.47</v>
      </c>
      <c r="U142" s="23">
        <v>0</v>
      </c>
      <c r="V142" s="23">
        <v>291.75</v>
      </c>
      <c r="W142" s="23">
        <v>0</v>
      </c>
      <c r="X142" s="23">
        <v>8217.7800000000007</v>
      </c>
      <c r="Y142" s="23">
        <v>0</v>
      </c>
      <c r="Z142" s="22">
        <v>27165.79</v>
      </c>
      <c r="AA142" s="23">
        <v>0</v>
      </c>
      <c r="AB142" s="23">
        <v>2078.19</v>
      </c>
      <c r="AC142" s="23">
        <v>128.15</v>
      </c>
      <c r="AD142" s="22">
        <v>2206.34</v>
      </c>
      <c r="AE142" s="23">
        <v>12766.83</v>
      </c>
      <c r="AF142" s="23">
        <v>1475.01</v>
      </c>
      <c r="AG142" s="23">
        <v>950</v>
      </c>
      <c r="AH142" s="23">
        <v>0</v>
      </c>
      <c r="AI142" s="22">
        <v>15191.84</v>
      </c>
      <c r="AJ142" s="23">
        <v>10491.12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30557.35</v>
      </c>
      <c r="AQ142" s="23">
        <v>0</v>
      </c>
      <c r="AR142" s="23">
        <v>0</v>
      </c>
      <c r="AS142" s="22">
        <v>41048.47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85612.44</v>
      </c>
      <c r="BJ142" s="23">
        <v>0</v>
      </c>
      <c r="BK142" s="22">
        <v>0</v>
      </c>
      <c r="BL142" s="22">
        <v>85612.44</v>
      </c>
    </row>
    <row r="143" spans="1:64" x14ac:dyDescent="0.25">
      <c r="A143" s="19">
        <v>94</v>
      </c>
      <c r="B143" s="7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115996.41</v>
      </c>
      <c r="O143" s="22">
        <v>115996.41</v>
      </c>
      <c r="P143" s="22">
        <v>115996.41</v>
      </c>
      <c r="Q143" s="23">
        <v>0</v>
      </c>
      <c r="R143" s="23">
        <v>0</v>
      </c>
      <c r="S143" s="23">
        <v>26500</v>
      </c>
      <c r="T143" s="23">
        <v>0</v>
      </c>
      <c r="U143" s="23">
        <v>0</v>
      </c>
      <c r="V143" s="23">
        <v>2591.34</v>
      </c>
      <c r="W143" s="23">
        <v>0</v>
      </c>
      <c r="X143" s="23">
        <v>12550.47</v>
      </c>
      <c r="Y143" s="23">
        <v>0</v>
      </c>
      <c r="Z143" s="22">
        <v>41641.81</v>
      </c>
      <c r="AA143" s="23">
        <v>0</v>
      </c>
      <c r="AB143" s="23">
        <v>3133.38</v>
      </c>
      <c r="AC143" s="23">
        <v>61.05</v>
      </c>
      <c r="AD143" s="22">
        <v>3194.43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2708.3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67132.240000000005</v>
      </c>
      <c r="AQ143" s="23">
        <v>0</v>
      </c>
      <c r="AR143" s="23">
        <v>692.56</v>
      </c>
      <c r="AS143" s="22">
        <v>70533.100000000006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627.07000000000005</v>
      </c>
      <c r="BG143" s="23">
        <v>0</v>
      </c>
      <c r="BH143" s="22">
        <v>627.07000000000005</v>
      </c>
      <c r="BI143" s="22">
        <v>115996.41</v>
      </c>
      <c r="BJ143" s="23">
        <v>0</v>
      </c>
      <c r="BK143" s="22">
        <v>0</v>
      </c>
      <c r="BL143" s="22">
        <v>115996.41</v>
      </c>
    </row>
    <row r="144" spans="1:64" x14ac:dyDescent="0.25">
      <c r="A144" s="19">
        <v>95</v>
      </c>
      <c r="B144" s="7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70799</v>
      </c>
      <c r="O144" s="22">
        <v>70799</v>
      </c>
      <c r="P144" s="22">
        <v>70799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70799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70799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70799</v>
      </c>
      <c r="BJ144" s="23">
        <v>0</v>
      </c>
      <c r="BK144" s="22">
        <v>0</v>
      </c>
      <c r="BL144" s="22">
        <v>70799</v>
      </c>
    </row>
    <row r="145" spans="1:64" x14ac:dyDescent="0.25">
      <c r="A145" s="19">
        <v>97</v>
      </c>
      <c r="B145" s="7" t="s">
        <v>342</v>
      </c>
      <c r="C145" s="2" t="s">
        <v>204</v>
      </c>
      <c r="D145" s="22">
        <v>4133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187375</v>
      </c>
      <c r="O145" s="22">
        <v>187375</v>
      </c>
      <c r="P145" s="22">
        <v>191508</v>
      </c>
      <c r="Q145" s="23">
        <v>0</v>
      </c>
      <c r="R145" s="23">
        <v>0</v>
      </c>
      <c r="S145" s="23">
        <v>4133</v>
      </c>
      <c r="T145" s="23">
        <v>84808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88941</v>
      </c>
      <c r="AA145" s="23">
        <v>14706</v>
      </c>
      <c r="AB145" s="23">
        <v>6031</v>
      </c>
      <c r="AC145" s="23">
        <v>211</v>
      </c>
      <c r="AD145" s="22">
        <v>20948</v>
      </c>
      <c r="AE145" s="23">
        <v>0</v>
      </c>
      <c r="AF145" s="23">
        <v>10176</v>
      </c>
      <c r="AG145" s="23">
        <v>0</v>
      </c>
      <c r="AH145" s="23">
        <v>0</v>
      </c>
      <c r="AI145" s="22">
        <v>10176</v>
      </c>
      <c r="AJ145" s="23">
        <v>7516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3730</v>
      </c>
      <c r="AQ145" s="23">
        <v>0</v>
      </c>
      <c r="AR145" s="23">
        <v>0</v>
      </c>
      <c r="AS145" s="22">
        <v>11246</v>
      </c>
      <c r="AT145" s="23">
        <v>0</v>
      </c>
      <c r="AU145" s="23">
        <v>7260</v>
      </c>
      <c r="AV145" s="23">
        <v>49087</v>
      </c>
      <c r="AW145" s="23">
        <v>0</v>
      </c>
      <c r="AX145" s="23">
        <v>0</v>
      </c>
      <c r="AY145" s="23">
        <v>0</v>
      </c>
      <c r="AZ145" s="22">
        <v>56347</v>
      </c>
      <c r="BA145" s="23">
        <v>3850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3850</v>
      </c>
      <c r="BI145" s="22">
        <v>191508</v>
      </c>
      <c r="BJ145" s="23">
        <v>0</v>
      </c>
      <c r="BK145" s="22">
        <v>0</v>
      </c>
      <c r="BL145" s="22">
        <v>191508</v>
      </c>
    </row>
    <row r="146" spans="1:64" x14ac:dyDescent="0.25">
      <c r="A146" s="19">
        <v>98</v>
      </c>
      <c r="B146" s="7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48693</v>
      </c>
      <c r="O146" s="22">
        <v>48693</v>
      </c>
      <c r="P146" s="22">
        <v>48693</v>
      </c>
      <c r="Q146" s="23">
        <v>0</v>
      </c>
      <c r="R146" s="23">
        <v>0</v>
      </c>
      <c r="S146" s="23">
        <v>0</v>
      </c>
      <c r="T146" s="23">
        <v>0</v>
      </c>
      <c r="U146" s="23">
        <v>2750</v>
      </c>
      <c r="V146" s="23">
        <v>0</v>
      </c>
      <c r="W146" s="23">
        <v>0</v>
      </c>
      <c r="X146" s="23">
        <v>0</v>
      </c>
      <c r="Y146" s="23">
        <v>0</v>
      </c>
      <c r="Z146" s="22">
        <v>2750</v>
      </c>
      <c r="AA146" s="23">
        <v>551</v>
      </c>
      <c r="AB146" s="23">
        <v>215</v>
      </c>
      <c r="AC146" s="23">
        <v>0</v>
      </c>
      <c r="AD146" s="22">
        <v>766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11543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11543</v>
      </c>
      <c r="AT146" s="23">
        <v>0</v>
      </c>
      <c r="AU146" s="23">
        <v>0</v>
      </c>
      <c r="AV146" s="23">
        <v>33634</v>
      </c>
      <c r="AW146" s="23">
        <v>0</v>
      </c>
      <c r="AX146" s="23">
        <v>0</v>
      </c>
      <c r="AY146" s="23">
        <v>0</v>
      </c>
      <c r="AZ146" s="22">
        <v>33634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48693</v>
      </c>
      <c r="BJ146" s="23">
        <v>0</v>
      </c>
      <c r="BK146" s="22">
        <v>0</v>
      </c>
      <c r="BL146" s="22">
        <v>48693</v>
      </c>
    </row>
    <row r="147" spans="1:64" x14ac:dyDescent="0.25">
      <c r="A147" s="19" t="s">
        <v>324</v>
      </c>
      <c r="B147" s="7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98277.74</v>
      </c>
      <c r="O147" s="22">
        <v>98277.74</v>
      </c>
      <c r="P147" s="22">
        <v>98277.74</v>
      </c>
      <c r="Q147" s="23">
        <v>0</v>
      </c>
      <c r="R147" s="23">
        <v>0</v>
      </c>
      <c r="S147" s="23">
        <v>2399.62</v>
      </c>
      <c r="T147" s="23">
        <v>26112.22</v>
      </c>
      <c r="U147" s="23">
        <v>5000</v>
      </c>
      <c r="V147" s="23">
        <v>11617.16</v>
      </c>
      <c r="W147" s="23">
        <v>0</v>
      </c>
      <c r="X147" s="23">
        <v>500</v>
      </c>
      <c r="Y147" s="23">
        <v>0</v>
      </c>
      <c r="Z147" s="22">
        <v>45629</v>
      </c>
      <c r="AA147" s="23">
        <v>0</v>
      </c>
      <c r="AB147" s="23">
        <v>1713.8</v>
      </c>
      <c r="AC147" s="23">
        <v>1836.39</v>
      </c>
      <c r="AD147" s="22">
        <v>3550.19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24751.21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23519.79</v>
      </c>
      <c r="AQ147" s="23">
        <v>0</v>
      </c>
      <c r="AR147" s="23">
        <v>0</v>
      </c>
      <c r="AS147" s="22">
        <v>48271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827.55</v>
      </c>
      <c r="BG147" s="23">
        <v>0</v>
      </c>
      <c r="BH147" s="22">
        <v>827.55</v>
      </c>
      <c r="BI147" s="22">
        <v>98277.74</v>
      </c>
      <c r="BJ147" s="23">
        <v>0</v>
      </c>
      <c r="BK147" s="22">
        <v>0</v>
      </c>
      <c r="BL147" s="22">
        <v>98277.74</v>
      </c>
    </row>
    <row r="148" spans="1:64" x14ac:dyDescent="0.25">
      <c r="A148" s="19" t="s">
        <v>325</v>
      </c>
      <c r="B148" s="7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144195.54999999999</v>
      </c>
      <c r="O148" s="22">
        <v>144195.54999999999</v>
      </c>
      <c r="P148" s="22">
        <v>144195.54999999999</v>
      </c>
      <c r="Q148" s="23">
        <v>0</v>
      </c>
      <c r="R148" s="23">
        <v>0</v>
      </c>
      <c r="S148" s="23">
        <v>35752</v>
      </c>
      <c r="T148" s="23">
        <v>0</v>
      </c>
      <c r="U148" s="23">
        <v>0</v>
      </c>
      <c r="V148" s="23">
        <v>32010.74</v>
      </c>
      <c r="W148" s="23">
        <v>0</v>
      </c>
      <c r="X148" s="23">
        <v>0</v>
      </c>
      <c r="Y148" s="23">
        <v>0</v>
      </c>
      <c r="Z148" s="22">
        <v>67762.740000000005</v>
      </c>
      <c r="AA148" s="23">
        <v>0</v>
      </c>
      <c r="AB148" s="23">
        <v>4664.57</v>
      </c>
      <c r="AC148" s="23">
        <v>1312.24</v>
      </c>
      <c r="AD148" s="22">
        <v>5976.81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6177.15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29562.74</v>
      </c>
      <c r="AQ148" s="23">
        <v>15592</v>
      </c>
      <c r="AR148" s="23">
        <v>0</v>
      </c>
      <c r="AS148" s="22">
        <v>51331.89</v>
      </c>
      <c r="AT148" s="23">
        <v>0</v>
      </c>
      <c r="AU148" s="23">
        <v>0</v>
      </c>
      <c r="AV148" s="23">
        <v>17243</v>
      </c>
      <c r="AW148" s="23">
        <v>0</v>
      </c>
      <c r="AX148" s="23">
        <v>0</v>
      </c>
      <c r="AY148" s="23">
        <v>0</v>
      </c>
      <c r="AZ148" s="22">
        <v>17243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1881.11</v>
      </c>
      <c r="BG148" s="23">
        <v>0</v>
      </c>
      <c r="BH148" s="22">
        <v>1881.11</v>
      </c>
      <c r="BI148" s="22">
        <v>144195.54999999999</v>
      </c>
      <c r="BJ148" s="23">
        <v>0</v>
      </c>
      <c r="BK148" s="22">
        <v>0</v>
      </c>
      <c r="BL148" s="22">
        <v>144195.54999999999</v>
      </c>
    </row>
    <row r="149" spans="1:64" x14ac:dyDescent="0.25">
      <c r="A149" s="19" t="s">
        <v>326</v>
      </c>
      <c r="B149" s="7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74098</v>
      </c>
      <c r="O149" s="22">
        <v>74098</v>
      </c>
      <c r="P149" s="22">
        <v>74098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5686</v>
      </c>
      <c r="W149" s="23">
        <v>0</v>
      </c>
      <c r="X149" s="23">
        <v>0</v>
      </c>
      <c r="Y149" s="23">
        <v>0</v>
      </c>
      <c r="Z149" s="22">
        <v>5686</v>
      </c>
      <c r="AA149" s="23">
        <v>0</v>
      </c>
      <c r="AB149" s="23">
        <v>742</v>
      </c>
      <c r="AC149" s="23">
        <v>0</v>
      </c>
      <c r="AD149" s="22">
        <v>742</v>
      </c>
      <c r="AE149" s="23">
        <v>5855</v>
      </c>
      <c r="AF149" s="23">
        <v>300</v>
      </c>
      <c r="AG149" s="23">
        <v>0</v>
      </c>
      <c r="AH149" s="23">
        <v>0</v>
      </c>
      <c r="AI149" s="22">
        <v>6155</v>
      </c>
      <c r="AJ149" s="23">
        <v>40488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21027</v>
      </c>
      <c r="AQ149" s="23">
        <v>0</v>
      </c>
      <c r="AR149" s="23">
        <v>0</v>
      </c>
      <c r="AS149" s="22">
        <v>61515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74098</v>
      </c>
      <c r="BJ149" s="23">
        <v>0</v>
      </c>
      <c r="BK149" s="22">
        <v>0</v>
      </c>
      <c r="BL149" s="22">
        <v>74098</v>
      </c>
    </row>
    <row r="150" spans="1:64" x14ac:dyDescent="0.25">
      <c r="A150" s="19" t="s">
        <v>327</v>
      </c>
      <c r="B150" s="7" t="s">
        <v>342</v>
      </c>
      <c r="C150" s="2" t="s">
        <v>209</v>
      </c>
      <c r="D150" s="22">
        <v>350000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376075.47</v>
      </c>
      <c r="O150" s="22">
        <v>376075.47</v>
      </c>
      <c r="P150" s="22">
        <v>726075.47</v>
      </c>
      <c r="Q150" s="23">
        <v>0</v>
      </c>
      <c r="R150" s="23">
        <v>8000</v>
      </c>
      <c r="S150" s="23">
        <v>428394.44</v>
      </c>
      <c r="T150" s="23">
        <v>8306</v>
      </c>
      <c r="U150" s="23">
        <v>0</v>
      </c>
      <c r="V150" s="23">
        <v>12994.7</v>
      </c>
      <c r="W150" s="23">
        <v>0</v>
      </c>
      <c r="X150" s="23">
        <v>515.11</v>
      </c>
      <c r="Y150" s="23">
        <v>0</v>
      </c>
      <c r="Z150" s="22">
        <v>458210.25</v>
      </c>
      <c r="AA150" s="23">
        <v>0</v>
      </c>
      <c r="AB150" s="23">
        <v>7804.24</v>
      </c>
      <c r="AC150" s="23">
        <v>13372.3</v>
      </c>
      <c r="AD150" s="22">
        <v>21176.54</v>
      </c>
      <c r="AE150" s="23">
        <v>0</v>
      </c>
      <c r="AF150" s="23">
        <v>11570.44</v>
      </c>
      <c r="AG150" s="23">
        <v>0</v>
      </c>
      <c r="AH150" s="23">
        <v>0</v>
      </c>
      <c r="AI150" s="22">
        <v>11570.44</v>
      </c>
      <c r="AJ150" s="23">
        <v>88407</v>
      </c>
      <c r="AK150" s="23">
        <v>0</v>
      </c>
      <c r="AL150" s="23">
        <v>0</v>
      </c>
      <c r="AM150" s="23">
        <v>0</v>
      </c>
      <c r="AN150" s="23">
        <v>46039.46</v>
      </c>
      <c r="AO150" s="23">
        <v>0</v>
      </c>
      <c r="AP150" s="23">
        <v>94259.7</v>
      </c>
      <c r="AQ150" s="23">
        <v>0</v>
      </c>
      <c r="AR150" s="23">
        <v>0</v>
      </c>
      <c r="AS150" s="22">
        <v>228706.16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6412.08</v>
      </c>
      <c r="BG150" s="23">
        <v>0</v>
      </c>
      <c r="BH150" s="22">
        <v>6412.08</v>
      </c>
      <c r="BI150" s="22">
        <v>726075.47</v>
      </c>
      <c r="BJ150" s="23">
        <v>0</v>
      </c>
      <c r="BK150" s="22">
        <v>0</v>
      </c>
      <c r="BL150" s="22">
        <v>726075.47</v>
      </c>
    </row>
    <row r="151" spans="1:64" x14ac:dyDescent="0.25">
      <c r="A151" s="19" t="s">
        <v>328</v>
      </c>
      <c r="B151" s="7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92358.77</v>
      </c>
      <c r="O151" s="22">
        <v>92358.77</v>
      </c>
      <c r="P151" s="22">
        <v>92358.77</v>
      </c>
      <c r="Q151" s="23">
        <v>0</v>
      </c>
      <c r="R151" s="23">
        <v>0</v>
      </c>
      <c r="S151" s="23">
        <v>5634.16</v>
      </c>
      <c r="T151" s="23">
        <v>0</v>
      </c>
      <c r="U151" s="23">
        <v>4813.3900000000003</v>
      </c>
      <c r="V151" s="23">
        <v>6468.83</v>
      </c>
      <c r="W151" s="23">
        <v>0</v>
      </c>
      <c r="X151" s="23">
        <v>0</v>
      </c>
      <c r="Y151" s="23">
        <v>0</v>
      </c>
      <c r="Z151" s="22">
        <v>16916.38</v>
      </c>
      <c r="AA151" s="23">
        <v>0</v>
      </c>
      <c r="AB151" s="23">
        <v>1929.6</v>
      </c>
      <c r="AC151" s="23">
        <v>0</v>
      </c>
      <c r="AD151" s="22">
        <v>1929.6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1436.34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72033.75</v>
      </c>
      <c r="AQ151" s="23">
        <v>0</v>
      </c>
      <c r="AR151" s="23">
        <v>42.7</v>
      </c>
      <c r="AS151" s="22">
        <v>73512.789999999994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92358.77</v>
      </c>
      <c r="BJ151" s="23">
        <v>0</v>
      </c>
      <c r="BK151" s="22">
        <v>0</v>
      </c>
      <c r="BL151" s="22">
        <v>92358.77</v>
      </c>
    </row>
    <row r="152" spans="1:64" x14ac:dyDescent="0.25">
      <c r="A152" s="19" t="s">
        <v>329</v>
      </c>
      <c r="B152" s="7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50413.57</v>
      </c>
      <c r="O152" s="22">
        <v>50413.57</v>
      </c>
      <c r="P152" s="22">
        <v>50413.57</v>
      </c>
      <c r="Q152" s="23">
        <v>0</v>
      </c>
      <c r="R152" s="23">
        <v>0</v>
      </c>
      <c r="S152" s="23">
        <v>9744.61</v>
      </c>
      <c r="T152" s="23">
        <v>0</v>
      </c>
      <c r="U152" s="23">
        <v>0</v>
      </c>
      <c r="V152" s="23">
        <v>5489.25</v>
      </c>
      <c r="W152" s="23">
        <v>0</v>
      </c>
      <c r="X152" s="23">
        <v>0</v>
      </c>
      <c r="Y152" s="23">
        <v>0</v>
      </c>
      <c r="Z152" s="22">
        <v>15233.86</v>
      </c>
      <c r="AA152" s="23">
        <v>0</v>
      </c>
      <c r="AB152" s="23">
        <v>1546.27</v>
      </c>
      <c r="AC152" s="23">
        <v>121.32</v>
      </c>
      <c r="AD152" s="22">
        <v>1667.59</v>
      </c>
      <c r="AE152" s="23">
        <v>38.42</v>
      </c>
      <c r="AF152" s="23">
        <v>17731.349999999999</v>
      </c>
      <c r="AG152" s="23">
        <v>270</v>
      </c>
      <c r="AH152" s="23">
        <v>0</v>
      </c>
      <c r="AI152" s="22">
        <v>18039.77</v>
      </c>
      <c r="AJ152" s="23">
        <v>3499.99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3956.92</v>
      </c>
      <c r="AQ152" s="23">
        <v>5648.62</v>
      </c>
      <c r="AR152" s="23">
        <v>2366.8200000000002</v>
      </c>
      <c r="AS152" s="22">
        <v>15472.35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50413.57</v>
      </c>
      <c r="BJ152" s="23">
        <v>0</v>
      </c>
      <c r="BK152" s="22">
        <v>0</v>
      </c>
      <c r="BL152" s="22">
        <v>50413.57</v>
      </c>
    </row>
    <row r="153" spans="1:64" x14ac:dyDescent="0.25">
      <c r="A153" s="19" t="s">
        <v>330</v>
      </c>
      <c r="B153" s="7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36653.68</v>
      </c>
      <c r="O153" s="22">
        <v>36653.68</v>
      </c>
      <c r="P153" s="22">
        <v>36653.68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36653.68</v>
      </c>
      <c r="AQ153" s="23">
        <v>0</v>
      </c>
      <c r="AR153" s="23">
        <v>0</v>
      </c>
      <c r="AS153" s="22">
        <v>36653.68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36653.68</v>
      </c>
      <c r="BJ153" s="23">
        <v>0</v>
      </c>
      <c r="BK153" s="22">
        <v>0</v>
      </c>
      <c r="BL153" s="22">
        <v>36653.68</v>
      </c>
    </row>
    <row r="154" spans="1:64" x14ac:dyDescent="0.25">
      <c r="A154" s="19" t="s">
        <v>331</v>
      </c>
      <c r="B154" s="7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91601</v>
      </c>
      <c r="O154" s="22">
        <v>91601</v>
      </c>
      <c r="P154" s="22">
        <v>91601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21682</v>
      </c>
      <c r="Y154" s="23">
        <v>0</v>
      </c>
      <c r="Z154" s="22">
        <v>21682</v>
      </c>
      <c r="AA154" s="23">
        <v>0</v>
      </c>
      <c r="AB154" s="23">
        <v>1659</v>
      </c>
      <c r="AC154" s="23">
        <v>6650</v>
      </c>
      <c r="AD154" s="22">
        <v>8309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2779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58831</v>
      </c>
      <c r="AQ154" s="23">
        <v>0</v>
      </c>
      <c r="AR154" s="23">
        <v>0</v>
      </c>
      <c r="AS154" s="22">
        <v>61610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91601</v>
      </c>
      <c r="BJ154" s="23">
        <v>0</v>
      </c>
      <c r="BK154" s="22">
        <v>0</v>
      </c>
      <c r="BL154" s="22">
        <v>91601</v>
      </c>
    </row>
    <row r="155" spans="1:64" ht="15" customHeight="1" x14ac:dyDescent="0.25">
      <c r="A155" s="19" t="s">
        <v>332</v>
      </c>
      <c r="B155" s="7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90446.29</v>
      </c>
      <c r="O155" s="22">
        <v>90446.29</v>
      </c>
      <c r="P155" s="22">
        <v>90446.29</v>
      </c>
      <c r="Q155" s="23">
        <v>0</v>
      </c>
      <c r="R155" s="23">
        <v>0</v>
      </c>
      <c r="S155" s="23">
        <v>45952.74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45952.74</v>
      </c>
      <c r="AA155" s="23">
        <v>5254.92</v>
      </c>
      <c r="AB155" s="23">
        <v>2829.9</v>
      </c>
      <c r="AC155" s="23">
        <v>0</v>
      </c>
      <c r="AD155" s="22">
        <v>8084.82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8509.73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27899</v>
      </c>
      <c r="AQ155" s="23">
        <v>0</v>
      </c>
      <c r="AR155" s="23">
        <v>0</v>
      </c>
      <c r="AS155" s="22">
        <v>36408.730000000003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90446.29</v>
      </c>
      <c r="BJ155" s="23">
        <v>0</v>
      </c>
      <c r="BK155" s="22">
        <v>0</v>
      </c>
      <c r="BL155" s="22">
        <v>90446.29</v>
      </c>
    </row>
    <row r="156" spans="1:64" x14ac:dyDescent="0.25">
      <c r="A156" s="19" t="s">
        <v>333</v>
      </c>
      <c r="B156" s="7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84061</v>
      </c>
      <c r="O156" s="22">
        <v>84061</v>
      </c>
      <c r="P156" s="22">
        <v>84061</v>
      </c>
      <c r="Q156" s="23">
        <v>0</v>
      </c>
      <c r="R156" s="23">
        <v>0</v>
      </c>
      <c r="S156" s="23">
        <v>31405</v>
      </c>
      <c r="T156" s="23">
        <v>0</v>
      </c>
      <c r="U156" s="23">
        <v>0</v>
      </c>
      <c r="V156" s="23">
        <v>422</v>
      </c>
      <c r="W156" s="23">
        <v>0</v>
      </c>
      <c r="X156" s="23">
        <v>0</v>
      </c>
      <c r="Y156" s="23">
        <v>0</v>
      </c>
      <c r="Z156" s="22">
        <v>31827</v>
      </c>
      <c r="AA156" s="23">
        <v>0</v>
      </c>
      <c r="AB156" s="23">
        <v>2418</v>
      </c>
      <c r="AC156" s="23">
        <v>2488</v>
      </c>
      <c r="AD156" s="22">
        <v>4906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4768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1039</v>
      </c>
      <c r="AS156" s="22">
        <v>5807</v>
      </c>
      <c r="AT156" s="23">
        <v>0</v>
      </c>
      <c r="AU156" s="23">
        <v>0</v>
      </c>
      <c r="AV156" s="23">
        <v>41521</v>
      </c>
      <c r="AW156" s="23">
        <v>0</v>
      </c>
      <c r="AX156" s="23">
        <v>0</v>
      </c>
      <c r="AY156" s="23">
        <v>0</v>
      </c>
      <c r="AZ156" s="22">
        <v>41521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84061</v>
      </c>
      <c r="BJ156" s="23">
        <v>0</v>
      </c>
      <c r="BK156" s="22">
        <v>0</v>
      </c>
      <c r="BL156" s="22">
        <v>84061</v>
      </c>
    </row>
    <row r="157" spans="1:64" x14ac:dyDescent="0.25">
      <c r="A157" s="19" t="s">
        <v>334</v>
      </c>
      <c r="B157" s="7" t="s">
        <v>342</v>
      </c>
      <c r="C157" s="2" t="s">
        <v>216</v>
      </c>
      <c r="D157" s="22">
        <v>0.43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324546.69</v>
      </c>
      <c r="O157" s="22">
        <v>324546.69</v>
      </c>
      <c r="P157" s="22">
        <v>324547.12</v>
      </c>
      <c r="Q157" s="23">
        <v>0</v>
      </c>
      <c r="R157" s="23">
        <v>0</v>
      </c>
      <c r="S157" s="23">
        <v>109290</v>
      </c>
      <c r="T157" s="23">
        <v>0</v>
      </c>
      <c r="U157" s="23">
        <v>0</v>
      </c>
      <c r="V157" s="23">
        <v>0</v>
      </c>
      <c r="W157" s="23">
        <v>0</v>
      </c>
      <c r="X157" s="23">
        <v>13034.57</v>
      </c>
      <c r="Y157" s="23">
        <v>0</v>
      </c>
      <c r="Z157" s="22">
        <v>122324.57</v>
      </c>
      <c r="AA157" s="23">
        <v>0</v>
      </c>
      <c r="AB157" s="23">
        <v>7636.9</v>
      </c>
      <c r="AC157" s="23">
        <v>1440.24</v>
      </c>
      <c r="AD157" s="22">
        <v>9077.14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11.99</v>
      </c>
      <c r="AK157" s="23">
        <v>0</v>
      </c>
      <c r="AL157" s="23">
        <v>0</v>
      </c>
      <c r="AM157" s="23">
        <v>0</v>
      </c>
      <c r="AN157" s="23">
        <v>10064.5</v>
      </c>
      <c r="AO157" s="23">
        <v>0</v>
      </c>
      <c r="AP157" s="23">
        <v>146493.41</v>
      </c>
      <c r="AQ157" s="23">
        <v>15175.52</v>
      </c>
      <c r="AR157" s="23">
        <v>16963.79</v>
      </c>
      <c r="AS157" s="22">
        <v>188709.21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4435.7700000000004</v>
      </c>
      <c r="BG157" s="23">
        <v>0</v>
      </c>
      <c r="BH157" s="22">
        <v>4435.7700000000004</v>
      </c>
      <c r="BI157" s="22">
        <v>324546.69</v>
      </c>
      <c r="BJ157" s="23">
        <v>0</v>
      </c>
      <c r="BK157" s="22">
        <v>0</v>
      </c>
      <c r="BL157" s="22">
        <v>324546.69</v>
      </c>
    </row>
    <row r="158" spans="1:64" x14ac:dyDescent="0.25">
      <c r="A158" s="19" t="s">
        <v>335</v>
      </c>
      <c r="B158" s="7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101044</v>
      </c>
      <c r="O158" s="22">
        <v>101044</v>
      </c>
      <c r="P158" s="22">
        <v>101044</v>
      </c>
      <c r="Q158" s="23">
        <v>0</v>
      </c>
      <c r="R158" s="23">
        <v>19694</v>
      </c>
      <c r="S158" s="23">
        <v>21332</v>
      </c>
      <c r="T158" s="23">
        <v>0</v>
      </c>
      <c r="U158" s="23">
        <v>127</v>
      </c>
      <c r="V158" s="23">
        <v>26807</v>
      </c>
      <c r="W158" s="23">
        <v>0</v>
      </c>
      <c r="X158" s="23">
        <v>0</v>
      </c>
      <c r="Y158" s="23">
        <v>0</v>
      </c>
      <c r="Z158" s="22">
        <v>67960</v>
      </c>
      <c r="AA158" s="23">
        <v>4205</v>
      </c>
      <c r="AB158" s="23">
        <v>3867</v>
      </c>
      <c r="AC158" s="23">
        <v>1308</v>
      </c>
      <c r="AD158" s="22">
        <v>9380</v>
      </c>
      <c r="AE158" s="23">
        <v>400</v>
      </c>
      <c r="AF158" s="23">
        <v>0</v>
      </c>
      <c r="AG158" s="23">
        <v>0</v>
      </c>
      <c r="AH158" s="23">
        <v>0</v>
      </c>
      <c r="AI158" s="22">
        <v>400</v>
      </c>
      <c r="AJ158" s="23">
        <v>5693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15978</v>
      </c>
      <c r="AQ158" s="23">
        <v>0</v>
      </c>
      <c r="AR158" s="23">
        <v>0</v>
      </c>
      <c r="AS158" s="22">
        <v>21671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1633</v>
      </c>
      <c r="BG158" s="23">
        <v>0</v>
      </c>
      <c r="BH158" s="22">
        <v>1633</v>
      </c>
      <c r="BI158" s="22">
        <v>101044</v>
      </c>
      <c r="BJ158" s="23">
        <v>0</v>
      </c>
      <c r="BK158" s="22">
        <v>0</v>
      </c>
      <c r="BL158" s="22">
        <v>101044</v>
      </c>
    </row>
    <row r="159" spans="1:64" x14ac:dyDescent="0.25">
      <c r="A159" s="19" t="s">
        <v>336</v>
      </c>
      <c r="B159" s="7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110231.61</v>
      </c>
      <c r="O159" s="22">
        <v>110231.61</v>
      </c>
      <c r="P159" s="22">
        <v>110231.61</v>
      </c>
      <c r="Q159" s="23">
        <v>0</v>
      </c>
      <c r="R159" s="23">
        <v>0</v>
      </c>
      <c r="S159" s="23">
        <v>25436.05</v>
      </c>
      <c r="T159" s="23">
        <v>0</v>
      </c>
      <c r="U159" s="23">
        <v>0</v>
      </c>
      <c r="V159" s="23">
        <v>23509.55</v>
      </c>
      <c r="W159" s="23">
        <v>0</v>
      </c>
      <c r="X159" s="23">
        <v>0</v>
      </c>
      <c r="Y159" s="23">
        <v>0</v>
      </c>
      <c r="Z159" s="22">
        <v>48945.599999999999</v>
      </c>
      <c r="AA159" s="23">
        <v>0</v>
      </c>
      <c r="AB159" s="23">
        <v>5543.75</v>
      </c>
      <c r="AC159" s="23">
        <v>11649.53</v>
      </c>
      <c r="AD159" s="22">
        <v>17193.28</v>
      </c>
      <c r="AE159" s="23">
        <v>5000</v>
      </c>
      <c r="AF159" s="23">
        <v>0</v>
      </c>
      <c r="AG159" s="23">
        <v>975</v>
      </c>
      <c r="AH159" s="23">
        <v>0</v>
      </c>
      <c r="AI159" s="22">
        <v>5975</v>
      </c>
      <c r="AJ159" s="23">
        <v>13619.73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22576.85</v>
      </c>
      <c r="AQ159" s="23">
        <v>0</v>
      </c>
      <c r="AR159" s="23">
        <v>0</v>
      </c>
      <c r="AS159" s="22">
        <v>36196.58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1921.15</v>
      </c>
      <c r="BG159" s="23">
        <v>0</v>
      </c>
      <c r="BH159" s="22">
        <v>1921.15</v>
      </c>
      <c r="BI159" s="22">
        <v>110231.61</v>
      </c>
      <c r="BJ159" s="23">
        <v>0</v>
      </c>
      <c r="BK159" s="22">
        <v>0</v>
      </c>
      <c r="BL159" s="22">
        <v>110231.61</v>
      </c>
    </row>
    <row r="160" spans="1:64" x14ac:dyDescent="0.25">
      <c r="A160" s="19" t="s">
        <v>337</v>
      </c>
      <c r="B160" s="7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161666.49</v>
      </c>
      <c r="O160" s="22">
        <v>161666.49</v>
      </c>
      <c r="P160" s="22">
        <v>161666.49</v>
      </c>
      <c r="Q160" s="23">
        <v>0</v>
      </c>
      <c r="R160" s="23">
        <v>0</v>
      </c>
      <c r="S160" s="23">
        <v>27523.3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27523.3</v>
      </c>
      <c r="AA160" s="23">
        <v>0</v>
      </c>
      <c r="AB160" s="23">
        <v>4134.87</v>
      </c>
      <c r="AC160" s="23">
        <v>0</v>
      </c>
      <c r="AD160" s="22">
        <v>4134.87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33081.64</v>
      </c>
      <c r="AK160" s="23">
        <v>0</v>
      </c>
      <c r="AL160" s="23">
        <v>0</v>
      </c>
      <c r="AM160" s="23">
        <v>0</v>
      </c>
      <c r="AN160" s="23">
        <v>96926.68</v>
      </c>
      <c r="AO160" s="23">
        <v>0</v>
      </c>
      <c r="AP160" s="23">
        <v>0</v>
      </c>
      <c r="AQ160" s="23">
        <v>0</v>
      </c>
      <c r="AR160" s="23">
        <v>0</v>
      </c>
      <c r="AS160" s="22">
        <v>130008.32000000001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161666.49</v>
      </c>
      <c r="BJ160" s="23">
        <v>0</v>
      </c>
      <c r="BK160" s="22">
        <v>0</v>
      </c>
      <c r="BL160" s="22">
        <v>161666.49</v>
      </c>
    </row>
    <row r="161" spans="1:64" x14ac:dyDescent="0.25">
      <c r="A161" s="19" t="s">
        <v>338</v>
      </c>
      <c r="B161" s="7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38426.769999999997</v>
      </c>
      <c r="O161" s="22">
        <v>38426.769999999997</v>
      </c>
      <c r="P161" s="22">
        <v>38426.769999999997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2735</v>
      </c>
      <c r="AG161" s="23">
        <v>0</v>
      </c>
      <c r="AH161" s="23">
        <v>0</v>
      </c>
      <c r="AI161" s="22">
        <v>2735</v>
      </c>
      <c r="AJ161" s="23">
        <v>2014.24</v>
      </c>
      <c r="AK161" s="23">
        <v>0</v>
      </c>
      <c r="AL161" s="23">
        <v>0</v>
      </c>
      <c r="AM161" s="23">
        <v>583.24</v>
      </c>
      <c r="AN161" s="23">
        <v>0</v>
      </c>
      <c r="AO161" s="23">
        <v>0</v>
      </c>
      <c r="AP161" s="23">
        <v>20500.86</v>
      </c>
      <c r="AQ161" s="23">
        <v>78.91</v>
      </c>
      <c r="AR161" s="23">
        <v>11584.58</v>
      </c>
      <c r="AS161" s="22">
        <v>34761.83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929.94</v>
      </c>
      <c r="BG161" s="23">
        <v>0</v>
      </c>
      <c r="BH161" s="22">
        <v>929.94</v>
      </c>
      <c r="BI161" s="22">
        <v>38426.769999999997</v>
      </c>
      <c r="BJ161" s="23">
        <v>0</v>
      </c>
      <c r="BK161" s="22">
        <v>0</v>
      </c>
      <c r="BL161" s="22">
        <v>38426.769999999997</v>
      </c>
    </row>
    <row r="162" spans="1:64" x14ac:dyDescent="0.25">
      <c r="A162" s="19" t="s">
        <v>339</v>
      </c>
      <c r="B162" s="7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44412</v>
      </c>
      <c r="O162" s="22">
        <v>44412</v>
      </c>
      <c r="P162" s="22">
        <v>44412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14412</v>
      </c>
      <c r="Y162" s="23">
        <v>0</v>
      </c>
      <c r="Z162" s="22">
        <v>14412</v>
      </c>
      <c r="AA162" s="23">
        <v>14615</v>
      </c>
      <c r="AB162" s="23">
        <v>1176</v>
      </c>
      <c r="AC162" s="23">
        <v>13800</v>
      </c>
      <c r="AD162" s="22">
        <v>29591</v>
      </c>
      <c r="AE162" s="23">
        <v>409</v>
      </c>
      <c r="AF162" s="23">
        <v>0</v>
      </c>
      <c r="AG162" s="23">
        <v>0</v>
      </c>
      <c r="AH162" s="23">
        <v>0</v>
      </c>
      <c r="AI162" s="22">
        <v>409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44412</v>
      </c>
      <c r="BJ162" s="23">
        <v>0</v>
      </c>
      <c r="BK162" s="22">
        <v>0</v>
      </c>
      <c r="BL162" s="22">
        <v>44412</v>
      </c>
    </row>
    <row r="163" spans="1:64" x14ac:dyDescent="0.25">
      <c r="A163" s="19" t="s">
        <v>340</v>
      </c>
      <c r="B163" s="7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62334.01</v>
      </c>
      <c r="O163" s="22">
        <v>62334.01</v>
      </c>
      <c r="P163" s="22">
        <v>62334.01</v>
      </c>
      <c r="Q163" s="23">
        <v>0</v>
      </c>
      <c r="R163" s="23">
        <v>0</v>
      </c>
      <c r="S163" s="23">
        <v>16225.68</v>
      </c>
      <c r="T163" s="23">
        <v>0</v>
      </c>
      <c r="U163" s="23">
        <v>0</v>
      </c>
      <c r="V163" s="23">
        <v>11270.23</v>
      </c>
      <c r="W163" s="23">
        <v>0</v>
      </c>
      <c r="X163" s="23">
        <v>0</v>
      </c>
      <c r="Y163" s="23">
        <v>0</v>
      </c>
      <c r="Z163" s="22">
        <v>27495.91</v>
      </c>
      <c r="AA163" s="23">
        <v>4662.04</v>
      </c>
      <c r="AB163" s="23">
        <v>2039.53</v>
      </c>
      <c r="AC163" s="23">
        <v>67.02</v>
      </c>
      <c r="AD163" s="22">
        <v>6768.59</v>
      </c>
      <c r="AE163" s="23">
        <v>20697.490000000002</v>
      </c>
      <c r="AF163" s="23">
        <v>0</v>
      </c>
      <c r="AG163" s="23">
        <v>0</v>
      </c>
      <c r="AH163" s="23">
        <v>0</v>
      </c>
      <c r="AI163" s="22">
        <v>20697.490000000002</v>
      </c>
      <c r="AJ163" s="23">
        <v>7372.02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7372.02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62334.01</v>
      </c>
      <c r="BJ163" s="23">
        <v>0</v>
      </c>
      <c r="BK163" s="22">
        <v>0</v>
      </c>
      <c r="BL163" s="22">
        <v>62334.01</v>
      </c>
    </row>
    <row r="164" spans="1:64" x14ac:dyDescent="0.25">
      <c r="A164" s="40"/>
      <c r="B164" s="40"/>
      <c r="C164" s="40" t="s">
        <v>359</v>
      </c>
      <c r="D164" s="45">
        <f>SUM(D49:D163)</f>
        <v>4178805.71</v>
      </c>
      <c r="E164" s="45">
        <f t="shared" ref="E164:BL164" si="1">SUM(E49:E163)</f>
        <v>0</v>
      </c>
      <c r="F164" s="45">
        <f t="shared" si="1"/>
        <v>0</v>
      </c>
      <c r="G164" s="45">
        <f t="shared" si="1"/>
        <v>0</v>
      </c>
      <c r="H164" s="45">
        <f t="shared" si="1"/>
        <v>0</v>
      </c>
      <c r="I164" s="45">
        <f t="shared" si="1"/>
        <v>0</v>
      </c>
      <c r="J164" s="45">
        <f t="shared" si="1"/>
        <v>0</v>
      </c>
      <c r="K164" s="45">
        <f t="shared" si="1"/>
        <v>0</v>
      </c>
      <c r="L164" s="45">
        <f t="shared" si="1"/>
        <v>0</v>
      </c>
      <c r="M164" s="45">
        <f t="shared" si="1"/>
        <v>0</v>
      </c>
      <c r="N164" s="45">
        <f t="shared" si="1"/>
        <v>20438845.329999998</v>
      </c>
      <c r="O164" s="45">
        <f t="shared" si="1"/>
        <v>20438845.329999998</v>
      </c>
      <c r="P164" s="45">
        <f t="shared" si="1"/>
        <v>24617651.039999999</v>
      </c>
      <c r="Q164" s="45">
        <f t="shared" si="1"/>
        <v>449324.03</v>
      </c>
      <c r="R164" s="45">
        <f t="shared" si="1"/>
        <v>445271.52</v>
      </c>
      <c r="S164" s="45">
        <f t="shared" si="1"/>
        <v>7220216.3700000029</v>
      </c>
      <c r="T164" s="45">
        <f t="shared" si="1"/>
        <v>557913.14999999991</v>
      </c>
      <c r="U164" s="45">
        <f t="shared" si="1"/>
        <v>425961.99000000005</v>
      </c>
      <c r="V164" s="45">
        <f t="shared" si="1"/>
        <v>1839341.23</v>
      </c>
      <c r="W164" s="45">
        <f t="shared" si="1"/>
        <v>43082.31</v>
      </c>
      <c r="X164" s="45">
        <f t="shared" si="1"/>
        <v>455927.00000000006</v>
      </c>
      <c r="Y164" s="45">
        <f t="shared" si="1"/>
        <v>89851.150000000023</v>
      </c>
      <c r="Z164" s="45">
        <f t="shared" si="1"/>
        <v>11526888.750000002</v>
      </c>
      <c r="AA164" s="45">
        <f t="shared" si="1"/>
        <v>79567.76999999999</v>
      </c>
      <c r="AB164" s="45">
        <f t="shared" si="1"/>
        <v>631683.85</v>
      </c>
      <c r="AC164" s="45">
        <f t="shared" si="1"/>
        <v>748555.04999999993</v>
      </c>
      <c r="AD164" s="45">
        <f t="shared" si="1"/>
        <v>1459806.6700000002</v>
      </c>
      <c r="AE164" s="45">
        <f t="shared" si="1"/>
        <v>600221.93999999994</v>
      </c>
      <c r="AF164" s="45">
        <f t="shared" si="1"/>
        <v>354139.79000000004</v>
      </c>
      <c r="AG164" s="45">
        <f t="shared" si="1"/>
        <v>70362.98</v>
      </c>
      <c r="AH164" s="45">
        <f t="shared" si="1"/>
        <v>2270.1799999999998</v>
      </c>
      <c r="AI164" s="45">
        <f t="shared" si="1"/>
        <v>1026994.8900000001</v>
      </c>
      <c r="AJ164" s="45">
        <f t="shared" si="1"/>
        <v>2836118.56</v>
      </c>
      <c r="AK164" s="45">
        <f t="shared" si="1"/>
        <v>84167.360000000001</v>
      </c>
      <c r="AL164" s="45">
        <f t="shared" si="1"/>
        <v>3159.5099999999998</v>
      </c>
      <c r="AM164" s="45">
        <f t="shared" si="1"/>
        <v>1929.42</v>
      </c>
      <c r="AN164" s="45">
        <f t="shared" si="1"/>
        <v>1082209.6000000001</v>
      </c>
      <c r="AO164" s="45">
        <f t="shared" si="1"/>
        <v>2986.77</v>
      </c>
      <c r="AP164" s="45">
        <f t="shared" si="1"/>
        <v>3286585.11</v>
      </c>
      <c r="AQ164" s="45">
        <f t="shared" si="1"/>
        <v>341133.31</v>
      </c>
      <c r="AR164" s="45">
        <f t="shared" si="1"/>
        <v>488091.78000000009</v>
      </c>
      <c r="AS164" s="45">
        <f t="shared" si="1"/>
        <v>8126381.4199999999</v>
      </c>
      <c r="AT164" s="45">
        <f t="shared" si="1"/>
        <v>4850</v>
      </c>
      <c r="AU164" s="45">
        <f t="shared" si="1"/>
        <v>13250.05</v>
      </c>
      <c r="AV164" s="45">
        <f t="shared" si="1"/>
        <v>2490227.75</v>
      </c>
      <c r="AW164" s="45">
        <f t="shared" si="1"/>
        <v>0</v>
      </c>
      <c r="AX164" s="45">
        <f t="shared" si="1"/>
        <v>0</v>
      </c>
      <c r="AY164" s="45">
        <f t="shared" si="1"/>
        <v>0</v>
      </c>
      <c r="AZ164" s="45">
        <f t="shared" si="1"/>
        <v>2508327.8000000003</v>
      </c>
      <c r="BA164" s="45">
        <f t="shared" si="1"/>
        <v>10974.18</v>
      </c>
      <c r="BB164" s="45">
        <f t="shared" si="1"/>
        <v>0</v>
      </c>
      <c r="BC164" s="45">
        <f t="shared" si="1"/>
        <v>0</v>
      </c>
      <c r="BD164" s="45">
        <f t="shared" si="1"/>
        <v>0</v>
      </c>
      <c r="BE164" s="45">
        <f t="shared" si="1"/>
        <v>0</v>
      </c>
      <c r="BF164" s="45">
        <f t="shared" si="1"/>
        <v>96896.820000000022</v>
      </c>
      <c r="BG164" s="45">
        <f t="shared" si="1"/>
        <v>-120038.62999999999</v>
      </c>
      <c r="BH164" s="45">
        <f t="shared" si="1"/>
        <v>-12167.629999999997</v>
      </c>
      <c r="BI164" s="45">
        <f t="shared" si="1"/>
        <v>24636231.900000002</v>
      </c>
      <c r="BJ164" s="45">
        <f t="shared" si="1"/>
        <v>-3607417.4299999997</v>
      </c>
      <c r="BK164" s="45">
        <f t="shared" si="1"/>
        <v>-3607417.4299999997</v>
      </c>
      <c r="BL164" s="45">
        <f t="shared" si="1"/>
        <v>21028814.469999999</v>
      </c>
    </row>
    <row r="165" spans="1:64" x14ac:dyDescent="0.25">
      <c r="A165" s="40"/>
      <c r="B165" s="40"/>
      <c r="C165" s="40" t="s">
        <v>361</v>
      </c>
      <c r="D165" s="45">
        <f>D164+D48</f>
        <v>4200000.01</v>
      </c>
      <c r="E165" s="45">
        <f t="shared" ref="E165:BL165" si="2">E164+E48</f>
        <v>29515.11</v>
      </c>
      <c r="F165" s="45">
        <f t="shared" si="2"/>
        <v>0</v>
      </c>
      <c r="G165" s="45">
        <f t="shared" si="2"/>
        <v>2268</v>
      </c>
      <c r="H165" s="45">
        <f t="shared" si="2"/>
        <v>31783.11</v>
      </c>
      <c r="I165" s="45">
        <f t="shared" si="2"/>
        <v>0</v>
      </c>
      <c r="J165" s="45">
        <f t="shared" si="2"/>
        <v>0</v>
      </c>
      <c r="K165" s="45">
        <f t="shared" si="2"/>
        <v>0</v>
      </c>
      <c r="L165" s="45">
        <f t="shared" si="2"/>
        <v>0</v>
      </c>
      <c r="M165" s="45">
        <f t="shared" si="2"/>
        <v>0</v>
      </c>
      <c r="N165" s="45">
        <f t="shared" si="2"/>
        <v>180034876.04999995</v>
      </c>
      <c r="O165" s="45">
        <f t="shared" si="2"/>
        <v>180034876.04999995</v>
      </c>
      <c r="P165" s="45">
        <f t="shared" si="2"/>
        <v>184266659.16999996</v>
      </c>
      <c r="Q165" s="45">
        <f t="shared" si="2"/>
        <v>734361.42999999993</v>
      </c>
      <c r="R165" s="45">
        <f t="shared" si="2"/>
        <v>833039.02</v>
      </c>
      <c r="S165" s="45">
        <f t="shared" si="2"/>
        <v>47777498.590000018</v>
      </c>
      <c r="T165" s="45">
        <f t="shared" si="2"/>
        <v>4133426.1899999995</v>
      </c>
      <c r="U165" s="45">
        <f t="shared" si="2"/>
        <v>1719077.9900000005</v>
      </c>
      <c r="V165" s="45">
        <f t="shared" si="2"/>
        <v>7544568.3900000006</v>
      </c>
      <c r="W165" s="45">
        <f t="shared" si="2"/>
        <v>258124.23</v>
      </c>
      <c r="X165" s="45">
        <f t="shared" si="2"/>
        <v>1330921.9500000002</v>
      </c>
      <c r="Y165" s="45">
        <f t="shared" si="2"/>
        <v>3486439.77</v>
      </c>
      <c r="Z165" s="45">
        <f t="shared" si="2"/>
        <v>67817457.560000002</v>
      </c>
      <c r="AA165" s="45">
        <f t="shared" si="2"/>
        <v>10658876.869999999</v>
      </c>
      <c r="AB165" s="45">
        <f t="shared" si="2"/>
        <v>4804157.2000000011</v>
      </c>
      <c r="AC165" s="45">
        <f t="shared" si="2"/>
        <v>4519359.18</v>
      </c>
      <c r="AD165" s="45">
        <f t="shared" si="2"/>
        <v>19982393.250000007</v>
      </c>
      <c r="AE165" s="45">
        <f t="shared" si="2"/>
        <v>6477559.2100000009</v>
      </c>
      <c r="AF165" s="45">
        <f t="shared" si="2"/>
        <v>1011672.42</v>
      </c>
      <c r="AG165" s="45">
        <f t="shared" si="2"/>
        <v>1678132.4200000002</v>
      </c>
      <c r="AH165" s="45">
        <f t="shared" si="2"/>
        <v>404185.58</v>
      </c>
      <c r="AI165" s="45">
        <f t="shared" si="2"/>
        <v>9571549.6300000008</v>
      </c>
      <c r="AJ165" s="45">
        <f t="shared" si="2"/>
        <v>26804636.150000002</v>
      </c>
      <c r="AK165" s="45">
        <f t="shared" si="2"/>
        <v>174847.94</v>
      </c>
      <c r="AL165" s="45">
        <f t="shared" si="2"/>
        <v>3159.5099999999998</v>
      </c>
      <c r="AM165" s="45">
        <f t="shared" si="2"/>
        <v>14684.67</v>
      </c>
      <c r="AN165" s="45">
        <f t="shared" si="2"/>
        <v>9444562.839999998</v>
      </c>
      <c r="AO165" s="45">
        <f t="shared" si="2"/>
        <v>77100.639999999999</v>
      </c>
      <c r="AP165" s="45">
        <f t="shared" si="2"/>
        <v>23823897.950000003</v>
      </c>
      <c r="AQ165" s="45">
        <f t="shared" si="2"/>
        <v>4028700.7100000004</v>
      </c>
      <c r="AR165" s="45">
        <f t="shared" si="2"/>
        <v>5216929.4800000004</v>
      </c>
      <c r="AS165" s="45">
        <f t="shared" si="2"/>
        <v>69588519.890000001</v>
      </c>
      <c r="AT165" s="45">
        <f t="shared" si="2"/>
        <v>4850</v>
      </c>
      <c r="AU165" s="45">
        <f t="shared" si="2"/>
        <v>13250.05</v>
      </c>
      <c r="AV165" s="45">
        <f t="shared" si="2"/>
        <v>12500061.73</v>
      </c>
      <c r="AW165" s="45">
        <f t="shared" si="2"/>
        <v>0</v>
      </c>
      <c r="AX165" s="45">
        <f t="shared" si="2"/>
        <v>0</v>
      </c>
      <c r="AY165" s="45">
        <f t="shared" si="2"/>
        <v>0</v>
      </c>
      <c r="AZ165" s="45">
        <f t="shared" si="2"/>
        <v>12518161.780000001</v>
      </c>
      <c r="BA165" s="45">
        <f t="shared" si="2"/>
        <v>11153.18</v>
      </c>
      <c r="BB165" s="45">
        <f t="shared" si="2"/>
        <v>0</v>
      </c>
      <c r="BC165" s="45">
        <f t="shared" si="2"/>
        <v>0</v>
      </c>
      <c r="BD165" s="45">
        <f t="shared" si="2"/>
        <v>0</v>
      </c>
      <c r="BE165" s="45">
        <f t="shared" si="2"/>
        <v>88858.71</v>
      </c>
      <c r="BF165" s="45">
        <f t="shared" si="2"/>
        <v>3220372.3299999996</v>
      </c>
      <c r="BG165" s="45">
        <f t="shared" si="2"/>
        <v>-114913.82999999999</v>
      </c>
      <c r="BH165" s="45">
        <f t="shared" si="2"/>
        <v>3205470.39</v>
      </c>
      <c r="BI165" s="45">
        <f t="shared" si="2"/>
        <v>182683552.5</v>
      </c>
      <c r="BJ165" s="45">
        <f t="shared" si="2"/>
        <v>-3607417.4299999997</v>
      </c>
      <c r="BK165" s="45">
        <f t="shared" si="2"/>
        <v>-3607417.4299999997</v>
      </c>
      <c r="BL165" s="45">
        <f t="shared" si="2"/>
        <v>179076135.06999999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70"/>
  <sheetViews>
    <sheetView showGridLines="0" workbookViewId="0">
      <pane ySplit="6" topLeftCell="A109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3.42578125" customWidth="1"/>
    <col min="2" max="2" width="14.85546875" style="16" customWidth="1"/>
    <col min="3" max="3" width="19.28515625" customWidth="1"/>
    <col min="4" max="4" width="41.7109375" customWidth="1"/>
    <col min="5" max="6" width="16.42578125" customWidth="1"/>
    <col min="7" max="7" width="11.5703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40.5" x14ac:dyDescent="0.25">
      <c r="A1" s="1"/>
    </row>
    <row r="3" spans="1:64" x14ac:dyDescent="0.25">
      <c r="B3" s="19"/>
      <c r="C3" s="7"/>
      <c r="D3" s="8" t="s">
        <v>374</v>
      </c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6"/>
      <c r="B4" s="28" t="s">
        <v>351</v>
      </c>
      <c r="C4" s="27"/>
      <c r="D4" s="11" t="s">
        <v>0</v>
      </c>
      <c r="E4" s="11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 t="s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1" t="s">
        <v>0</v>
      </c>
      <c r="BK4" s="12"/>
      <c r="BL4" s="13"/>
    </row>
    <row r="5" spans="1:64" ht="51" x14ac:dyDescent="0.25">
      <c r="A5" s="57"/>
      <c r="B5" s="17" t="s">
        <v>356</v>
      </c>
      <c r="C5" s="2"/>
      <c r="D5" s="2" t="s">
        <v>0</v>
      </c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B6" s="29" t="s">
        <v>236</v>
      </c>
      <c r="C6" s="11" t="s">
        <v>237</v>
      </c>
      <c r="D6" s="11" t="s">
        <v>238</v>
      </c>
      <c r="E6" s="11" t="s">
        <v>344</v>
      </c>
      <c r="F6" s="11" t="s">
        <v>345</v>
      </c>
      <c r="G6" s="11" t="s">
        <v>346</v>
      </c>
      <c r="H6" s="11" t="s">
        <v>16</v>
      </c>
      <c r="I6" s="11" t="s">
        <v>347</v>
      </c>
      <c r="J6" s="11" t="s">
        <v>348</v>
      </c>
      <c r="K6" s="11" t="s">
        <v>346</v>
      </c>
      <c r="L6" s="11" t="s">
        <v>17</v>
      </c>
      <c r="M6" s="11" t="s">
        <v>349</v>
      </c>
      <c r="N6" s="11" t="s">
        <v>350</v>
      </c>
      <c r="O6" s="11" t="s">
        <v>20</v>
      </c>
      <c r="P6" s="11" t="s">
        <v>0</v>
      </c>
      <c r="Q6" s="11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11" t="s">
        <v>26</v>
      </c>
      <c r="W6" s="11" t="s">
        <v>27</v>
      </c>
      <c r="X6" s="11" t="s">
        <v>28</v>
      </c>
      <c r="Y6" s="11" t="s">
        <v>29</v>
      </c>
      <c r="Z6" s="11" t="s">
        <v>30</v>
      </c>
      <c r="AA6" s="11" t="s">
        <v>31</v>
      </c>
      <c r="AB6" s="11" t="s">
        <v>32</v>
      </c>
      <c r="AC6" s="11" t="s">
        <v>33</v>
      </c>
      <c r="AD6" s="11" t="s">
        <v>34</v>
      </c>
      <c r="AE6" s="11" t="s">
        <v>35</v>
      </c>
      <c r="AF6" s="11" t="s">
        <v>36</v>
      </c>
      <c r="AG6" s="11" t="s">
        <v>37</v>
      </c>
      <c r="AH6" s="11" t="s">
        <v>38</v>
      </c>
      <c r="AI6" s="11" t="s">
        <v>39</v>
      </c>
      <c r="AJ6" s="11" t="s">
        <v>40</v>
      </c>
      <c r="AK6" s="11" t="s">
        <v>41</v>
      </c>
      <c r="AL6" s="11" t="s">
        <v>42</v>
      </c>
      <c r="AM6" s="11" t="s">
        <v>43</v>
      </c>
      <c r="AN6" s="11" t="s">
        <v>44</v>
      </c>
      <c r="AO6" s="11" t="s">
        <v>45</v>
      </c>
      <c r="AP6" s="11" t="s">
        <v>46</v>
      </c>
      <c r="AQ6" s="11" t="s">
        <v>47</v>
      </c>
      <c r="AR6" s="11" t="s">
        <v>48</v>
      </c>
      <c r="AS6" s="11" t="s">
        <v>49</v>
      </c>
      <c r="AT6" s="11" t="s">
        <v>50</v>
      </c>
      <c r="AU6" s="11" t="s">
        <v>51</v>
      </c>
      <c r="AV6" s="11" t="s">
        <v>52</v>
      </c>
      <c r="AW6" s="11" t="s">
        <v>53</v>
      </c>
      <c r="AX6" s="11" t="s">
        <v>54</v>
      </c>
      <c r="AY6" s="11" t="s">
        <v>55</v>
      </c>
      <c r="AZ6" s="11" t="s">
        <v>56</v>
      </c>
      <c r="BA6" s="11" t="s">
        <v>57</v>
      </c>
      <c r="BB6" s="11" t="s">
        <v>58</v>
      </c>
      <c r="BC6" s="11" t="s">
        <v>59</v>
      </c>
      <c r="BD6" s="11" t="s">
        <v>60</v>
      </c>
      <c r="BE6" s="11" t="s">
        <v>61</v>
      </c>
      <c r="BF6" s="11" t="s">
        <v>62</v>
      </c>
      <c r="BG6" s="11" t="s">
        <v>63</v>
      </c>
      <c r="BH6" s="11" t="s">
        <v>64</v>
      </c>
      <c r="BI6" s="11" t="s">
        <v>0</v>
      </c>
      <c r="BJ6" s="11" t="s">
        <v>65</v>
      </c>
      <c r="BK6" s="11" t="s">
        <v>66</v>
      </c>
      <c r="BL6" s="11" t="s">
        <v>0</v>
      </c>
    </row>
    <row r="7" spans="1:64" x14ac:dyDescent="0.25">
      <c r="B7" s="19">
        <v>1</v>
      </c>
      <c r="C7" s="26" t="s">
        <v>341</v>
      </c>
      <c r="D7" s="2" t="s">
        <v>67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B8" s="19">
        <v>2</v>
      </c>
      <c r="C8" s="26" t="s">
        <v>341</v>
      </c>
      <c r="D8" s="2" t="s">
        <v>68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B9" s="19">
        <v>3</v>
      </c>
      <c r="C9" s="26" t="s">
        <v>341</v>
      </c>
      <c r="D9" s="2" t="s">
        <v>69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B10" s="19">
        <v>4</v>
      </c>
      <c r="C10" s="26" t="s">
        <v>341</v>
      </c>
      <c r="D10" s="2" t="s">
        <v>70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B11" s="19">
        <v>5</v>
      </c>
      <c r="C11" s="26" t="s">
        <v>341</v>
      </c>
      <c r="D11" s="2" t="s">
        <v>71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B12" s="19">
        <v>6</v>
      </c>
      <c r="C12" s="26" t="s">
        <v>341</v>
      </c>
      <c r="D12" s="2" t="s">
        <v>72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B13" s="19">
        <v>7</v>
      </c>
      <c r="C13" s="26" t="s">
        <v>341</v>
      </c>
      <c r="D13" s="2" t="s">
        <v>73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B14" s="19">
        <v>8</v>
      </c>
      <c r="C14" s="26" t="s">
        <v>341</v>
      </c>
      <c r="D14" s="2" t="s">
        <v>74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B15" s="19">
        <v>9</v>
      </c>
      <c r="C15" s="26" t="s">
        <v>341</v>
      </c>
      <c r="D15" s="2" t="s">
        <v>75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B16" s="19">
        <v>10</v>
      </c>
      <c r="C16" s="26" t="s">
        <v>341</v>
      </c>
      <c r="D16" s="2" t="s">
        <v>76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2:64" x14ac:dyDescent="0.25">
      <c r="B17" s="19">
        <v>11</v>
      </c>
      <c r="C17" s="26" t="s">
        <v>341</v>
      </c>
      <c r="D17" s="2" t="s">
        <v>77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2:64" x14ac:dyDescent="0.25">
      <c r="B18" s="19">
        <v>12</v>
      </c>
      <c r="C18" s="26" t="s">
        <v>341</v>
      </c>
      <c r="D18" s="2" t="s">
        <v>78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2:64" x14ac:dyDescent="0.25">
      <c r="B19" s="19">
        <v>13</v>
      </c>
      <c r="C19" s="26" t="s">
        <v>341</v>
      </c>
      <c r="D19" s="2" t="s">
        <v>79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2:64" x14ac:dyDescent="0.25">
      <c r="B20" s="19">
        <v>14</v>
      </c>
      <c r="C20" s="26" t="s">
        <v>341</v>
      </c>
      <c r="D20" s="2" t="s">
        <v>80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2:64" x14ac:dyDescent="0.25">
      <c r="B21" s="19">
        <v>15</v>
      </c>
      <c r="C21" s="26" t="s">
        <v>341</v>
      </c>
      <c r="D21" s="2" t="s">
        <v>81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2:64" x14ac:dyDescent="0.25">
      <c r="B22" s="19">
        <v>16</v>
      </c>
      <c r="C22" s="26" t="s">
        <v>341</v>
      </c>
      <c r="D22" s="2" t="s">
        <v>82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2:64" x14ac:dyDescent="0.25">
      <c r="B23" s="19">
        <v>17</v>
      </c>
      <c r="C23" s="26" t="s">
        <v>341</v>
      </c>
      <c r="D23" s="2" t="s">
        <v>83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2:64" x14ac:dyDescent="0.25">
      <c r="B24" s="19">
        <v>18</v>
      </c>
      <c r="C24" s="26" t="s">
        <v>341</v>
      </c>
      <c r="D24" s="2" t="s">
        <v>84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2:64" x14ac:dyDescent="0.25">
      <c r="B25" s="19">
        <v>19</v>
      </c>
      <c r="C25" s="26" t="s">
        <v>341</v>
      </c>
      <c r="D25" s="2" t="s">
        <v>85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2:64" x14ac:dyDescent="0.25">
      <c r="B26" s="19">
        <v>20</v>
      </c>
      <c r="C26" s="26" t="s">
        <v>341</v>
      </c>
      <c r="D26" s="2" t="s">
        <v>86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2:64" x14ac:dyDescent="0.25">
      <c r="B27" s="19">
        <v>21</v>
      </c>
      <c r="C27" s="26" t="s">
        <v>341</v>
      </c>
      <c r="D27" s="2" t="s">
        <v>87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2:64" x14ac:dyDescent="0.25">
      <c r="B28" s="19">
        <v>22</v>
      </c>
      <c r="C28" s="26" t="s">
        <v>341</v>
      </c>
      <c r="D28" s="2" t="s">
        <v>88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2:64" x14ac:dyDescent="0.25">
      <c r="B29" s="19">
        <v>23</v>
      </c>
      <c r="C29" s="26" t="s">
        <v>341</v>
      </c>
      <c r="D29" s="2" t="s">
        <v>89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2:64" x14ac:dyDescent="0.25">
      <c r="B30" s="19">
        <v>24</v>
      </c>
      <c r="C30" s="26" t="s">
        <v>341</v>
      </c>
      <c r="D30" s="2" t="s">
        <v>90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2:64" x14ac:dyDescent="0.25">
      <c r="B31" s="19">
        <v>25</v>
      </c>
      <c r="C31" s="26" t="s">
        <v>341</v>
      </c>
      <c r="D31" s="2" t="s">
        <v>91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2:64" x14ac:dyDescent="0.25">
      <c r="B32" s="19">
        <v>26</v>
      </c>
      <c r="C32" s="26" t="s">
        <v>341</v>
      </c>
      <c r="D32" s="2" t="s">
        <v>92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2:64" x14ac:dyDescent="0.25">
      <c r="B33" s="19">
        <v>27</v>
      </c>
      <c r="C33" s="26" t="s">
        <v>341</v>
      </c>
      <c r="D33" s="2" t="s">
        <v>93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2:64" x14ac:dyDescent="0.25">
      <c r="B34" s="19">
        <v>28</v>
      </c>
      <c r="C34" s="26" t="s">
        <v>341</v>
      </c>
      <c r="D34" s="2" t="s">
        <v>94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2:64" x14ac:dyDescent="0.25">
      <c r="B35" s="19">
        <v>29</v>
      </c>
      <c r="C35" s="26" t="s">
        <v>341</v>
      </c>
      <c r="D35" s="2" t="s">
        <v>95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2:64" x14ac:dyDescent="0.25">
      <c r="B36" s="19">
        <v>30</v>
      </c>
      <c r="C36" s="26" t="s">
        <v>341</v>
      </c>
      <c r="D36" s="2" t="s">
        <v>96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2:64" x14ac:dyDescent="0.25">
      <c r="B37" s="19">
        <v>31</v>
      </c>
      <c r="C37" s="26" t="s">
        <v>341</v>
      </c>
      <c r="D37" s="2" t="s">
        <v>97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2:64" x14ac:dyDescent="0.25">
      <c r="B38" s="19">
        <v>32</v>
      </c>
      <c r="C38" s="26" t="s">
        <v>341</v>
      </c>
      <c r="D38" s="2" t="s">
        <v>98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2:64" x14ac:dyDescent="0.25">
      <c r="B39" s="19">
        <v>33</v>
      </c>
      <c r="C39" s="26" t="s">
        <v>341</v>
      </c>
      <c r="D39" s="2" t="s">
        <v>99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2:64" x14ac:dyDescent="0.25">
      <c r="B40" s="19">
        <v>34</v>
      </c>
      <c r="C40" s="26" t="s">
        <v>341</v>
      </c>
      <c r="D40" s="2" t="s">
        <v>100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2:64" x14ac:dyDescent="0.25">
      <c r="B41" s="19">
        <v>35</v>
      </c>
      <c r="C41" s="26" t="s">
        <v>341</v>
      </c>
      <c r="D41" s="2" t="s">
        <v>101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2:64" x14ac:dyDescent="0.25">
      <c r="B42" s="19">
        <v>36</v>
      </c>
      <c r="C42" s="26" t="s">
        <v>341</v>
      </c>
      <c r="D42" s="2" t="s">
        <v>102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2:64" x14ac:dyDescent="0.25">
      <c r="B43" s="19">
        <v>37</v>
      </c>
      <c r="C43" s="26" t="s">
        <v>341</v>
      </c>
      <c r="D43" s="2" t="s">
        <v>103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2:64" x14ac:dyDescent="0.25">
      <c r="B44" s="19">
        <v>38</v>
      </c>
      <c r="C44" s="26" t="s">
        <v>341</v>
      </c>
      <c r="D44" s="2" t="s">
        <v>104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2:64" x14ac:dyDescent="0.25">
      <c r="B45" s="19">
        <v>39</v>
      </c>
      <c r="C45" s="26" t="s">
        <v>341</v>
      </c>
      <c r="D45" s="2" t="s">
        <v>105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v>0</v>
      </c>
      <c r="BI45" s="22">
        <v>0</v>
      </c>
      <c r="BJ45" s="23">
        <v>0</v>
      </c>
      <c r="BK45" s="22">
        <v>0</v>
      </c>
      <c r="BL45" s="22">
        <v>0</v>
      </c>
    </row>
    <row r="46" spans="2:64" x14ac:dyDescent="0.25">
      <c r="B46" s="19">
        <v>40</v>
      </c>
      <c r="C46" s="26" t="s">
        <v>341</v>
      </c>
      <c r="D46" s="2" t="s">
        <v>106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2:64" x14ac:dyDescent="0.25">
      <c r="B47" s="19">
        <v>42</v>
      </c>
      <c r="C47" s="26" t="s">
        <v>341</v>
      </c>
      <c r="D47" s="2" t="s">
        <v>107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2:64" x14ac:dyDescent="0.25">
      <c r="B48" s="18"/>
      <c r="C48" s="14"/>
      <c r="D48" s="11" t="s">
        <v>233</v>
      </c>
      <c r="E48" s="30">
        <f>SUM(E7:E47)</f>
        <v>0</v>
      </c>
      <c r="F48" s="30">
        <f t="shared" ref="F48:BL48" si="0">SUM(F7:F47)</f>
        <v>0</v>
      </c>
      <c r="G48" s="30">
        <f t="shared" si="0"/>
        <v>0</v>
      </c>
      <c r="H48" s="30">
        <f t="shared" si="0"/>
        <v>0</v>
      </c>
      <c r="I48" s="30">
        <f t="shared" si="0"/>
        <v>0</v>
      </c>
      <c r="J48" s="30">
        <f t="shared" si="0"/>
        <v>0</v>
      </c>
      <c r="K48" s="30">
        <f t="shared" si="0"/>
        <v>0</v>
      </c>
      <c r="L48" s="30">
        <f t="shared" si="0"/>
        <v>0</v>
      </c>
      <c r="M48" s="30">
        <f t="shared" si="0"/>
        <v>0</v>
      </c>
      <c r="N48" s="30">
        <f t="shared" si="0"/>
        <v>0</v>
      </c>
      <c r="O48" s="30">
        <f t="shared" si="0"/>
        <v>0</v>
      </c>
      <c r="P48" s="30">
        <f t="shared" si="0"/>
        <v>0</v>
      </c>
      <c r="Q48" s="30">
        <f t="shared" si="0"/>
        <v>0</v>
      </c>
      <c r="R48" s="30">
        <f t="shared" si="0"/>
        <v>0</v>
      </c>
      <c r="S48" s="30">
        <f t="shared" si="0"/>
        <v>0</v>
      </c>
      <c r="T48" s="30">
        <f t="shared" si="0"/>
        <v>0</v>
      </c>
      <c r="U48" s="30">
        <f t="shared" si="0"/>
        <v>0</v>
      </c>
      <c r="V48" s="30">
        <f t="shared" si="0"/>
        <v>0</v>
      </c>
      <c r="W48" s="30">
        <f t="shared" si="0"/>
        <v>0</v>
      </c>
      <c r="X48" s="30">
        <f t="shared" si="0"/>
        <v>0</v>
      </c>
      <c r="Y48" s="30">
        <f t="shared" si="0"/>
        <v>0</v>
      </c>
      <c r="Z48" s="30">
        <f t="shared" si="0"/>
        <v>0</v>
      </c>
      <c r="AA48" s="30">
        <f t="shared" si="0"/>
        <v>0</v>
      </c>
      <c r="AB48" s="30">
        <f t="shared" si="0"/>
        <v>0</v>
      </c>
      <c r="AC48" s="30">
        <f t="shared" si="0"/>
        <v>0</v>
      </c>
      <c r="AD48" s="30">
        <f t="shared" si="0"/>
        <v>0</v>
      </c>
      <c r="AE48" s="30">
        <f t="shared" si="0"/>
        <v>0</v>
      </c>
      <c r="AF48" s="30">
        <f t="shared" si="0"/>
        <v>0</v>
      </c>
      <c r="AG48" s="30">
        <f t="shared" si="0"/>
        <v>0</v>
      </c>
      <c r="AH48" s="30">
        <f t="shared" si="0"/>
        <v>0</v>
      </c>
      <c r="AI48" s="30">
        <f t="shared" si="0"/>
        <v>0</v>
      </c>
      <c r="AJ48" s="30">
        <f t="shared" si="0"/>
        <v>0</v>
      </c>
      <c r="AK48" s="30">
        <f t="shared" si="0"/>
        <v>0</v>
      </c>
      <c r="AL48" s="30">
        <f t="shared" si="0"/>
        <v>0</v>
      </c>
      <c r="AM48" s="30">
        <f t="shared" si="0"/>
        <v>0</v>
      </c>
      <c r="AN48" s="30">
        <f t="shared" si="0"/>
        <v>0</v>
      </c>
      <c r="AO48" s="30">
        <f t="shared" si="0"/>
        <v>0</v>
      </c>
      <c r="AP48" s="30">
        <f t="shared" si="0"/>
        <v>0</v>
      </c>
      <c r="AQ48" s="30">
        <f t="shared" si="0"/>
        <v>0</v>
      </c>
      <c r="AR48" s="30">
        <f t="shared" si="0"/>
        <v>0</v>
      </c>
      <c r="AS48" s="30">
        <f t="shared" si="0"/>
        <v>0</v>
      </c>
      <c r="AT48" s="30">
        <f t="shared" si="0"/>
        <v>0</v>
      </c>
      <c r="AU48" s="30">
        <f t="shared" si="0"/>
        <v>0</v>
      </c>
      <c r="AV48" s="30">
        <f t="shared" si="0"/>
        <v>0</v>
      </c>
      <c r="AW48" s="30">
        <f t="shared" si="0"/>
        <v>0</v>
      </c>
      <c r="AX48" s="30">
        <f t="shared" si="0"/>
        <v>0</v>
      </c>
      <c r="AY48" s="30">
        <f t="shared" si="0"/>
        <v>0</v>
      </c>
      <c r="AZ48" s="30">
        <f t="shared" si="0"/>
        <v>0</v>
      </c>
      <c r="BA48" s="30">
        <f t="shared" si="0"/>
        <v>0</v>
      </c>
      <c r="BB48" s="30">
        <f t="shared" si="0"/>
        <v>0</v>
      </c>
      <c r="BC48" s="30">
        <f t="shared" si="0"/>
        <v>0</v>
      </c>
      <c r="BD48" s="30">
        <f t="shared" si="0"/>
        <v>0</v>
      </c>
      <c r="BE48" s="30">
        <f t="shared" si="0"/>
        <v>0</v>
      </c>
      <c r="BF48" s="30">
        <f t="shared" si="0"/>
        <v>0</v>
      </c>
      <c r="BG48" s="30">
        <f t="shared" si="0"/>
        <v>0</v>
      </c>
      <c r="BH48" s="30">
        <f t="shared" si="0"/>
        <v>0</v>
      </c>
      <c r="BI48" s="30">
        <f t="shared" si="0"/>
        <v>0</v>
      </c>
      <c r="BJ48" s="30">
        <f t="shared" si="0"/>
        <v>0</v>
      </c>
      <c r="BK48" s="30">
        <f t="shared" si="0"/>
        <v>0</v>
      </c>
      <c r="BL48" s="30">
        <f t="shared" si="0"/>
        <v>0</v>
      </c>
    </row>
    <row r="49" spans="2:64" x14ac:dyDescent="0.25">
      <c r="B49" s="19" t="s">
        <v>239</v>
      </c>
      <c r="C49" s="26" t="s">
        <v>342</v>
      </c>
      <c r="D49" s="2" t="s">
        <v>108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2:64" x14ac:dyDescent="0.25">
      <c r="B50" s="19" t="s">
        <v>240</v>
      </c>
      <c r="C50" s="26" t="s">
        <v>342</v>
      </c>
      <c r="D50" s="2" t="s">
        <v>109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2:64" x14ac:dyDescent="0.25">
      <c r="B51" s="19" t="s">
        <v>241</v>
      </c>
      <c r="C51" s="26" t="s">
        <v>342</v>
      </c>
      <c r="D51" s="2" t="s">
        <v>110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2:64" x14ac:dyDescent="0.25">
      <c r="B52" s="19" t="s">
        <v>242</v>
      </c>
      <c r="C52" s="26" t="s">
        <v>342</v>
      </c>
      <c r="D52" s="2" t="s">
        <v>111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2:64" x14ac:dyDescent="0.25">
      <c r="B53" s="19" t="s">
        <v>243</v>
      </c>
      <c r="C53" s="26" t="s">
        <v>342</v>
      </c>
      <c r="D53" s="2" t="s">
        <v>112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2:64" x14ac:dyDescent="0.25">
      <c r="B54" s="19" t="s">
        <v>244</v>
      </c>
      <c r="C54" s="26" t="s">
        <v>342</v>
      </c>
      <c r="D54" s="2" t="s">
        <v>113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2:64" x14ac:dyDescent="0.25">
      <c r="B55" s="19" t="s">
        <v>245</v>
      </c>
      <c r="C55" s="26" t="s">
        <v>342</v>
      </c>
      <c r="D55" s="2" t="s">
        <v>114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2:64" x14ac:dyDescent="0.25">
      <c r="B56" s="19" t="s">
        <v>247</v>
      </c>
      <c r="C56" s="26" t="s">
        <v>342</v>
      </c>
      <c r="D56" s="2" t="s">
        <v>116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2:64" x14ac:dyDescent="0.25">
      <c r="B57" s="19" t="s">
        <v>248</v>
      </c>
      <c r="C57" s="26" t="s">
        <v>342</v>
      </c>
      <c r="D57" s="2" t="s">
        <v>117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2:64" x14ac:dyDescent="0.25">
      <c r="B58" s="19" t="s">
        <v>249</v>
      </c>
      <c r="C58" s="26" t="s">
        <v>342</v>
      </c>
      <c r="D58" s="2" t="s">
        <v>118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2:64" x14ac:dyDescent="0.25">
      <c r="B59" s="19" t="s">
        <v>250</v>
      </c>
      <c r="C59" s="26" t="s">
        <v>342</v>
      </c>
      <c r="D59" s="2" t="s">
        <v>119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2:64" x14ac:dyDescent="0.25">
      <c r="B60" s="19" t="s">
        <v>251</v>
      </c>
      <c r="C60" s="26" t="s">
        <v>342</v>
      </c>
      <c r="D60" s="2" t="s">
        <v>120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2:64" x14ac:dyDescent="0.25">
      <c r="B61" s="19" t="s">
        <v>252</v>
      </c>
      <c r="C61" s="26" t="s">
        <v>342</v>
      </c>
      <c r="D61" s="2" t="s">
        <v>121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2:64" x14ac:dyDescent="0.25">
      <c r="B62" s="19" t="s">
        <v>253</v>
      </c>
      <c r="C62" s="26" t="s">
        <v>342</v>
      </c>
      <c r="D62" s="2" t="s">
        <v>122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2:64" x14ac:dyDescent="0.25">
      <c r="B63" s="19" t="s">
        <v>254</v>
      </c>
      <c r="C63" s="26" t="s">
        <v>342</v>
      </c>
      <c r="D63" s="2" t="s">
        <v>123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2:64" x14ac:dyDescent="0.25">
      <c r="B64" s="19" t="s">
        <v>255</v>
      </c>
      <c r="C64" s="26" t="s">
        <v>342</v>
      </c>
      <c r="D64" s="2" t="s">
        <v>124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2:64" x14ac:dyDescent="0.25">
      <c r="B65" s="19" t="s">
        <v>256</v>
      </c>
      <c r="C65" s="26" t="s">
        <v>342</v>
      </c>
      <c r="D65" s="2" t="s">
        <v>125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2:64" x14ac:dyDescent="0.25">
      <c r="B66" s="19" t="s">
        <v>257</v>
      </c>
      <c r="C66" s="26" t="s">
        <v>342</v>
      </c>
      <c r="D66" s="2" t="s">
        <v>126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2:64" x14ac:dyDescent="0.25">
      <c r="B67" s="19" t="s">
        <v>258</v>
      </c>
      <c r="C67" s="26" t="s">
        <v>342</v>
      </c>
      <c r="D67" s="2" t="s">
        <v>127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2:64" x14ac:dyDescent="0.25">
      <c r="B68" s="19" t="s">
        <v>259</v>
      </c>
      <c r="C68" s="26" t="s">
        <v>342</v>
      </c>
      <c r="D68" s="2" t="s">
        <v>128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2:64" ht="15" customHeight="1" x14ac:dyDescent="0.25">
      <c r="B69" s="19" t="s">
        <v>260</v>
      </c>
      <c r="C69" s="26" t="s">
        <v>342</v>
      </c>
      <c r="D69" s="2" t="s">
        <v>129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2:64" x14ac:dyDescent="0.25">
      <c r="B70" s="19" t="s">
        <v>261</v>
      </c>
      <c r="C70" s="26" t="s">
        <v>342</v>
      </c>
      <c r="D70" s="2" t="s">
        <v>130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2:64" x14ac:dyDescent="0.25">
      <c r="B71" s="19" t="s">
        <v>262</v>
      </c>
      <c r="C71" s="26" t="s">
        <v>342</v>
      </c>
      <c r="D71" s="2" t="s">
        <v>131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2:64" x14ac:dyDescent="0.25">
      <c r="B72" s="19" t="s">
        <v>263</v>
      </c>
      <c r="C72" s="26" t="s">
        <v>342</v>
      </c>
      <c r="D72" s="2" t="s">
        <v>132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2:64" x14ac:dyDescent="0.25">
      <c r="B73" s="19" t="s">
        <v>264</v>
      </c>
      <c r="C73" s="26" t="s">
        <v>342</v>
      </c>
      <c r="D73" s="2" t="s">
        <v>133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2:64" x14ac:dyDescent="0.25">
      <c r="B74" s="19" t="s">
        <v>265</v>
      </c>
      <c r="C74" s="26" t="s">
        <v>342</v>
      </c>
      <c r="D74" s="2" t="s">
        <v>134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2:64" x14ac:dyDescent="0.25">
      <c r="B75" s="19" t="s">
        <v>266</v>
      </c>
      <c r="C75" s="26" t="s">
        <v>342</v>
      </c>
      <c r="D75" s="2" t="s">
        <v>135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2:64" x14ac:dyDescent="0.25">
      <c r="B76" s="19" t="s">
        <v>267</v>
      </c>
      <c r="C76" s="26" t="s">
        <v>342</v>
      </c>
      <c r="D76" s="2" t="s">
        <v>136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2:64" x14ac:dyDescent="0.25">
      <c r="B77" s="19" t="s">
        <v>268</v>
      </c>
      <c r="C77" s="26" t="s">
        <v>342</v>
      </c>
      <c r="D77" s="2" t="s">
        <v>137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2:64" x14ac:dyDescent="0.25">
      <c r="B78" s="19" t="s">
        <v>269</v>
      </c>
      <c r="C78" s="26" t="s">
        <v>342</v>
      </c>
      <c r="D78" s="2" t="s">
        <v>138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2:64" x14ac:dyDescent="0.25">
      <c r="B79" s="19" t="s">
        <v>270</v>
      </c>
      <c r="C79" s="26" t="s">
        <v>342</v>
      </c>
      <c r="D79" s="2" t="s">
        <v>139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2:64" x14ac:dyDescent="0.25">
      <c r="B80" s="19" t="s">
        <v>271</v>
      </c>
      <c r="C80" s="26" t="s">
        <v>342</v>
      </c>
      <c r="D80" s="2" t="s">
        <v>140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2:64" x14ac:dyDescent="0.25">
      <c r="B81" s="19" t="s">
        <v>272</v>
      </c>
      <c r="C81" s="26" t="s">
        <v>342</v>
      </c>
      <c r="D81" s="2" t="s">
        <v>141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2:64" x14ac:dyDescent="0.25">
      <c r="B82" s="19" t="s">
        <v>273</v>
      </c>
      <c r="C82" s="26" t="s">
        <v>342</v>
      </c>
      <c r="D82" s="2" t="s">
        <v>142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2:64" x14ac:dyDescent="0.25">
      <c r="B83" s="19" t="s">
        <v>274</v>
      </c>
      <c r="C83" s="26" t="s">
        <v>342</v>
      </c>
      <c r="D83" s="2" t="s">
        <v>143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2:64" x14ac:dyDescent="0.25">
      <c r="B84" s="19" t="s">
        <v>275</v>
      </c>
      <c r="C84" s="26" t="s">
        <v>342</v>
      </c>
      <c r="D84" s="2" t="s">
        <v>144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2:64" x14ac:dyDescent="0.25">
      <c r="B85" s="19" t="s">
        <v>276</v>
      </c>
      <c r="C85" s="26" t="s">
        <v>342</v>
      </c>
      <c r="D85" s="2" t="s">
        <v>145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2:64" x14ac:dyDescent="0.25">
      <c r="B86" s="19" t="s">
        <v>277</v>
      </c>
      <c r="C86" s="26" t="s">
        <v>342</v>
      </c>
      <c r="D86" s="2" t="s">
        <v>146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2:64" x14ac:dyDescent="0.25">
      <c r="B87" s="19" t="s">
        <v>278</v>
      </c>
      <c r="C87" s="26" t="s">
        <v>342</v>
      </c>
      <c r="D87" s="2" t="s">
        <v>147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2:64" x14ac:dyDescent="0.25">
      <c r="B88" s="19" t="s">
        <v>279</v>
      </c>
      <c r="C88" s="26" t="s">
        <v>342</v>
      </c>
      <c r="D88" s="2" t="s">
        <v>148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2:64" x14ac:dyDescent="0.25">
      <c r="B89" s="19" t="s">
        <v>280</v>
      </c>
      <c r="C89" s="26" t="s">
        <v>342</v>
      </c>
      <c r="D89" s="2" t="s">
        <v>149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2:64" x14ac:dyDescent="0.25">
      <c r="B90" s="19" t="s">
        <v>281</v>
      </c>
      <c r="C90" s="26" t="s">
        <v>342</v>
      </c>
      <c r="D90" s="2" t="s">
        <v>150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2:64" x14ac:dyDescent="0.25">
      <c r="B91" s="19" t="s">
        <v>282</v>
      </c>
      <c r="C91" s="26" t="s">
        <v>342</v>
      </c>
      <c r="D91" s="2" t="s">
        <v>151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2:64" x14ac:dyDescent="0.25">
      <c r="B92" s="19" t="s">
        <v>283</v>
      </c>
      <c r="C92" s="26" t="s">
        <v>342</v>
      </c>
      <c r="D92" s="2" t="s">
        <v>152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2:64" x14ac:dyDescent="0.25">
      <c r="B93" s="19" t="s">
        <v>284</v>
      </c>
      <c r="C93" s="26" t="s">
        <v>342</v>
      </c>
      <c r="D93" s="2" t="s">
        <v>153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2:64" x14ac:dyDescent="0.25">
      <c r="B94" s="19" t="s">
        <v>285</v>
      </c>
      <c r="C94" s="26" t="s">
        <v>342</v>
      </c>
      <c r="D94" s="2" t="s">
        <v>154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2:64" x14ac:dyDescent="0.25">
      <c r="B95" s="19" t="s">
        <v>286</v>
      </c>
      <c r="C95" s="26" t="s">
        <v>342</v>
      </c>
      <c r="D95" s="2" t="s">
        <v>155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2:64" x14ac:dyDescent="0.25">
      <c r="B96" s="19" t="s">
        <v>287</v>
      </c>
      <c r="C96" s="26" t="s">
        <v>342</v>
      </c>
      <c r="D96" s="2" t="s">
        <v>156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2:64" x14ac:dyDescent="0.25">
      <c r="B97" s="19" t="s">
        <v>288</v>
      </c>
      <c r="C97" s="26" t="s">
        <v>342</v>
      </c>
      <c r="D97" s="2" t="s">
        <v>157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2:64" x14ac:dyDescent="0.25">
      <c r="B98" s="19" t="s">
        <v>289</v>
      </c>
      <c r="C98" s="26" t="s">
        <v>342</v>
      </c>
      <c r="D98" s="2" t="s">
        <v>158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2:64" x14ac:dyDescent="0.25">
      <c r="B99" s="19" t="s">
        <v>290</v>
      </c>
      <c r="C99" s="26" t="s">
        <v>342</v>
      </c>
      <c r="D99" s="2" t="s">
        <v>159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2:64" x14ac:dyDescent="0.25">
      <c r="B100" s="19" t="s">
        <v>291</v>
      </c>
      <c r="C100" s="26" t="s">
        <v>342</v>
      </c>
      <c r="D100" s="2" t="s">
        <v>160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2:64" x14ac:dyDescent="0.25">
      <c r="B101" s="19" t="s">
        <v>292</v>
      </c>
      <c r="C101" s="26" t="s">
        <v>342</v>
      </c>
      <c r="D101" s="2" t="s">
        <v>161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2:64" x14ac:dyDescent="0.25">
      <c r="B102" s="19" t="s">
        <v>293</v>
      </c>
      <c r="C102" s="26" t="s">
        <v>342</v>
      </c>
      <c r="D102" s="2" t="s">
        <v>162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2:64" x14ac:dyDescent="0.25">
      <c r="B103" s="19">
        <v>68</v>
      </c>
      <c r="C103" s="26" t="s">
        <v>342</v>
      </c>
      <c r="D103" s="2" t="s">
        <v>163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2:64" x14ac:dyDescent="0.25">
      <c r="B104" s="19" t="s">
        <v>294</v>
      </c>
      <c r="C104" s="26" t="s">
        <v>342</v>
      </c>
      <c r="D104" s="2" t="s">
        <v>164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2:64" x14ac:dyDescent="0.25">
      <c r="B105" s="19" t="s">
        <v>295</v>
      </c>
      <c r="C105" s="26" t="s">
        <v>342</v>
      </c>
      <c r="D105" s="2" t="s">
        <v>165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2:64" x14ac:dyDescent="0.25">
      <c r="B106" s="19" t="s">
        <v>296</v>
      </c>
      <c r="C106" s="26" t="s">
        <v>342</v>
      </c>
      <c r="D106" s="2" t="s">
        <v>166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2:64" x14ac:dyDescent="0.25">
      <c r="B107" s="19" t="s">
        <v>297</v>
      </c>
      <c r="C107" s="26" t="s">
        <v>342</v>
      </c>
      <c r="D107" s="2" t="s">
        <v>167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2:64" x14ac:dyDescent="0.25">
      <c r="B108" s="19" t="s">
        <v>298</v>
      </c>
      <c r="C108" s="26" t="s">
        <v>342</v>
      </c>
      <c r="D108" s="2" t="s">
        <v>168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2:64" x14ac:dyDescent="0.25">
      <c r="B109" s="19" t="s">
        <v>299</v>
      </c>
      <c r="C109" s="26" t="s">
        <v>342</v>
      </c>
      <c r="D109" s="2" t="s">
        <v>169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2:64" x14ac:dyDescent="0.25">
      <c r="B110" s="19" t="s">
        <v>300</v>
      </c>
      <c r="C110" s="26" t="s">
        <v>342</v>
      </c>
      <c r="D110" s="2" t="s">
        <v>170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2:64" x14ac:dyDescent="0.25">
      <c r="B111" s="19">
        <v>74</v>
      </c>
      <c r="C111" s="26" t="s">
        <v>342</v>
      </c>
      <c r="D111" s="2" t="s">
        <v>171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2:64" x14ac:dyDescent="0.25">
      <c r="B112" s="19" t="s">
        <v>301</v>
      </c>
      <c r="C112" s="26" t="s">
        <v>342</v>
      </c>
      <c r="D112" s="2" t="s">
        <v>172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2:64" x14ac:dyDescent="0.25">
      <c r="B113" s="19" t="s">
        <v>302</v>
      </c>
      <c r="C113" s="26" t="s">
        <v>342</v>
      </c>
      <c r="D113" s="2" t="s">
        <v>173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2:64" x14ac:dyDescent="0.25">
      <c r="B114" s="19" t="s">
        <v>303</v>
      </c>
      <c r="C114" s="26" t="s">
        <v>342</v>
      </c>
      <c r="D114" s="2" t="s">
        <v>174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2:64" x14ac:dyDescent="0.25">
      <c r="B115" s="19" t="s">
        <v>304</v>
      </c>
      <c r="C115" s="26" t="s">
        <v>342</v>
      </c>
      <c r="D115" s="2" t="s">
        <v>175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2:64" x14ac:dyDescent="0.25">
      <c r="B116" s="19" t="s">
        <v>305</v>
      </c>
      <c r="C116" s="26" t="s">
        <v>342</v>
      </c>
      <c r="D116" s="2" t="s">
        <v>176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2:64" x14ac:dyDescent="0.25">
      <c r="B117" s="19" t="s">
        <v>306</v>
      </c>
      <c r="C117" s="26" t="s">
        <v>342</v>
      </c>
      <c r="D117" s="2" t="s">
        <v>177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2:64" x14ac:dyDescent="0.25">
      <c r="B118" s="19" t="s">
        <v>307</v>
      </c>
      <c r="C118" s="26" t="s">
        <v>342</v>
      </c>
      <c r="D118" s="2" t="s">
        <v>178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2:64" x14ac:dyDescent="0.25">
      <c r="B119" s="19" t="s">
        <v>308</v>
      </c>
      <c r="C119" s="26" t="s">
        <v>342</v>
      </c>
      <c r="D119" s="2" t="s">
        <v>179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2:64" x14ac:dyDescent="0.25">
      <c r="B120" s="19" t="s">
        <v>309</v>
      </c>
      <c r="C120" s="26" t="s">
        <v>342</v>
      </c>
      <c r="D120" s="2" t="s">
        <v>180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2:64" x14ac:dyDescent="0.25">
      <c r="B121" s="19" t="s">
        <v>310</v>
      </c>
      <c r="C121" s="26" t="s">
        <v>342</v>
      </c>
      <c r="D121" s="2" t="s">
        <v>181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2:64" x14ac:dyDescent="0.25">
      <c r="B122" s="19" t="s">
        <v>311</v>
      </c>
      <c r="C122" s="26" t="s">
        <v>342</v>
      </c>
      <c r="D122" s="2" t="s">
        <v>182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2:64" x14ac:dyDescent="0.25">
      <c r="B123" s="19">
        <v>81</v>
      </c>
      <c r="C123" s="26" t="s">
        <v>342</v>
      </c>
      <c r="D123" s="2" t="s">
        <v>183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2:64" x14ac:dyDescent="0.25">
      <c r="B124" s="19">
        <v>82</v>
      </c>
      <c r="C124" s="26" t="s">
        <v>342</v>
      </c>
      <c r="D124" s="2" t="s">
        <v>184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2:64" x14ac:dyDescent="0.25">
      <c r="B125" s="19">
        <v>83</v>
      </c>
      <c r="C125" s="26" t="s">
        <v>342</v>
      </c>
      <c r="D125" s="2" t="s">
        <v>185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2:64" x14ac:dyDescent="0.25">
      <c r="B126" s="19">
        <v>86</v>
      </c>
      <c r="C126" s="26" t="s">
        <v>342</v>
      </c>
      <c r="D126" s="2" t="s">
        <v>186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2:64" x14ac:dyDescent="0.25">
      <c r="B127" s="19">
        <v>87</v>
      </c>
      <c r="C127" s="26" t="s">
        <v>342</v>
      </c>
      <c r="D127" s="2" t="s">
        <v>187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2:64" x14ac:dyDescent="0.25">
      <c r="B128" s="19">
        <v>89</v>
      </c>
      <c r="C128" s="26" t="s">
        <v>342</v>
      </c>
      <c r="D128" s="2" t="s">
        <v>188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2:64" x14ac:dyDescent="0.25">
      <c r="B129" s="19" t="s">
        <v>312</v>
      </c>
      <c r="C129" s="26" t="s">
        <v>342</v>
      </c>
      <c r="D129" s="2" t="s">
        <v>189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2:64" x14ac:dyDescent="0.25">
      <c r="B130" s="19" t="s">
        <v>313</v>
      </c>
      <c r="C130" s="26" t="s">
        <v>342</v>
      </c>
      <c r="D130" s="2" t="s">
        <v>190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2:64" x14ac:dyDescent="0.25">
      <c r="B131" s="19" t="s">
        <v>314</v>
      </c>
      <c r="C131" s="26" t="s">
        <v>342</v>
      </c>
      <c r="D131" s="2" t="s">
        <v>191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2:64" x14ac:dyDescent="0.25">
      <c r="B132" s="19" t="s">
        <v>315</v>
      </c>
      <c r="C132" s="26" t="s">
        <v>342</v>
      </c>
      <c r="D132" s="2" t="s">
        <v>192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2:64" x14ac:dyDescent="0.25">
      <c r="B133" s="19" t="s">
        <v>316</v>
      </c>
      <c r="C133" s="26" t="s">
        <v>342</v>
      </c>
      <c r="D133" s="2" t="s">
        <v>193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2:64" x14ac:dyDescent="0.25">
      <c r="B134" s="19" t="s">
        <v>317</v>
      </c>
      <c r="C134" s="26" t="s">
        <v>342</v>
      </c>
      <c r="D134" s="2" t="s">
        <v>194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2:64" x14ac:dyDescent="0.25">
      <c r="B135" s="19" t="s">
        <v>318</v>
      </c>
      <c r="C135" s="26" t="s">
        <v>342</v>
      </c>
      <c r="D135" s="2" t="s">
        <v>195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2:64" x14ac:dyDescent="0.25">
      <c r="B136" s="19" t="s">
        <v>319</v>
      </c>
      <c r="C136" s="26" t="s">
        <v>342</v>
      </c>
      <c r="D136" s="2" t="s">
        <v>196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2:64" x14ac:dyDescent="0.25">
      <c r="B137" s="19" t="s">
        <v>320</v>
      </c>
      <c r="C137" s="26" t="s">
        <v>342</v>
      </c>
      <c r="D137" s="2" t="s">
        <v>197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2:64" x14ac:dyDescent="0.25">
      <c r="B138" s="19" t="s">
        <v>321</v>
      </c>
      <c r="C138" s="26" t="s">
        <v>342</v>
      </c>
      <c r="D138" s="2" t="s">
        <v>198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2:64" x14ac:dyDescent="0.25">
      <c r="B139" s="19" t="s">
        <v>322</v>
      </c>
      <c r="C139" s="26" t="s">
        <v>342</v>
      </c>
      <c r="D139" s="2" t="s">
        <v>199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2:64" x14ac:dyDescent="0.25">
      <c r="B140" s="19">
        <v>90</v>
      </c>
      <c r="C140" s="26" t="s">
        <v>342</v>
      </c>
      <c r="D140" s="2" t="s">
        <v>200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2:64" x14ac:dyDescent="0.25">
      <c r="B141" s="19">
        <v>92</v>
      </c>
      <c r="C141" s="26" t="s">
        <v>342</v>
      </c>
      <c r="D141" s="2" t="s">
        <v>377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2:64" x14ac:dyDescent="0.25">
      <c r="B142" s="19">
        <v>93</v>
      </c>
      <c r="C142" s="26" t="s">
        <v>342</v>
      </c>
      <c r="D142" s="2" t="s">
        <v>201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2:64" x14ac:dyDescent="0.25">
      <c r="B143" s="19">
        <v>94</v>
      </c>
      <c r="C143" s="26" t="s">
        <v>342</v>
      </c>
      <c r="D143" s="2" t="s">
        <v>202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2:64" x14ac:dyDescent="0.25">
      <c r="B144" s="19">
        <v>95</v>
      </c>
      <c r="C144" s="26" t="s">
        <v>342</v>
      </c>
      <c r="D144" s="2" t="s">
        <v>203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2:64" x14ac:dyDescent="0.25">
      <c r="B145" s="19">
        <v>97</v>
      </c>
      <c r="C145" s="26" t="s">
        <v>342</v>
      </c>
      <c r="D145" s="2" t="s">
        <v>204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2:64" x14ac:dyDescent="0.25">
      <c r="B146" s="19">
        <v>98</v>
      </c>
      <c r="C146" s="26" t="s">
        <v>342</v>
      </c>
      <c r="D146" s="2" t="s">
        <v>205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2:64" x14ac:dyDescent="0.25">
      <c r="B147" s="19" t="s">
        <v>324</v>
      </c>
      <c r="C147" s="26" t="s">
        <v>342</v>
      </c>
      <c r="D147" s="2" t="s">
        <v>206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2:64" x14ac:dyDescent="0.25">
      <c r="B148" s="19" t="s">
        <v>325</v>
      </c>
      <c r="C148" s="26" t="s">
        <v>342</v>
      </c>
      <c r="D148" s="2" t="s">
        <v>207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2:64" x14ac:dyDescent="0.25">
      <c r="B149" s="19" t="s">
        <v>326</v>
      </c>
      <c r="C149" s="26" t="s">
        <v>342</v>
      </c>
      <c r="D149" s="2" t="s">
        <v>208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2:64" x14ac:dyDescent="0.25">
      <c r="B150" s="19" t="s">
        <v>327</v>
      </c>
      <c r="C150" s="26" t="s">
        <v>342</v>
      </c>
      <c r="D150" s="2" t="s">
        <v>209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2:64" x14ac:dyDescent="0.25">
      <c r="B151" s="19" t="s">
        <v>328</v>
      </c>
      <c r="C151" s="26" t="s">
        <v>342</v>
      </c>
      <c r="D151" s="2" t="s">
        <v>210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2:64" x14ac:dyDescent="0.25">
      <c r="B152" s="19" t="s">
        <v>329</v>
      </c>
      <c r="C152" s="26" t="s">
        <v>342</v>
      </c>
      <c r="D152" s="2" t="s">
        <v>211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2:64" x14ac:dyDescent="0.25">
      <c r="B153" s="19" t="s">
        <v>330</v>
      </c>
      <c r="C153" s="26" t="s">
        <v>342</v>
      </c>
      <c r="D153" s="2" t="s">
        <v>212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2:64" x14ac:dyDescent="0.25">
      <c r="B154" s="19" t="s">
        <v>331</v>
      </c>
      <c r="C154" s="26" t="s">
        <v>342</v>
      </c>
      <c r="D154" s="2" t="s">
        <v>213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2:64" x14ac:dyDescent="0.25">
      <c r="B155" s="19" t="s">
        <v>332</v>
      </c>
      <c r="C155" s="26" t="s">
        <v>342</v>
      </c>
      <c r="D155" s="2" t="s">
        <v>214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2:64" x14ac:dyDescent="0.25">
      <c r="B156" s="19" t="s">
        <v>333</v>
      </c>
      <c r="C156" s="26" t="s">
        <v>342</v>
      </c>
      <c r="D156" s="2" t="s">
        <v>215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2:64" x14ac:dyDescent="0.25">
      <c r="B157" s="19" t="s">
        <v>334</v>
      </c>
      <c r="C157" s="26" t="s">
        <v>342</v>
      </c>
      <c r="D157" s="2" t="s">
        <v>216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2:64" x14ac:dyDescent="0.25">
      <c r="B158" s="19" t="s">
        <v>335</v>
      </c>
      <c r="C158" s="26" t="s">
        <v>342</v>
      </c>
      <c r="D158" s="2" t="s">
        <v>217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2:64" x14ac:dyDescent="0.25">
      <c r="B159" s="19" t="s">
        <v>336</v>
      </c>
      <c r="C159" s="26" t="s">
        <v>342</v>
      </c>
      <c r="D159" s="2" t="s">
        <v>218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2:64" x14ac:dyDescent="0.25">
      <c r="B160" s="19" t="s">
        <v>337</v>
      </c>
      <c r="C160" s="26" t="s">
        <v>342</v>
      </c>
      <c r="D160" s="2" t="s">
        <v>219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2:64" x14ac:dyDescent="0.25">
      <c r="B161" s="19" t="s">
        <v>338</v>
      </c>
      <c r="C161" s="26" t="s">
        <v>342</v>
      </c>
      <c r="D161" s="2" t="s">
        <v>220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2:64" x14ac:dyDescent="0.25">
      <c r="B162" s="19" t="s">
        <v>339</v>
      </c>
      <c r="C162" s="26" t="s">
        <v>342</v>
      </c>
      <c r="D162" s="2" t="s">
        <v>221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2:64" x14ac:dyDescent="0.25">
      <c r="B163" s="32" t="s">
        <v>340</v>
      </c>
      <c r="C163" s="26" t="s">
        <v>342</v>
      </c>
      <c r="D163" s="2" t="s">
        <v>222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2:64" x14ac:dyDescent="0.25">
      <c r="B164" s="20"/>
      <c r="C164" s="21"/>
      <c r="D164" s="21" t="s">
        <v>234</v>
      </c>
      <c r="E164" s="25">
        <f>SUM(E49:E163)</f>
        <v>0</v>
      </c>
      <c r="F164" s="25">
        <f t="shared" ref="F164:BL164" si="1">SUM(F49:F163)</f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  <c r="BL164" s="25">
        <f t="shared" si="1"/>
        <v>0</v>
      </c>
    </row>
    <row r="165" spans="2:64" x14ac:dyDescent="0.25">
      <c r="B165" s="20"/>
      <c r="C165" s="21"/>
      <c r="D165" s="21" t="s">
        <v>235</v>
      </c>
      <c r="E165" s="25">
        <f>E164+E48</f>
        <v>0</v>
      </c>
      <c r="F165" s="25">
        <f t="shared" ref="F165:BL165" si="2">F164+F48</f>
        <v>0</v>
      </c>
      <c r="G165" s="25">
        <f t="shared" si="2"/>
        <v>0</v>
      </c>
      <c r="H165" s="25">
        <f t="shared" si="2"/>
        <v>0</v>
      </c>
      <c r="I165" s="25">
        <f t="shared" si="2"/>
        <v>0</v>
      </c>
      <c r="J165" s="25">
        <f t="shared" si="2"/>
        <v>0</v>
      </c>
      <c r="K165" s="25">
        <f t="shared" si="2"/>
        <v>0</v>
      </c>
      <c r="L165" s="25">
        <f t="shared" si="2"/>
        <v>0</v>
      </c>
      <c r="M165" s="25">
        <f t="shared" si="2"/>
        <v>0</v>
      </c>
      <c r="N165" s="25">
        <f t="shared" si="2"/>
        <v>0</v>
      </c>
      <c r="O165" s="25">
        <f t="shared" si="2"/>
        <v>0</v>
      </c>
      <c r="P165" s="25">
        <f t="shared" si="2"/>
        <v>0</v>
      </c>
      <c r="Q165" s="25">
        <f t="shared" si="2"/>
        <v>0</v>
      </c>
      <c r="R165" s="25">
        <f t="shared" si="2"/>
        <v>0</v>
      </c>
      <c r="S165" s="25">
        <f t="shared" si="2"/>
        <v>0</v>
      </c>
      <c r="T165" s="25">
        <f t="shared" si="2"/>
        <v>0</v>
      </c>
      <c r="U165" s="25">
        <f t="shared" si="2"/>
        <v>0</v>
      </c>
      <c r="V165" s="25">
        <f t="shared" si="2"/>
        <v>0</v>
      </c>
      <c r="W165" s="25">
        <f t="shared" si="2"/>
        <v>0</v>
      </c>
      <c r="X165" s="25">
        <f t="shared" si="2"/>
        <v>0</v>
      </c>
      <c r="Y165" s="25">
        <f t="shared" si="2"/>
        <v>0</v>
      </c>
      <c r="Z165" s="25">
        <f t="shared" si="2"/>
        <v>0</v>
      </c>
      <c r="AA165" s="25">
        <f t="shared" si="2"/>
        <v>0</v>
      </c>
      <c r="AB165" s="25">
        <f t="shared" si="2"/>
        <v>0</v>
      </c>
      <c r="AC165" s="25">
        <f t="shared" si="2"/>
        <v>0</v>
      </c>
      <c r="AD165" s="25">
        <f t="shared" si="2"/>
        <v>0</v>
      </c>
      <c r="AE165" s="25">
        <f t="shared" si="2"/>
        <v>0</v>
      </c>
      <c r="AF165" s="25">
        <f t="shared" si="2"/>
        <v>0</v>
      </c>
      <c r="AG165" s="25">
        <f t="shared" si="2"/>
        <v>0</v>
      </c>
      <c r="AH165" s="25">
        <f t="shared" si="2"/>
        <v>0</v>
      </c>
      <c r="AI165" s="25">
        <f t="shared" si="2"/>
        <v>0</v>
      </c>
      <c r="AJ165" s="25">
        <f t="shared" si="2"/>
        <v>0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0</v>
      </c>
      <c r="AQ165" s="25">
        <f t="shared" si="2"/>
        <v>0</v>
      </c>
      <c r="AR165" s="25">
        <f t="shared" si="2"/>
        <v>0</v>
      </c>
      <c r="AS165" s="25">
        <f t="shared" si="2"/>
        <v>0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0</v>
      </c>
      <c r="BF165" s="25">
        <f t="shared" si="2"/>
        <v>0</v>
      </c>
      <c r="BG165" s="25">
        <f t="shared" si="2"/>
        <v>0</v>
      </c>
      <c r="BH165" s="25">
        <f t="shared" si="2"/>
        <v>0</v>
      </c>
      <c r="BI165" s="25">
        <f t="shared" si="2"/>
        <v>0</v>
      </c>
      <c r="BJ165" s="25">
        <f t="shared" si="2"/>
        <v>0</v>
      </c>
      <c r="BK165" s="25">
        <f t="shared" si="2"/>
        <v>0</v>
      </c>
      <c r="BL165" s="25">
        <f t="shared" si="2"/>
        <v>0</v>
      </c>
    </row>
    <row r="169" spans="2:64" x14ac:dyDescent="0.25">
      <c r="B169" s="59" t="s">
        <v>375</v>
      </c>
    </row>
    <row r="170" spans="2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K170"/>
  <sheetViews>
    <sheetView showGridLines="0" workbookViewId="0">
      <pane ySplit="6" topLeftCell="A109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13.7109375" style="16" customWidth="1"/>
    <col min="2" max="2" width="17.140625" customWidth="1"/>
    <col min="3" max="3" width="34.285156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3" spans="1:63" x14ac:dyDescent="0.25">
      <c r="A3" s="19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3" x14ac:dyDescent="0.25">
      <c r="A4" s="55" t="s">
        <v>352</v>
      </c>
      <c r="B4" s="2"/>
      <c r="C4" s="11" t="s">
        <v>0</v>
      </c>
      <c r="D4" s="11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1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3"/>
      <c r="BI4" s="11" t="s">
        <v>0</v>
      </c>
      <c r="BJ4" s="12"/>
      <c r="BK4" s="13"/>
    </row>
    <row r="5" spans="1:63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H5" s="2" t="s">
        <v>4</v>
      </c>
      <c r="I5" s="4"/>
      <c r="J5" s="4"/>
      <c r="K5" s="5"/>
      <c r="L5" s="2" t="s">
        <v>5</v>
      </c>
      <c r="M5" s="4"/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3" ht="38.25" x14ac:dyDescent="0.25">
      <c r="A6" s="29" t="s">
        <v>236</v>
      </c>
      <c r="B6" s="11" t="s">
        <v>237</v>
      </c>
      <c r="C6" s="11" t="s">
        <v>238</v>
      </c>
      <c r="D6" s="11" t="s">
        <v>344</v>
      </c>
      <c r="E6" s="11" t="s">
        <v>345</v>
      </c>
      <c r="F6" s="11" t="s">
        <v>346</v>
      </c>
      <c r="G6" s="11" t="s">
        <v>16</v>
      </c>
      <c r="H6" s="11" t="s">
        <v>347</v>
      </c>
      <c r="I6" s="11" t="s">
        <v>348</v>
      </c>
      <c r="J6" s="11" t="s">
        <v>346</v>
      </c>
      <c r="K6" s="11" t="s">
        <v>17</v>
      </c>
      <c r="L6" s="11" t="s">
        <v>349</v>
      </c>
      <c r="M6" s="11" t="s">
        <v>350</v>
      </c>
      <c r="N6" s="11" t="s">
        <v>20</v>
      </c>
      <c r="O6" s="11" t="s">
        <v>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  <c r="Z6" s="11" t="s">
        <v>31</v>
      </c>
      <c r="AA6" s="11" t="s">
        <v>32</v>
      </c>
      <c r="AB6" s="11" t="s">
        <v>33</v>
      </c>
      <c r="AC6" s="11" t="s">
        <v>34</v>
      </c>
      <c r="AD6" s="11" t="s">
        <v>35</v>
      </c>
      <c r="AE6" s="11" t="s">
        <v>36</v>
      </c>
      <c r="AF6" s="11" t="s">
        <v>37</v>
      </c>
      <c r="AG6" s="11" t="s">
        <v>38</v>
      </c>
      <c r="AH6" s="11" t="s">
        <v>39</v>
      </c>
      <c r="AI6" s="11" t="s">
        <v>40</v>
      </c>
      <c r="AJ6" s="11" t="s">
        <v>41</v>
      </c>
      <c r="AK6" s="11" t="s">
        <v>42</v>
      </c>
      <c r="AL6" s="11" t="s">
        <v>43</v>
      </c>
      <c r="AM6" s="11" t="s">
        <v>44</v>
      </c>
      <c r="AN6" s="11" t="s">
        <v>45</v>
      </c>
      <c r="AO6" s="11" t="s">
        <v>46</v>
      </c>
      <c r="AP6" s="11" t="s">
        <v>47</v>
      </c>
      <c r="AQ6" s="11" t="s">
        <v>48</v>
      </c>
      <c r="AR6" s="11" t="s">
        <v>49</v>
      </c>
      <c r="AS6" s="11" t="s">
        <v>50</v>
      </c>
      <c r="AT6" s="11" t="s">
        <v>51</v>
      </c>
      <c r="AU6" s="11" t="s">
        <v>52</v>
      </c>
      <c r="AV6" s="11" t="s">
        <v>53</v>
      </c>
      <c r="AW6" s="11" t="s">
        <v>54</v>
      </c>
      <c r="AX6" s="11" t="s">
        <v>55</v>
      </c>
      <c r="AY6" s="11" t="s">
        <v>56</v>
      </c>
      <c r="AZ6" s="11" t="s">
        <v>57</v>
      </c>
      <c r="BA6" s="11" t="s">
        <v>58</v>
      </c>
      <c r="BB6" s="11" t="s">
        <v>59</v>
      </c>
      <c r="BC6" s="11" t="s">
        <v>60</v>
      </c>
      <c r="BD6" s="11" t="s">
        <v>61</v>
      </c>
      <c r="BE6" s="11" t="s">
        <v>62</v>
      </c>
      <c r="BF6" s="11" t="s">
        <v>63</v>
      </c>
      <c r="BG6" s="11" t="s">
        <v>64</v>
      </c>
      <c r="BH6" s="11" t="s">
        <v>0</v>
      </c>
      <c r="BI6" s="11" t="s">
        <v>65</v>
      </c>
      <c r="BJ6" s="11" t="s">
        <v>66</v>
      </c>
      <c r="BK6" s="11" t="s">
        <v>0</v>
      </c>
    </row>
    <row r="7" spans="1:63" x14ac:dyDescent="0.25">
      <c r="A7" s="19">
        <v>1</v>
      </c>
      <c r="B7" s="26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</row>
    <row r="8" spans="1:63" x14ac:dyDescent="0.25">
      <c r="A8" s="19">
        <v>2</v>
      </c>
      <c r="B8" s="26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</row>
    <row r="9" spans="1:63" x14ac:dyDescent="0.25">
      <c r="A9" s="19">
        <v>3</v>
      </c>
      <c r="B9" s="26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</row>
    <row r="10" spans="1:63" x14ac:dyDescent="0.25">
      <c r="A10" s="19">
        <v>4</v>
      </c>
      <c r="B10" s="26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0</v>
      </c>
      <c r="N10" s="22">
        <v>0</v>
      </c>
      <c r="O10" s="22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2">
        <v>0</v>
      </c>
      <c r="AD10" s="23">
        <v>0</v>
      </c>
      <c r="AE10" s="23">
        <v>0</v>
      </c>
      <c r="AF10" s="23">
        <v>0</v>
      </c>
      <c r="AG10" s="23">
        <v>0</v>
      </c>
      <c r="AH10" s="22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</row>
    <row r="11" spans="1:63" x14ac:dyDescent="0.25">
      <c r="A11" s="19">
        <v>5</v>
      </c>
      <c r="B11" s="26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</row>
    <row r="12" spans="1:63" x14ac:dyDescent="0.25">
      <c r="A12" s="19">
        <v>6</v>
      </c>
      <c r="B12" s="26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</row>
    <row r="13" spans="1:63" x14ac:dyDescent="0.25">
      <c r="A13" s="19">
        <v>7</v>
      </c>
      <c r="B13" s="26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0</v>
      </c>
      <c r="Z13" s="23">
        <v>0</v>
      </c>
      <c r="AA13" s="23">
        <v>0</v>
      </c>
      <c r="AB13" s="23">
        <v>0</v>
      </c>
      <c r="AC13" s="22">
        <v>0</v>
      </c>
      <c r="AD13" s="23">
        <v>0</v>
      </c>
      <c r="AE13" s="23">
        <v>0</v>
      </c>
      <c r="AF13" s="23">
        <v>0</v>
      </c>
      <c r="AG13" s="23">
        <v>0</v>
      </c>
      <c r="AH13" s="22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</row>
    <row r="14" spans="1:63" x14ac:dyDescent="0.25">
      <c r="A14" s="19">
        <v>8</v>
      </c>
      <c r="B14" s="26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</row>
    <row r="15" spans="1:63" x14ac:dyDescent="0.25">
      <c r="A15" s="19">
        <v>9</v>
      </c>
      <c r="B15" s="26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</row>
    <row r="16" spans="1:63" x14ac:dyDescent="0.25">
      <c r="A16" s="19">
        <v>10</v>
      </c>
      <c r="B16" s="26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</row>
    <row r="17" spans="1:63" x14ac:dyDescent="0.25">
      <c r="A17" s="19">
        <v>11</v>
      </c>
      <c r="B17" s="26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</row>
    <row r="18" spans="1:63" x14ac:dyDescent="0.25">
      <c r="A18" s="19">
        <v>12</v>
      </c>
      <c r="B18" s="26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2">
        <v>0</v>
      </c>
      <c r="Z18" s="23">
        <v>0</v>
      </c>
      <c r="AA18" s="23">
        <v>0</v>
      </c>
      <c r="AB18" s="23">
        <v>0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</row>
    <row r="19" spans="1:63" x14ac:dyDescent="0.25">
      <c r="A19" s="19">
        <v>13</v>
      </c>
      <c r="B19" s="26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0</v>
      </c>
      <c r="N19" s="22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3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</row>
    <row r="20" spans="1:63" x14ac:dyDescent="0.25">
      <c r="A20" s="19">
        <v>14</v>
      </c>
      <c r="B20" s="26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</row>
    <row r="21" spans="1:63" x14ac:dyDescent="0.25">
      <c r="A21" s="19">
        <v>15</v>
      </c>
      <c r="B21" s="26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</row>
    <row r="22" spans="1:63" x14ac:dyDescent="0.25">
      <c r="A22" s="19">
        <v>16</v>
      </c>
      <c r="B22" s="26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</row>
    <row r="23" spans="1:63" x14ac:dyDescent="0.25">
      <c r="A23" s="19">
        <v>17</v>
      </c>
      <c r="B23" s="26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</row>
    <row r="24" spans="1:63" x14ac:dyDescent="0.25">
      <c r="A24" s="19">
        <v>18</v>
      </c>
      <c r="B24" s="26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</row>
    <row r="25" spans="1:63" x14ac:dyDescent="0.25">
      <c r="A25" s="19">
        <v>19</v>
      </c>
      <c r="B25" s="26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</row>
    <row r="26" spans="1:63" x14ac:dyDescent="0.25">
      <c r="A26" s="19">
        <v>20</v>
      </c>
      <c r="B26" s="26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0</v>
      </c>
      <c r="N26" s="22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3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22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</row>
    <row r="27" spans="1:63" x14ac:dyDescent="0.25">
      <c r="A27" s="19">
        <v>21</v>
      </c>
      <c r="B27" s="26" t="s">
        <v>341</v>
      </c>
      <c r="C27" s="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</row>
    <row r="28" spans="1:63" x14ac:dyDescent="0.25">
      <c r="A28" s="19">
        <v>22</v>
      </c>
      <c r="B28" s="26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</row>
    <row r="29" spans="1:63" x14ac:dyDescent="0.25">
      <c r="A29" s="19">
        <v>23</v>
      </c>
      <c r="B29" s="26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</row>
    <row r="30" spans="1:63" x14ac:dyDescent="0.25">
      <c r="A30" s="19">
        <v>24</v>
      </c>
      <c r="B30" s="26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</row>
    <row r="31" spans="1:63" x14ac:dyDescent="0.25">
      <c r="A31" s="19">
        <v>25</v>
      </c>
      <c r="B31" s="26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</row>
    <row r="32" spans="1:63" x14ac:dyDescent="0.25">
      <c r="A32" s="19">
        <v>26</v>
      </c>
      <c r="B32" s="26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</row>
    <row r="33" spans="1:63" x14ac:dyDescent="0.25">
      <c r="A33" s="19">
        <v>27</v>
      </c>
      <c r="B33" s="26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</row>
    <row r="34" spans="1:63" x14ac:dyDescent="0.25">
      <c r="A34" s="19">
        <v>28</v>
      </c>
      <c r="B34" s="26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</row>
    <row r="35" spans="1:63" x14ac:dyDescent="0.25">
      <c r="A35" s="19">
        <v>29</v>
      </c>
      <c r="B35" s="26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</row>
    <row r="36" spans="1:63" x14ac:dyDescent="0.25">
      <c r="A36" s="19">
        <v>30</v>
      </c>
      <c r="B36" s="26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</row>
    <row r="37" spans="1:63" x14ac:dyDescent="0.25">
      <c r="A37" s="19">
        <v>31</v>
      </c>
      <c r="B37" s="26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</row>
    <row r="38" spans="1:63" x14ac:dyDescent="0.25">
      <c r="A38" s="19">
        <v>32</v>
      </c>
      <c r="B38" s="26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</row>
    <row r="39" spans="1:63" x14ac:dyDescent="0.25">
      <c r="A39" s="19">
        <v>33</v>
      </c>
      <c r="B39" s="26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</row>
    <row r="40" spans="1:63" x14ac:dyDescent="0.25">
      <c r="A40" s="19">
        <v>34</v>
      </c>
      <c r="B40" s="26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</row>
    <row r="41" spans="1:63" x14ac:dyDescent="0.25">
      <c r="A41" s="19">
        <v>35</v>
      </c>
      <c r="B41" s="26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</row>
    <row r="42" spans="1:63" x14ac:dyDescent="0.25">
      <c r="A42" s="19">
        <v>36</v>
      </c>
      <c r="B42" s="26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</row>
    <row r="43" spans="1:63" x14ac:dyDescent="0.25">
      <c r="A43" s="19">
        <v>37</v>
      </c>
      <c r="B43" s="26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2">
        <v>0</v>
      </c>
      <c r="O43" s="22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2">
        <v>0</v>
      </c>
      <c r="Z43" s="23">
        <v>0</v>
      </c>
      <c r="AA43" s="23">
        <v>0</v>
      </c>
      <c r="AB43" s="23">
        <v>0</v>
      </c>
      <c r="AC43" s="22">
        <v>0</v>
      </c>
      <c r="AD43" s="23">
        <v>0</v>
      </c>
      <c r="AE43" s="23">
        <v>0</v>
      </c>
      <c r="AF43" s="23">
        <v>0</v>
      </c>
      <c r="AG43" s="23">
        <v>0</v>
      </c>
      <c r="AH43" s="22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2">
        <v>0</v>
      </c>
      <c r="BH43" s="22">
        <v>0</v>
      </c>
      <c r="BI43" s="23">
        <v>0</v>
      </c>
      <c r="BJ43" s="22">
        <v>0</v>
      </c>
      <c r="BK43" s="22">
        <v>0</v>
      </c>
    </row>
    <row r="44" spans="1:63" x14ac:dyDescent="0.25">
      <c r="A44" s="19">
        <v>38</v>
      </c>
      <c r="B44" s="26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0</v>
      </c>
      <c r="N44" s="22">
        <v>0</v>
      </c>
      <c r="O44" s="22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2">
        <v>0</v>
      </c>
      <c r="Z44" s="23">
        <v>0</v>
      </c>
      <c r="AA44" s="23">
        <v>0</v>
      </c>
      <c r="AB44" s="23">
        <v>0</v>
      </c>
      <c r="AC44" s="22">
        <v>0</v>
      </c>
      <c r="AD44" s="23">
        <v>0</v>
      </c>
      <c r="AE44" s="23">
        <v>0</v>
      </c>
      <c r="AF44" s="23">
        <v>0</v>
      </c>
      <c r="AG44" s="23">
        <v>0</v>
      </c>
      <c r="AH44" s="22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2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2">
        <v>0</v>
      </c>
      <c r="BH44" s="22">
        <v>0</v>
      </c>
      <c r="BI44" s="23">
        <v>0</v>
      </c>
      <c r="BJ44" s="22">
        <v>0</v>
      </c>
      <c r="BK44" s="22">
        <v>0</v>
      </c>
    </row>
    <row r="45" spans="1:63" x14ac:dyDescent="0.25">
      <c r="A45" s="19">
        <v>39</v>
      </c>
      <c r="B45" s="26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</row>
    <row r="46" spans="1:63" x14ac:dyDescent="0.25">
      <c r="A46" s="19">
        <v>40</v>
      </c>
      <c r="B46" s="26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</row>
    <row r="47" spans="1:63" x14ac:dyDescent="0.25">
      <c r="A47" s="19">
        <v>42</v>
      </c>
      <c r="B47" s="26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</row>
    <row r="48" spans="1:63" x14ac:dyDescent="0.25">
      <c r="A48" s="18"/>
      <c r="B48" s="14"/>
      <c r="C48" s="11" t="s">
        <v>233</v>
      </c>
      <c r="D48" s="30">
        <f>SUM(D7:D47)</f>
        <v>0</v>
      </c>
      <c r="E48" s="30">
        <f t="shared" ref="E48:BK48" si="0">SUM(E7:E47)</f>
        <v>0</v>
      </c>
      <c r="F48" s="30">
        <f t="shared" si="0"/>
        <v>0</v>
      </c>
      <c r="G48" s="30">
        <f t="shared" si="0"/>
        <v>0</v>
      </c>
      <c r="H48" s="30">
        <f t="shared" si="0"/>
        <v>0</v>
      </c>
      <c r="I48" s="30">
        <f t="shared" si="0"/>
        <v>0</v>
      </c>
      <c r="J48" s="30">
        <f t="shared" si="0"/>
        <v>0</v>
      </c>
      <c r="K48" s="30">
        <f t="shared" si="0"/>
        <v>0</v>
      </c>
      <c r="L48" s="30">
        <f t="shared" si="0"/>
        <v>0</v>
      </c>
      <c r="M48" s="30">
        <f t="shared" si="0"/>
        <v>0</v>
      </c>
      <c r="N48" s="30">
        <f t="shared" si="0"/>
        <v>0</v>
      </c>
      <c r="O48" s="30">
        <f t="shared" si="0"/>
        <v>0</v>
      </c>
      <c r="P48" s="30">
        <f t="shared" si="0"/>
        <v>0</v>
      </c>
      <c r="Q48" s="30">
        <f t="shared" si="0"/>
        <v>0</v>
      </c>
      <c r="R48" s="30">
        <f t="shared" si="0"/>
        <v>0</v>
      </c>
      <c r="S48" s="30">
        <f t="shared" si="0"/>
        <v>0</v>
      </c>
      <c r="T48" s="30">
        <f t="shared" si="0"/>
        <v>0</v>
      </c>
      <c r="U48" s="30">
        <f t="shared" si="0"/>
        <v>0</v>
      </c>
      <c r="V48" s="30">
        <f t="shared" si="0"/>
        <v>0</v>
      </c>
      <c r="W48" s="30">
        <f t="shared" si="0"/>
        <v>0</v>
      </c>
      <c r="X48" s="30">
        <f t="shared" si="0"/>
        <v>0</v>
      </c>
      <c r="Y48" s="30">
        <f t="shared" si="0"/>
        <v>0</v>
      </c>
      <c r="Z48" s="30">
        <f t="shared" si="0"/>
        <v>0</v>
      </c>
      <c r="AA48" s="30">
        <f t="shared" si="0"/>
        <v>0</v>
      </c>
      <c r="AB48" s="30">
        <f t="shared" si="0"/>
        <v>0</v>
      </c>
      <c r="AC48" s="30">
        <f t="shared" si="0"/>
        <v>0</v>
      </c>
      <c r="AD48" s="30">
        <f t="shared" si="0"/>
        <v>0</v>
      </c>
      <c r="AE48" s="30">
        <f t="shared" si="0"/>
        <v>0</v>
      </c>
      <c r="AF48" s="30">
        <f t="shared" si="0"/>
        <v>0</v>
      </c>
      <c r="AG48" s="30">
        <f t="shared" si="0"/>
        <v>0</v>
      </c>
      <c r="AH48" s="30">
        <f t="shared" si="0"/>
        <v>0</v>
      </c>
      <c r="AI48" s="30">
        <f t="shared" si="0"/>
        <v>0</v>
      </c>
      <c r="AJ48" s="30">
        <f t="shared" si="0"/>
        <v>0</v>
      </c>
      <c r="AK48" s="30">
        <f t="shared" si="0"/>
        <v>0</v>
      </c>
      <c r="AL48" s="30">
        <f t="shared" si="0"/>
        <v>0</v>
      </c>
      <c r="AM48" s="30">
        <f t="shared" si="0"/>
        <v>0</v>
      </c>
      <c r="AN48" s="30">
        <f t="shared" si="0"/>
        <v>0</v>
      </c>
      <c r="AO48" s="30">
        <f t="shared" si="0"/>
        <v>0</v>
      </c>
      <c r="AP48" s="30">
        <f t="shared" si="0"/>
        <v>0</v>
      </c>
      <c r="AQ48" s="30">
        <f t="shared" si="0"/>
        <v>0</v>
      </c>
      <c r="AR48" s="30">
        <f t="shared" si="0"/>
        <v>0</v>
      </c>
      <c r="AS48" s="30">
        <f t="shared" si="0"/>
        <v>0</v>
      </c>
      <c r="AT48" s="30">
        <f t="shared" si="0"/>
        <v>0</v>
      </c>
      <c r="AU48" s="30">
        <f t="shared" si="0"/>
        <v>0</v>
      </c>
      <c r="AV48" s="30">
        <f t="shared" si="0"/>
        <v>0</v>
      </c>
      <c r="AW48" s="30">
        <f t="shared" si="0"/>
        <v>0</v>
      </c>
      <c r="AX48" s="30">
        <f t="shared" si="0"/>
        <v>0</v>
      </c>
      <c r="AY48" s="30">
        <f t="shared" si="0"/>
        <v>0</v>
      </c>
      <c r="AZ48" s="30">
        <f t="shared" si="0"/>
        <v>0</v>
      </c>
      <c r="BA48" s="30">
        <f t="shared" si="0"/>
        <v>0</v>
      </c>
      <c r="BB48" s="30">
        <f t="shared" si="0"/>
        <v>0</v>
      </c>
      <c r="BC48" s="30">
        <f t="shared" si="0"/>
        <v>0</v>
      </c>
      <c r="BD48" s="30">
        <f t="shared" si="0"/>
        <v>0</v>
      </c>
      <c r="BE48" s="30">
        <f t="shared" si="0"/>
        <v>0</v>
      </c>
      <c r="BF48" s="30">
        <f t="shared" si="0"/>
        <v>0</v>
      </c>
      <c r="BG48" s="30">
        <f t="shared" si="0"/>
        <v>0</v>
      </c>
      <c r="BH48" s="30">
        <f t="shared" si="0"/>
        <v>0</v>
      </c>
      <c r="BI48" s="30">
        <f t="shared" si="0"/>
        <v>0</v>
      </c>
      <c r="BJ48" s="30">
        <f t="shared" si="0"/>
        <v>0</v>
      </c>
      <c r="BK48" s="30">
        <f t="shared" si="0"/>
        <v>0</v>
      </c>
    </row>
    <row r="49" spans="1:63" x14ac:dyDescent="0.25">
      <c r="A49" s="19" t="s">
        <v>239</v>
      </c>
      <c r="B49" s="26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</row>
    <row r="50" spans="1:63" x14ac:dyDescent="0.25">
      <c r="A50" s="19" t="s">
        <v>240</v>
      </c>
      <c r="B50" s="26" t="s">
        <v>342</v>
      </c>
      <c r="C50" s="15" t="s">
        <v>354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</row>
    <row r="51" spans="1:63" x14ac:dyDescent="0.25">
      <c r="A51" s="19" t="s">
        <v>241</v>
      </c>
      <c r="B51" s="26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</row>
    <row r="52" spans="1:63" x14ac:dyDescent="0.25">
      <c r="A52" s="19" t="s">
        <v>242</v>
      </c>
      <c r="B52" s="26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</row>
    <row r="53" spans="1:63" x14ac:dyDescent="0.25">
      <c r="A53" s="19" t="s">
        <v>243</v>
      </c>
      <c r="B53" s="26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</row>
    <row r="54" spans="1:63" x14ac:dyDescent="0.25">
      <c r="A54" s="19" t="s">
        <v>244</v>
      </c>
      <c r="B54" s="26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</row>
    <row r="55" spans="1:63" x14ac:dyDescent="0.25">
      <c r="A55" s="19" t="s">
        <v>245</v>
      </c>
      <c r="B55" s="26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</row>
    <row r="56" spans="1:63" x14ac:dyDescent="0.25">
      <c r="A56" s="19" t="s">
        <v>247</v>
      </c>
      <c r="B56" s="26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</row>
    <row r="57" spans="1:63" x14ac:dyDescent="0.25">
      <c r="A57" s="19" t="s">
        <v>248</v>
      </c>
      <c r="B57" s="26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</row>
    <row r="58" spans="1:63" x14ac:dyDescent="0.25">
      <c r="A58" s="19" t="s">
        <v>249</v>
      </c>
      <c r="B58" s="26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</row>
    <row r="59" spans="1:63" x14ac:dyDescent="0.25">
      <c r="A59" s="19" t="s">
        <v>250</v>
      </c>
      <c r="B59" s="26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</row>
    <row r="60" spans="1:63" x14ac:dyDescent="0.25">
      <c r="A60" s="19" t="s">
        <v>251</v>
      </c>
      <c r="B60" s="26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</row>
    <row r="61" spans="1:63" x14ac:dyDescent="0.25">
      <c r="A61" s="19" t="s">
        <v>252</v>
      </c>
      <c r="B61" s="26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</row>
    <row r="62" spans="1:63" x14ac:dyDescent="0.25">
      <c r="A62" s="19" t="s">
        <v>253</v>
      </c>
      <c r="B62" s="26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</row>
    <row r="63" spans="1:63" x14ac:dyDescent="0.25">
      <c r="A63" s="19" t="s">
        <v>254</v>
      </c>
      <c r="B63" s="26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</row>
    <row r="64" spans="1:63" x14ac:dyDescent="0.25">
      <c r="A64" s="19" t="s">
        <v>255</v>
      </c>
      <c r="B64" s="26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</row>
    <row r="65" spans="1:63" x14ac:dyDescent="0.25">
      <c r="A65" s="19" t="s">
        <v>256</v>
      </c>
      <c r="B65" s="26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</row>
    <row r="66" spans="1:63" x14ac:dyDescent="0.25">
      <c r="A66" s="19" t="s">
        <v>257</v>
      </c>
      <c r="B66" s="26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</row>
    <row r="67" spans="1:63" x14ac:dyDescent="0.25">
      <c r="A67" s="19" t="s">
        <v>258</v>
      </c>
      <c r="B67" s="26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</row>
    <row r="68" spans="1:63" x14ac:dyDescent="0.25">
      <c r="A68" s="19" t="s">
        <v>259</v>
      </c>
      <c r="B68" s="26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</row>
    <row r="69" spans="1:63" ht="15" customHeight="1" x14ac:dyDescent="0.25">
      <c r="A69" s="19" t="s">
        <v>260</v>
      </c>
      <c r="B69" s="26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</row>
    <row r="70" spans="1:63" ht="15" customHeight="1" x14ac:dyDescent="0.25">
      <c r="A70" s="19" t="s">
        <v>261</v>
      </c>
      <c r="B70" s="26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</row>
    <row r="71" spans="1:63" x14ac:dyDescent="0.25">
      <c r="A71" s="19" t="s">
        <v>262</v>
      </c>
      <c r="B71" s="26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</row>
    <row r="72" spans="1:63" x14ac:dyDescent="0.25">
      <c r="A72" s="19" t="s">
        <v>263</v>
      </c>
      <c r="B72" s="26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</row>
    <row r="73" spans="1:63" x14ac:dyDescent="0.25">
      <c r="A73" s="19" t="s">
        <v>264</v>
      </c>
      <c r="B73" s="26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</row>
    <row r="74" spans="1:63" x14ac:dyDescent="0.25">
      <c r="A74" s="19" t="s">
        <v>265</v>
      </c>
      <c r="B74" s="26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</row>
    <row r="75" spans="1:63" x14ac:dyDescent="0.25">
      <c r="A75" s="19" t="s">
        <v>266</v>
      </c>
      <c r="B75" s="26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</row>
    <row r="76" spans="1:63" x14ac:dyDescent="0.25">
      <c r="A76" s="19" t="s">
        <v>267</v>
      </c>
      <c r="B76" s="26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</row>
    <row r="77" spans="1:63" x14ac:dyDescent="0.25">
      <c r="A77" s="19" t="s">
        <v>268</v>
      </c>
      <c r="B77" s="26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</row>
    <row r="78" spans="1:63" x14ac:dyDescent="0.25">
      <c r="A78" s="19" t="s">
        <v>269</v>
      </c>
      <c r="B78" s="26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</row>
    <row r="79" spans="1:63" x14ac:dyDescent="0.25">
      <c r="A79" s="19" t="s">
        <v>270</v>
      </c>
      <c r="B79" s="26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</row>
    <row r="80" spans="1:63" x14ac:dyDescent="0.25">
      <c r="A80" s="19" t="s">
        <v>271</v>
      </c>
      <c r="B80" s="26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</row>
    <row r="81" spans="1:63" x14ac:dyDescent="0.25">
      <c r="A81" s="19" t="s">
        <v>272</v>
      </c>
      <c r="B81" s="26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</row>
    <row r="82" spans="1:63" x14ac:dyDescent="0.25">
      <c r="A82" s="19" t="s">
        <v>273</v>
      </c>
      <c r="B82" s="26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</row>
    <row r="83" spans="1:63" x14ac:dyDescent="0.25">
      <c r="A83" s="19" t="s">
        <v>274</v>
      </c>
      <c r="B83" s="26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</row>
    <row r="84" spans="1:63" x14ac:dyDescent="0.25">
      <c r="A84" s="19" t="s">
        <v>275</v>
      </c>
      <c r="B84" s="26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</row>
    <row r="85" spans="1:63" x14ac:dyDescent="0.25">
      <c r="A85" s="19" t="s">
        <v>276</v>
      </c>
      <c r="B85" s="26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</row>
    <row r="86" spans="1:63" ht="25.5" x14ac:dyDescent="0.25">
      <c r="A86" s="19" t="s">
        <v>277</v>
      </c>
      <c r="B86" s="26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</row>
    <row r="87" spans="1:63" x14ac:dyDescent="0.25">
      <c r="A87" s="19" t="s">
        <v>278</v>
      </c>
      <c r="B87" s="26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</row>
    <row r="88" spans="1:63" x14ac:dyDescent="0.25">
      <c r="A88" s="19" t="s">
        <v>279</v>
      </c>
      <c r="B88" s="26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</row>
    <row r="89" spans="1:63" x14ac:dyDescent="0.25">
      <c r="A89" s="19" t="s">
        <v>280</v>
      </c>
      <c r="B89" s="26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</row>
    <row r="90" spans="1:63" x14ac:dyDescent="0.25">
      <c r="A90" s="19" t="s">
        <v>281</v>
      </c>
      <c r="B90" s="26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</row>
    <row r="91" spans="1:63" x14ac:dyDescent="0.25">
      <c r="A91" s="19" t="s">
        <v>282</v>
      </c>
      <c r="B91" s="26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</row>
    <row r="92" spans="1:63" x14ac:dyDescent="0.25">
      <c r="A92" s="19" t="s">
        <v>283</v>
      </c>
      <c r="B92" s="26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</row>
    <row r="93" spans="1:63" x14ac:dyDescent="0.25">
      <c r="A93" s="19" t="s">
        <v>284</v>
      </c>
      <c r="B93" s="26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</row>
    <row r="94" spans="1:63" x14ac:dyDescent="0.25">
      <c r="A94" s="19" t="s">
        <v>285</v>
      </c>
      <c r="B94" s="26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</row>
    <row r="95" spans="1:63" x14ac:dyDescent="0.25">
      <c r="A95" s="19" t="s">
        <v>286</v>
      </c>
      <c r="B95" s="26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</row>
    <row r="96" spans="1:63" x14ac:dyDescent="0.25">
      <c r="A96" s="19" t="s">
        <v>287</v>
      </c>
      <c r="B96" s="26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</row>
    <row r="97" spans="1:63" x14ac:dyDescent="0.25">
      <c r="A97" s="19" t="s">
        <v>288</v>
      </c>
      <c r="B97" s="26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</row>
    <row r="98" spans="1:63" x14ac:dyDescent="0.25">
      <c r="A98" s="19" t="s">
        <v>289</v>
      </c>
      <c r="B98" s="26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</row>
    <row r="99" spans="1:63" x14ac:dyDescent="0.25">
      <c r="A99" s="19" t="s">
        <v>290</v>
      </c>
      <c r="B99" s="26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</row>
    <row r="100" spans="1:63" x14ac:dyDescent="0.25">
      <c r="A100" s="19" t="s">
        <v>291</v>
      </c>
      <c r="B100" s="26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</row>
    <row r="101" spans="1:63" x14ac:dyDescent="0.25">
      <c r="A101" s="19" t="s">
        <v>292</v>
      </c>
      <c r="B101" s="26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</row>
    <row r="102" spans="1:63" x14ac:dyDescent="0.25">
      <c r="A102" s="19" t="s">
        <v>293</v>
      </c>
      <c r="B102" s="26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</row>
    <row r="103" spans="1:63" x14ac:dyDescent="0.25">
      <c r="A103" s="19">
        <v>68</v>
      </c>
      <c r="B103" s="26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</row>
    <row r="104" spans="1:63" x14ac:dyDescent="0.25">
      <c r="A104" s="19" t="s">
        <v>294</v>
      </c>
      <c r="B104" s="26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</row>
    <row r="105" spans="1:63" x14ac:dyDescent="0.25">
      <c r="A105" s="19" t="s">
        <v>295</v>
      </c>
      <c r="B105" s="26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</row>
    <row r="106" spans="1:63" x14ac:dyDescent="0.25">
      <c r="A106" s="19" t="s">
        <v>296</v>
      </c>
      <c r="B106" s="26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</row>
    <row r="107" spans="1:63" ht="15" customHeight="1" x14ac:dyDescent="0.25">
      <c r="A107" s="19" t="s">
        <v>297</v>
      </c>
      <c r="B107" s="26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</row>
    <row r="108" spans="1:63" x14ac:dyDescent="0.25">
      <c r="A108" s="19" t="s">
        <v>298</v>
      </c>
      <c r="B108" s="26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</row>
    <row r="109" spans="1:63" x14ac:dyDescent="0.25">
      <c r="A109" s="19" t="s">
        <v>299</v>
      </c>
      <c r="B109" s="26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</row>
    <row r="110" spans="1:63" x14ac:dyDescent="0.25">
      <c r="A110" s="19" t="s">
        <v>300</v>
      </c>
      <c r="B110" s="26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</row>
    <row r="111" spans="1:63" x14ac:dyDescent="0.25">
      <c r="A111" s="19">
        <v>74</v>
      </c>
      <c r="B111" s="26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</row>
    <row r="112" spans="1:63" x14ac:dyDescent="0.25">
      <c r="A112" s="19" t="s">
        <v>301</v>
      </c>
      <c r="B112" s="26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</row>
    <row r="113" spans="1:63" x14ac:dyDescent="0.25">
      <c r="A113" s="19" t="s">
        <v>302</v>
      </c>
      <c r="B113" s="26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</row>
    <row r="114" spans="1:63" ht="15" customHeight="1" x14ac:dyDescent="0.25">
      <c r="A114" s="19" t="s">
        <v>303</v>
      </c>
      <c r="B114" s="26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</row>
    <row r="115" spans="1:63" x14ac:dyDescent="0.25">
      <c r="A115" s="19" t="s">
        <v>304</v>
      </c>
      <c r="B115" s="26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</row>
    <row r="116" spans="1:63" x14ac:dyDescent="0.25">
      <c r="A116" s="19" t="s">
        <v>305</v>
      </c>
      <c r="B116" s="26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</row>
    <row r="117" spans="1:63" x14ac:dyDescent="0.25">
      <c r="A117" s="19" t="s">
        <v>306</v>
      </c>
      <c r="B117" s="26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</row>
    <row r="118" spans="1:63" x14ac:dyDescent="0.25">
      <c r="A118" s="19" t="s">
        <v>307</v>
      </c>
      <c r="B118" s="26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</row>
    <row r="119" spans="1:63" ht="15" customHeight="1" x14ac:dyDescent="0.25">
      <c r="A119" s="19" t="s">
        <v>308</v>
      </c>
      <c r="B119" s="26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</row>
    <row r="120" spans="1:63" x14ac:dyDescent="0.25">
      <c r="A120" s="19" t="s">
        <v>309</v>
      </c>
      <c r="B120" s="26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</row>
    <row r="121" spans="1:63" x14ac:dyDescent="0.25">
      <c r="A121" s="19" t="s">
        <v>310</v>
      </c>
      <c r="B121" s="26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</row>
    <row r="122" spans="1:63" x14ac:dyDescent="0.25">
      <c r="A122" s="19" t="s">
        <v>311</v>
      </c>
      <c r="B122" s="26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</row>
    <row r="123" spans="1:63" x14ac:dyDescent="0.25">
      <c r="A123" s="19">
        <v>81</v>
      </c>
      <c r="B123" s="26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</row>
    <row r="124" spans="1:63" x14ac:dyDescent="0.25">
      <c r="A124" s="19">
        <v>82</v>
      </c>
      <c r="B124" s="26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</row>
    <row r="125" spans="1:63" ht="15" customHeight="1" x14ac:dyDescent="0.25">
      <c r="A125" s="19">
        <v>83</v>
      </c>
      <c r="B125" s="26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</row>
    <row r="126" spans="1:63" x14ac:dyDescent="0.25">
      <c r="A126" s="19">
        <v>86</v>
      </c>
      <c r="B126" s="26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</row>
    <row r="127" spans="1:63" x14ac:dyDescent="0.25">
      <c r="A127" s="19">
        <v>87</v>
      </c>
      <c r="B127" s="26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</row>
    <row r="128" spans="1:63" x14ac:dyDescent="0.25">
      <c r="A128" s="19">
        <v>89</v>
      </c>
      <c r="B128" s="26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</row>
    <row r="129" spans="1:63" x14ac:dyDescent="0.25">
      <c r="A129" s="19" t="s">
        <v>312</v>
      </c>
      <c r="B129" s="26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</row>
    <row r="130" spans="1:63" x14ac:dyDescent="0.25">
      <c r="A130" s="19" t="s">
        <v>313</v>
      </c>
      <c r="B130" s="26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</row>
    <row r="131" spans="1:63" x14ac:dyDescent="0.25">
      <c r="A131" s="19" t="s">
        <v>314</v>
      </c>
      <c r="B131" s="26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</row>
    <row r="132" spans="1:63" x14ac:dyDescent="0.25">
      <c r="A132" s="19" t="s">
        <v>315</v>
      </c>
      <c r="B132" s="26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</row>
    <row r="133" spans="1:63" x14ac:dyDescent="0.25">
      <c r="A133" s="19" t="s">
        <v>316</v>
      </c>
      <c r="B133" s="26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</row>
    <row r="134" spans="1:63" x14ac:dyDescent="0.25">
      <c r="A134" s="19" t="s">
        <v>317</v>
      </c>
      <c r="B134" s="26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</row>
    <row r="135" spans="1:63" x14ac:dyDescent="0.25">
      <c r="A135" s="19" t="s">
        <v>318</v>
      </c>
      <c r="B135" s="26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</row>
    <row r="136" spans="1:63" x14ac:dyDescent="0.25">
      <c r="A136" s="19" t="s">
        <v>319</v>
      </c>
      <c r="B136" s="26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</row>
    <row r="137" spans="1:63" x14ac:dyDescent="0.25">
      <c r="A137" s="19" t="s">
        <v>320</v>
      </c>
      <c r="B137" s="26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</row>
    <row r="138" spans="1:63" x14ac:dyDescent="0.25">
      <c r="A138" s="19" t="s">
        <v>321</v>
      </c>
      <c r="B138" s="26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</row>
    <row r="139" spans="1:63" x14ac:dyDescent="0.25">
      <c r="A139" s="19" t="s">
        <v>322</v>
      </c>
      <c r="B139" s="26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</row>
    <row r="140" spans="1:63" x14ac:dyDescent="0.25">
      <c r="A140" s="19">
        <v>90</v>
      </c>
      <c r="B140" s="26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</row>
    <row r="141" spans="1:63" x14ac:dyDescent="0.25">
      <c r="A141" s="19">
        <v>92</v>
      </c>
      <c r="B141" s="26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</row>
    <row r="142" spans="1:63" x14ac:dyDescent="0.25">
      <c r="A142" s="19">
        <v>93</v>
      </c>
      <c r="B142" s="26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</row>
    <row r="143" spans="1:63" x14ac:dyDescent="0.25">
      <c r="A143" s="19">
        <v>94</v>
      </c>
      <c r="B143" s="26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</row>
    <row r="144" spans="1:63" x14ac:dyDescent="0.25">
      <c r="A144" s="19">
        <v>95</v>
      </c>
      <c r="B144" s="26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</row>
    <row r="145" spans="1:63" x14ac:dyDescent="0.25">
      <c r="A145" s="19">
        <v>97</v>
      </c>
      <c r="B145" s="26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</row>
    <row r="146" spans="1:63" x14ac:dyDescent="0.25">
      <c r="A146" s="19">
        <v>98</v>
      </c>
      <c r="B146" s="26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</row>
    <row r="147" spans="1:63" x14ac:dyDescent="0.25">
      <c r="A147" s="19" t="s">
        <v>324</v>
      </c>
      <c r="B147" s="26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</row>
    <row r="148" spans="1:63" x14ac:dyDescent="0.25">
      <c r="A148" s="19" t="s">
        <v>325</v>
      </c>
      <c r="B148" s="26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</row>
    <row r="149" spans="1:63" x14ac:dyDescent="0.25">
      <c r="A149" s="19" t="s">
        <v>326</v>
      </c>
      <c r="B149" s="26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</row>
    <row r="150" spans="1:63" x14ac:dyDescent="0.25">
      <c r="A150" s="19" t="s">
        <v>327</v>
      </c>
      <c r="B150" s="26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</row>
    <row r="151" spans="1:63" x14ac:dyDescent="0.25">
      <c r="A151" s="19" t="s">
        <v>328</v>
      </c>
      <c r="B151" s="26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</row>
    <row r="152" spans="1:63" x14ac:dyDescent="0.25">
      <c r="A152" s="19" t="s">
        <v>329</v>
      </c>
      <c r="B152" s="26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</row>
    <row r="153" spans="1:63" x14ac:dyDescent="0.25">
      <c r="A153" s="19" t="s">
        <v>330</v>
      </c>
      <c r="B153" s="26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</row>
    <row r="154" spans="1:63" x14ac:dyDescent="0.25">
      <c r="A154" s="19" t="s">
        <v>331</v>
      </c>
      <c r="B154" s="26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</row>
    <row r="155" spans="1:63" ht="15" customHeight="1" x14ac:dyDescent="0.25">
      <c r="A155" s="19" t="s">
        <v>332</v>
      </c>
      <c r="B155" s="26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</row>
    <row r="156" spans="1:63" x14ac:dyDescent="0.25">
      <c r="A156" s="19" t="s">
        <v>333</v>
      </c>
      <c r="B156" s="26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</row>
    <row r="157" spans="1:63" x14ac:dyDescent="0.25">
      <c r="A157" s="19" t="s">
        <v>334</v>
      </c>
      <c r="B157" s="26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</row>
    <row r="158" spans="1:63" x14ac:dyDescent="0.25">
      <c r="A158" s="19" t="s">
        <v>335</v>
      </c>
      <c r="B158" s="26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</row>
    <row r="159" spans="1:63" x14ac:dyDescent="0.25">
      <c r="A159" s="19" t="s">
        <v>336</v>
      </c>
      <c r="B159" s="26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</row>
    <row r="160" spans="1:63" x14ac:dyDescent="0.25">
      <c r="A160" s="19" t="s">
        <v>337</v>
      </c>
      <c r="B160" s="26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</row>
    <row r="161" spans="1:63" x14ac:dyDescent="0.25">
      <c r="A161" s="19" t="s">
        <v>338</v>
      </c>
      <c r="B161" s="26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</row>
    <row r="162" spans="1:63" x14ac:dyDescent="0.25">
      <c r="A162" s="19" t="s">
        <v>339</v>
      </c>
      <c r="B162" s="26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</row>
    <row r="163" spans="1:63" x14ac:dyDescent="0.25">
      <c r="A163" s="19" t="s">
        <v>340</v>
      </c>
      <c r="B163" s="26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</row>
    <row r="164" spans="1:63" x14ac:dyDescent="0.25">
      <c r="A164" s="20"/>
      <c r="B164" s="21"/>
      <c r="C164" s="21" t="s">
        <v>234</v>
      </c>
      <c r="D164" s="25">
        <f>SUM(D49:D163)</f>
        <v>0</v>
      </c>
      <c r="E164" s="25">
        <f t="shared" ref="E164:BK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</row>
    <row r="165" spans="1:63" x14ac:dyDescent="0.25">
      <c r="A165" s="20"/>
      <c r="B165" s="21"/>
      <c r="C165" s="21" t="s">
        <v>235</v>
      </c>
      <c r="D165" s="25">
        <f>D164+D48</f>
        <v>0</v>
      </c>
      <c r="E165" s="25">
        <f t="shared" ref="E165:BK165" si="2">E164+E48</f>
        <v>0</v>
      </c>
      <c r="F165" s="25">
        <f t="shared" si="2"/>
        <v>0</v>
      </c>
      <c r="G165" s="25">
        <f t="shared" si="2"/>
        <v>0</v>
      </c>
      <c r="H165" s="25">
        <f t="shared" si="2"/>
        <v>0</v>
      </c>
      <c r="I165" s="25">
        <f t="shared" si="2"/>
        <v>0</v>
      </c>
      <c r="J165" s="25">
        <f t="shared" si="2"/>
        <v>0</v>
      </c>
      <c r="K165" s="25">
        <f t="shared" si="2"/>
        <v>0</v>
      </c>
      <c r="L165" s="25">
        <f t="shared" si="2"/>
        <v>0</v>
      </c>
      <c r="M165" s="25">
        <f t="shared" si="2"/>
        <v>0</v>
      </c>
      <c r="N165" s="25">
        <f t="shared" si="2"/>
        <v>0</v>
      </c>
      <c r="O165" s="25">
        <f t="shared" si="2"/>
        <v>0</v>
      </c>
      <c r="P165" s="25">
        <f t="shared" si="2"/>
        <v>0</v>
      </c>
      <c r="Q165" s="25">
        <f t="shared" si="2"/>
        <v>0</v>
      </c>
      <c r="R165" s="25">
        <f t="shared" si="2"/>
        <v>0</v>
      </c>
      <c r="S165" s="25">
        <f t="shared" si="2"/>
        <v>0</v>
      </c>
      <c r="T165" s="25">
        <f t="shared" si="2"/>
        <v>0</v>
      </c>
      <c r="U165" s="25">
        <f t="shared" si="2"/>
        <v>0</v>
      </c>
      <c r="V165" s="25">
        <f t="shared" si="2"/>
        <v>0</v>
      </c>
      <c r="W165" s="25">
        <f t="shared" si="2"/>
        <v>0</v>
      </c>
      <c r="X165" s="25">
        <f t="shared" si="2"/>
        <v>0</v>
      </c>
      <c r="Y165" s="25">
        <f t="shared" si="2"/>
        <v>0</v>
      </c>
      <c r="Z165" s="25">
        <f t="shared" si="2"/>
        <v>0</v>
      </c>
      <c r="AA165" s="25">
        <f t="shared" si="2"/>
        <v>0</v>
      </c>
      <c r="AB165" s="25">
        <f t="shared" si="2"/>
        <v>0</v>
      </c>
      <c r="AC165" s="25">
        <f t="shared" si="2"/>
        <v>0</v>
      </c>
      <c r="AD165" s="25">
        <f t="shared" si="2"/>
        <v>0</v>
      </c>
      <c r="AE165" s="25">
        <f t="shared" si="2"/>
        <v>0</v>
      </c>
      <c r="AF165" s="25">
        <f t="shared" si="2"/>
        <v>0</v>
      </c>
      <c r="AG165" s="25">
        <f t="shared" si="2"/>
        <v>0</v>
      </c>
      <c r="AH165" s="25">
        <f t="shared" si="2"/>
        <v>0</v>
      </c>
      <c r="AI165" s="25">
        <f t="shared" si="2"/>
        <v>0</v>
      </c>
      <c r="AJ165" s="25">
        <f t="shared" si="2"/>
        <v>0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0</v>
      </c>
      <c r="AQ165" s="25">
        <f t="shared" si="2"/>
        <v>0</v>
      </c>
      <c r="AR165" s="25">
        <f t="shared" si="2"/>
        <v>0</v>
      </c>
      <c r="AS165" s="25">
        <f t="shared" si="2"/>
        <v>0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0</v>
      </c>
      <c r="BF165" s="25">
        <f t="shared" si="2"/>
        <v>0</v>
      </c>
      <c r="BG165" s="25">
        <f t="shared" si="2"/>
        <v>0</v>
      </c>
      <c r="BH165" s="25">
        <f t="shared" si="2"/>
        <v>0</v>
      </c>
      <c r="BI165" s="25">
        <f t="shared" si="2"/>
        <v>0</v>
      </c>
      <c r="BJ165" s="25">
        <f t="shared" si="2"/>
        <v>0</v>
      </c>
      <c r="BK165" s="25">
        <f t="shared" si="2"/>
        <v>0</v>
      </c>
    </row>
    <row r="169" spans="1:63" x14ac:dyDescent="0.25">
      <c r="B169" s="59" t="s">
        <v>375</v>
      </c>
    </row>
    <row r="170" spans="1:63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70"/>
  <sheetViews>
    <sheetView showGridLines="0" workbookViewId="0">
      <pane ySplit="6" topLeftCell="A106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13.7109375" style="16" customWidth="1"/>
    <col min="2" max="2" width="22.7109375" customWidth="1"/>
    <col min="3" max="3" width="38.710937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1" spans="1:63" ht="36" customHeight="1" x14ac:dyDescent="0.25"/>
    <row r="2" spans="1:63" ht="29.1" customHeight="1" x14ac:dyDescent="0.25"/>
    <row r="3" spans="1:63" ht="30" customHeight="1" x14ac:dyDescent="0.25">
      <c r="A3" s="19"/>
      <c r="B3" s="7"/>
      <c r="C3" s="2"/>
      <c r="D3" s="50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3" x14ac:dyDescent="0.25">
      <c r="A4" s="54" t="s">
        <v>224</v>
      </c>
      <c r="B4" s="2"/>
      <c r="C4" s="11" t="s">
        <v>0</v>
      </c>
      <c r="D4" s="11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1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3"/>
      <c r="BI4" s="11" t="s">
        <v>0</v>
      </c>
      <c r="BJ4" s="12"/>
      <c r="BK4" s="13"/>
    </row>
    <row r="5" spans="1:63" ht="51" x14ac:dyDescent="0.25">
      <c r="A5" s="52" t="s">
        <v>353</v>
      </c>
      <c r="B5" s="2"/>
      <c r="C5" s="2" t="s">
        <v>0</v>
      </c>
      <c r="D5" s="2" t="s">
        <v>3</v>
      </c>
      <c r="E5" s="4"/>
      <c r="F5" s="4"/>
      <c r="G5" s="5"/>
      <c r="H5" s="2" t="s">
        <v>4</v>
      </c>
      <c r="I5" s="4"/>
      <c r="J5" s="4"/>
      <c r="K5" s="5"/>
      <c r="L5" s="2" t="s">
        <v>5</v>
      </c>
      <c r="M5" s="4"/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3" ht="38.25" x14ac:dyDescent="0.25">
      <c r="A6" s="29" t="s">
        <v>236</v>
      </c>
      <c r="B6" s="11" t="s">
        <v>237</v>
      </c>
      <c r="C6" s="11" t="s">
        <v>238</v>
      </c>
      <c r="D6" s="11" t="s">
        <v>344</v>
      </c>
      <c r="E6" s="11" t="s">
        <v>345</v>
      </c>
      <c r="F6" s="11" t="s">
        <v>346</v>
      </c>
      <c r="G6" s="11" t="s">
        <v>16</v>
      </c>
      <c r="H6" s="11" t="s">
        <v>347</v>
      </c>
      <c r="I6" s="11" t="s">
        <v>348</v>
      </c>
      <c r="J6" s="11" t="s">
        <v>346</v>
      </c>
      <c r="K6" s="11" t="s">
        <v>17</v>
      </c>
      <c r="L6" s="11" t="s">
        <v>349</v>
      </c>
      <c r="M6" s="11" t="s">
        <v>350</v>
      </c>
      <c r="N6" s="11" t="s">
        <v>20</v>
      </c>
      <c r="O6" s="11" t="s">
        <v>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  <c r="Z6" s="11" t="s">
        <v>31</v>
      </c>
      <c r="AA6" s="11" t="s">
        <v>32</v>
      </c>
      <c r="AB6" s="11" t="s">
        <v>33</v>
      </c>
      <c r="AC6" s="11" t="s">
        <v>34</v>
      </c>
      <c r="AD6" s="11" t="s">
        <v>35</v>
      </c>
      <c r="AE6" s="11" t="s">
        <v>36</v>
      </c>
      <c r="AF6" s="11" t="s">
        <v>37</v>
      </c>
      <c r="AG6" s="11" t="s">
        <v>38</v>
      </c>
      <c r="AH6" s="11" t="s">
        <v>39</v>
      </c>
      <c r="AI6" s="11" t="s">
        <v>40</v>
      </c>
      <c r="AJ6" s="11" t="s">
        <v>41</v>
      </c>
      <c r="AK6" s="11" t="s">
        <v>42</v>
      </c>
      <c r="AL6" s="11" t="s">
        <v>43</v>
      </c>
      <c r="AM6" s="11" t="s">
        <v>44</v>
      </c>
      <c r="AN6" s="11" t="s">
        <v>45</v>
      </c>
      <c r="AO6" s="11" t="s">
        <v>46</v>
      </c>
      <c r="AP6" s="11" t="s">
        <v>47</v>
      </c>
      <c r="AQ6" s="11" t="s">
        <v>48</v>
      </c>
      <c r="AR6" s="11" t="s">
        <v>49</v>
      </c>
      <c r="AS6" s="11" t="s">
        <v>50</v>
      </c>
      <c r="AT6" s="11" t="s">
        <v>51</v>
      </c>
      <c r="AU6" s="11" t="s">
        <v>52</v>
      </c>
      <c r="AV6" s="11" t="s">
        <v>53</v>
      </c>
      <c r="AW6" s="11" t="s">
        <v>54</v>
      </c>
      <c r="AX6" s="11" t="s">
        <v>55</v>
      </c>
      <c r="AY6" s="11" t="s">
        <v>56</v>
      </c>
      <c r="AZ6" s="11" t="s">
        <v>57</v>
      </c>
      <c r="BA6" s="11" t="s">
        <v>58</v>
      </c>
      <c r="BB6" s="11" t="s">
        <v>59</v>
      </c>
      <c r="BC6" s="11" t="s">
        <v>60</v>
      </c>
      <c r="BD6" s="11" t="s">
        <v>61</v>
      </c>
      <c r="BE6" s="11" t="s">
        <v>62</v>
      </c>
      <c r="BF6" s="11" t="s">
        <v>63</v>
      </c>
      <c r="BG6" s="11" t="s">
        <v>64</v>
      </c>
      <c r="BH6" s="11" t="s">
        <v>0</v>
      </c>
      <c r="BI6" s="11" t="s">
        <v>65</v>
      </c>
      <c r="BJ6" s="11" t="s">
        <v>66</v>
      </c>
      <c r="BK6" s="11" t="s">
        <v>0</v>
      </c>
    </row>
    <row r="7" spans="1:63" x14ac:dyDescent="0.25">
      <c r="A7" s="19">
        <v>1</v>
      </c>
      <c r="B7" s="26" t="s">
        <v>341</v>
      </c>
      <c r="C7" s="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</row>
    <row r="8" spans="1:63" x14ac:dyDescent="0.25">
      <c r="A8" s="19">
        <v>2</v>
      </c>
      <c r="B8" s="26" t="s">
        <v>341</v>
      </c>
      <c r="C8" s="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</row>
    <row r="9" spans="1:63" x14ac:dyDescent="0.25">
      <c r="A9" s="19">
        <v>3</v>
      </c>
      <c r="B9" s="26" t="s">
        <v>341</v>
      </c>
      <c r="C9" s="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</row>
    <row r="10" spans="1:63" x14ac:dyDescent="0.25">
      <c r="A10" s="19">
        <v>4</v>
      </c>
      <c r="B10" s="26" t="s">
        <v>341</v>
      </c>
      <c r="C10" s="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0</v>
      </c>
      <c r="N10" s="22">
        <v>0</v>
      </c>
      <c r="O10" s="22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2">
        <v>0</v>
      </c>
      <c r="AD10" s="23">
        <v>0</v>
      </c>
      <c r="AE10" s="23">
        <v>0</v>
      </c>
      <c r="AF10" s="23">
        <v>0</v>
      </c>
      <c r="AG10" s="23">
        <v>0</v>
      </c>
      <c r="AH10" s="22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2">
        <v>0</v>
      </c>
      <c r="BH10" s="22">
        <v>0</v>
      </c>
      <c r="BI10" s="23">
        <v>0</v>
      </c>
      <c r="BJ10" s="22">
        <v>0</v>
      </c>
      <c r="BK10" s="22">
        <v>0</v>
      </c>
    </row>
    <row r="11" spans="1:63" x14ac:dyDescent="0.25">
      <c r="A11" s="19">
        <v>5</v>
      </c>
      <c r="B11" s="26" t="s">
        <v>341</v>
      </c>
      <c r="C11" s="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</row>
    <row r="12" spans="1:63" x14ac:dyDescent="0.25">
      <c r="A12" s="19">
        <v>6</v>
      </c>
      <c r="B12" s="26" t="s">
        <v>341</v>
      </c>
      <c r="C12" s="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</row>
    <row r="13" spans="1:63" x14ac:dyDescent="0.25">
      <c r="A13" s="19">
        <v>7</v>
      </c>
      <c r="B13" s="26" t="s">
        <v>341</v>
      </c>
      <c r="C13" s="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0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0</v>
      </c>
      <c r="Z13" s="23">
        <v>0</v>
      </c>
      <c r="AA13" s="23">
        <v>0</v>
      </c>
      <c r="AB13" s="23">
        <v>0</v>
      </c>
      <c r="AC13" s="22">
        <v>0</v>
      </c>
      <c r="AD13" s="23">
        <v>0</v>
      </c>
      <c r="AE13" s="23">
        <v>0</v>
      </c>
      <c r="AF13" s="23">
        <v>0</v>
      </c>
      <c r="AG13" s="23">
        <v>0</v>
      </c>
      <c r="AH13" s="22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2">
        <v>0</v>
      </c>
      <c r="BH13" s="22">
        <v>0</v>
      </c>
      <c r="BI13" s="23">
        <v>0</v>
      </c>
      <c r="BJ13" s="22">
        <v>0</v>
      </c>
      <c r="BK13" s="22">
        <v>0</v>
      </c>
    </row>
    <row r="14" spans="1:63" x14ac:dyDescent="0.25">
      <c r="A14" s="19">
        <v>8</v>
      </c>
      <c r="B14" s="26" t="s">
        <v>341</v>
      </c>
      <c r="C14" s="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</row>
    <row r="15" spans="1:63" x14ac:dyDescent="0.25">
      <c r="A15" s="19">
        <v>9</v>
      </c>
      <c r="B15" s="26" t="s">
        <v>341</v>
      </c>
      <c r="C15" s="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</row>
    <row r="16" spans="1:63" x14ac:dyDescent="0.25">
      <c r="A16" s="19">
        <v>10</v>
      </c>
      <c r="B16" s="26" t="s">
        <v>341</v>
      </c>
      <c r="C16" s="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</row>
    <row r="17" spans="1:63" x14ac:dyDescent="0.25">
      <c r="A17" s="19">
        <v>11</v>
      </c>
      <c r="B17" s="26" t="s">
        <v>341</v>
      </c>
      <c r="C17" s="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</row>
    <row r="18" spans="1:63" x14ac:dyDescent="0.25">
      <c r="A18" s="19">
        <v>12</v>
      </c>
      <c r="B18" s="26" t="s">
        <v>341</v>
      </c>
      <c r="C18" s="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2">
        <v>0</v>
      </c>
      <c r="Z18" s="23">
        <v>0</v>
      </c>
      <c r="AA18" s="23">
        <v>0</v>
      </c>
      <c r="AB18" s="23">
        <v>0</v>
      </c>
      <c r="AC18" s="22">
        <v>0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2">
        <v>0</v>
      </c>
      <c r="BH18" s="22">
        <v>0</v>
      </c>
      <c r="BI18" s="23">
        <v>0</v>
      </c>
      <c r="BJ18" s="22">
        <v>0</v>
      </c>
      <c r="BK18" s="22">
        <v>0</v>
      </c>
    </row>
    <row r="19" spans="1:63" x14ac:dyDescent="0.25">
      <c r="A19" s="19">
        <v>13</v>
      </c>
      <c r="B19" s="26" t="s">
        <v>341</v>
      </c>
      <c r="C19" s="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0</v>
      </c>
      <c r="N19" s="22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2">
        <v>0</v>
      </c>
      <c r="Z19" s="23">
        <v>0</v>
      </c>
      <c r="AA19" s="23">
        <v>0</v>
      </c>
      <c r="AB19" s="23">
        <v>0</v>
      </c>
      <c r="AC19" s="22">
        <v>0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2">
        <v>0</v>
      </c>
      <c r="BH19" s="22">
        <v>0</v>
      </c>
      <c r="BI19" s="23">
        <v>0</v>
      </c>
      <c r="BJ19" s="22">
        <v>0</v>
      </c>
      <c r="BK19" s="22">
        <v>0</v>
      </c>
    </row>
    <row r="20" spans="1:63" x14ac:dyDescent="0.25">
      <c r="A20" s="19">
        <v>14</v>
      </c>
      <c r="B20" s="26" t="s">
        <v>341</v>
      </c>
      <c r="C20" s="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</row>
    <row r="21" spans="1:63" x14ac:dyDescent="0.25">
      <c r="A21" s="19">
        <v>15</v>
      </c>
      <c r="B21" s="26" t="s">
        <v>341</v>
      </c>
      <c r="C21" s="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</row>
    <row r="22" spans="1:63" x14ac:dyDescent="0.25">
      <c r="A22" s="19">
        <v>16</v>
      </c>
      <c r="B22" s="26" t="s">
        <v>341</v>
      </c>
      <c r="C22" s="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</row>
    <row r="23" spans="1:63" x14ac:dyDescent="0.25">
      <c r="A23" s="19">
        <v>17</v>
      </c>
      <c r="B23" s="26" t="s">
        <v>341</v>
      </c>
      <c r="C23" s="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</row>
    <row r="24" spans="1:63" x14ac:dyDescent="0.25">
      <c r="A24" s="19">
        <v>18</v>
      </c>
      <c r="B24" s="26" t="s">
        <v>341</v>
      </c>
      <c r="C24" s="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</row>
    <row r="25" spans="1:63" x14ac:dyDescent="0.25">
      <c r="A25" s="19">
        <v>19</v>
      </c>
      <c r="B25" s="26" t="s">
        <v>341</v>
      </c>
      <c r="C25" s="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</row>
    <row r="26" spans="1:63" x14ac:dyDescent="0.25">
      <c r="A26" s="19">
        <v>20</v>
      </c>
      <c r="B26" s="26" t="s">
        <v>341</v>
      </c>
      <c r="C26" s="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0</v>
      </c>
      <c r="N26" s="22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0</v>
      </c>
      <c r="Z26" s="23">
        <v>0</v>
      </c>
      <c r="AA26" s="23">
        <v>0</v>
      </c>
      <c r="AB26" s="23">
        <v>0</v>
      </c>
      <c r="AC26" s="22">
        <v>0</v>
      </c>
      <c r="AD26" s="23">
        <v>0</v>
      </c>
      <c r="AE26" s="23">
        <v>0</v>
      </c>
      <c r="AF26" s="23">
        <v>0</v>
      </c>
      <c r="AG26" s="23">
        <v>0</v>
      </c>
      <c r="AH26" s="22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2">
        <v>0</v>
      </c>
      <c r="BH26" s="22">
        <v>0</v>
      </c>
      <c r="BI26" s="23">
        <v>0</v>
      </c>
      <c r="BJ26" s="22">
        <v>0</v>
      </c>
      <c r="BK26" s="22">
        <v>0</v>
      </c>
    </row>
    <row r="27" spans="1:63" x14ac:dyDescent="0.25">
      <c r="A27" s="19">
        <v>21</v>
      </c>
      <c r="B27" s="26" t="s">
        <v>341</v>
      </c>
      <c r="C27" s="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</row>
    <row r="28" spans="1:63" x14ac:dyDescent="0.25">
      <c r="A28" s="19">
        <v>22</v>
      </c>
      <c r="B28" s="26" t="s">
        <v>341</v>
      </c>
      <c r="C28" s="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</row>
    <row r="29" spans="1:63" x14ac:dyDescent="0.25">
      <c r="A29" s="19">
        <v>23</v>
      </c>
      <c r="B29" s="26" t="s">
        <v>341</v>
      </c>
      <c r="C29" s="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</row>
    <row r="30" spans="1:63" x14ac:dyDescent="0.25">
      <c r="A30" s="19">
        <v>24</v>
      </c>
      <c r="B30" s="26" t="s">
        <v>341</v>
      </c>
      <c r="C30" s="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</row>
    <row r="31" spans="1:63" x14ac:dyDescent="0.25">
      <c r="A31" s="19">
        <v>25</v>
      </c>
      <c r="B31" s="26" t="s">
        <v>341</v>
      </c>
      <c r="C31" s="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</row>
    <row r="32" spans="1:63" x14ac:dyDescent="0.25">
      <c r="A32" s="19">
        <v>26</v>
      </c>
      <c r="B32" s="26" t="s">
        <v>341</v>
      </c>
      <c r="C32" s="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</row>
    <row r="33" spans="1:64" x14ac:dyDescent="0.25">
      <c r="A33" s="19">
        <v>27</v>
      </c>
      <c r="B33" s="26" t="s">
        <v>341</v>
      </c>
      <c r="C33" s="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</row>
    <row r="34" spans="1:64" x14ac:dyDescent="0.25">
      <c r="A34" s="19">
        <v>28</v>
      </c>
      <c r="B34" s="26" t="s">
        <v>341</v>
      </c>
      <c r="C34" s="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</row>
    <row r="35" spans="1:64" x14ac:dyDescent="0.25">
      <c r="A35" s="19">
        <v>29</v>
      </c>
      <c r="B35" s="26" t="s">
        <v>341</v>
      </c>
      <c r="C35" s="2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</row>
    <row r="36" spans="1:64" x14ac:dyDescent="0.25">
      <c r="A36" s="19">
        <v>30</v>
      </c>
      <c r="B36" s="26" t="s">
        <v>341</v>
      </c>
      <c r="C36" s="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</row>
    <row r="37" spans="1:64" x14ac:dyDescent="0.25">
      <c r="A37" s="19">
        <v>31</v>
      </c>
      <c r="B37" s="26" t="s">
        <v>341</v>
      </c>
      <c r="C37" s="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</row>
    <row r="38" spans="1:64" x14ac:dyDescent="0.25">
      <c r="A38" s="19">
        <v>32</v>
      </c>
      <c r="B38" s="26" t="s">
        <v>341</v>
      </c>
      <c r="C38" s="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</row>
    <row r="39" spans="1:64" x14ac:dyDescent="0.25">
      <c r="A39" s="19">
        <v>33</v>
      </c>
      <c r="B39" s="26" t="s">
        <v>341</v>
      </c>
      <c r="C39" s="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</row>
    <row r="40" spans="1:64" x14ac:dyDescent="0.25">
      <c r="A40" s="19">
        <v>34</v>
      </c>
      <c r="B40" s="26" t="s">
        <v>341</v>
      </c>
      <c r="C40" s="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</row>
    <row r="41" spans="1:64" x14ac:dyDescent="0.25">
      <c r="A41" s="19">
        <v>35</v>
      </c>
      <c r="B41" s="26" t="s">
        <v>341</v>
      </c>
      <c r="C41" s="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</row>
    <row r="42" spans="1:64" x14ac:dyDescent="0.25">
      <c r="A42" s="19">
        <v>36</v>
      </c>
      <c r="B42" s="26" t="s">
        <v>341</v>
      </c>
      <c r="C42" s="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</row>
    <row r="43" spans="1:64" x14ac:dyDescent="0.25">
      <c r="A43" s="19">
        <v>37</v>
      </c>
      <c r="B43" s="26" t="s">
        <v>341</v>
      </c>
      <c r="C43" s="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0</v>
      </c>
      <c r="N43" s="22">
        <v>0</v>
      </c>
      <c r="O43" s="22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2">
        <v>0</v>
      </c>
      <c r="Z43" s="23">
        <v>0</v>
      </c>
      <c r="AA43" s="23">
        <v>0</v>
      </c>
      <c r="AB43" s="23">
        <v>0</v>
      </c>
      <c r="AC43" s="22">
        <v>0</v>
      </c>
      <c r="AD43" s="23">
        <v>0</v>
      </c>
      <c r="AE43" s="23">
        <v>0</v>
      </c>
      <c r="AF43" s="23">
        <v>0</v>
      </c>
      <c r="AG43" s="23">
        <v>0</v>
      </c>
      <c r="AH43" s="22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2">
        <v>0</v>
      </c>
      <c r="BH43" s="22">
        <v>0</v>
      </c>
      <c r="BI43" s="23">
        <v>0</v>
      </c>
      <c r="BJ43" s="22">
        <v>0</v>
      </c>
      <c r="BK43" s="22">
        <v>0</v>
      </c>
    </row>
    <row r="44" spans="1:64" x14ac:dyDescent="0.25">
      <c r="A44" s="19">
        <v>38</v>
      </c>
      <c r="B44" s="26" t="s">
        <v>341</v>
      </c>
      <c r="C44" s="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0</v>
      </c>
      <c r="N44" s="22">
        <v>0</v>
      </c>
      <c r="O44" s="22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2">
        <v>0</v>
      </c>
      <c r="Z44" s="23">
        <v>0</v>
      </c>
      <c r="AA44" s="23">
        <v>0</v>
      </c>
      <c r="AB44" s="23">
        <v>0</v>
      </c>
      <c r="AC44" s="22">
        <v>0</v>
      </c>
      <c r="AD44" s="23">
        <v>0</v>
      </c>
      <c r="AE44" s="23">
        <v>0</v>
      </c>
      <c r="AF44" s="23">
        <v>0</v>
      </c>
      <c r="AG44" s="23">
        <v>0</v>
      </c>
      <c r="AH44" s="22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2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2">
        <v>0</v>
      </c>
      <c r="BH44" s="22">
        <v>0</v>
      </c>
      <c r="BI44" s="23">
        <v>0</v>
      </c>
      <c r="BJ44" s="22">
        <v>0</v>
      </c>
      <c r="BK44" s="22">
        <v>0</v>
      </c>
    </row>
    <row r="45" spans="1:64" x14ac:dyDescent="0.25">
      <c r="A45" s="19">
        <v>39</v>
      </c>
      <c r="B45" s="26" t="s">
        <v>341</v>
      </c>
      <c r="C45" s="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</row>
    <row r="46" spans="1:64" x14ac:dyDescent="0.25">
      <c r="A46" s="19">
        <v>40</v>
      </c>
      <c r="B46" s="26" t="s">
        <v>341</v>
      </c>
      <c r="C46" s="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</row>
    <row r="47" spans="1:64" x14ac:dyDescent="0.25">
      <c r="A47" s="19">
        <v>42</v>
      </c>
      <c r="B47" s="26" t="s">
        <v>341</v>
      </c>
      <c r="C47" s="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  <c r="BL47" s="36"/>
    </row>
    <row r="48" spans="1:64" x14ac:dyDescent="0.25">
      <c r="A48" s="18"/>
      <c r="B48" s="14"/>
      <c r="C48" s="11" t="s">
        <v>233</v>
      </c>
      <c r="D48" s="30">
        <f>SUM(D7:D47)</f>
        <v>0</v>
      </c>
      <c r="E48" s="30">
        <f t="shared" ref="E48:BK48" si="0">SUM(E7:E47)</f>
        <v>0</v>
      </c>
      <c r="F48" s="30">
        <f t="shared" si="0"/>
        <v>0</v>
      </c>
      <c r="G48" s="30">
        <f t="shared" si="0"/>
        <v>0</v>
      </c>
      <c r="H48" s="30">
        <f t="shared" si="0"/>
        <v>0</v>
      </c>
      <c r="I48" s="30">
        <f t="shared" si="0"/>
        <v>0</v>
      </c>
      <c r="J48" s="30">
        <f t="shared" si="0"/>
        <v>0</v>
      </c>
      <c r="K48" s="30">
        <f t="shared" si="0"/>
        <v>0</v>
      </c>
      <c r="L48" s="30">
        <f t="shared" si="0"/>
        <v>0</v>
      </c>
      <c r="M48" s="30">
        <f t="shared" si="0"/>
        <v>0</v>
      </c>
      <c r="N48" s="30">
        <f t="shared" si="0"/>
        <v>0</v>
      </c>
      <c r="O48" s="30">
        <f t="shared" si="0"/>
        <v>0</v>
      </c>
      <c r="P48" s="30">
        <f t="shared" si="0"/>
        <v>0</v>
      </c>
      <c r="Q48" s="30">
        <f t="shared" si="0"/>
        <v>0</v>
      </c>
      <c r="R48" s="30">
        <f t="shared" si="0"/>
        <v>0</v>
      </c>
      <c r="S48" s="30">
        <f t="shared" si="0"/>
        <v>0</v>
      </c>
      <c r="T48" s="30">
        <f t="shared" si="0"/>
        <v>0</v>
      </c>
      <c r="U48" s="30">
        <f t="shared" si="0"/>
        <v>0</v>
      </c>
      <c r="V48" s="30">
        <f t="shared" si="0"/>
        <v>0</v>
      </c>
      <c r="W48" s="30">
        <f t="shared" si="0"/>
        <v>0</v>
      </c>
      <c r="X48" s="30">
        <f t="shared" si="0"/>
        <v>0</v>
      </c>
      <c r="Y48" s="30">
        <f t="shared" si="0"/>
        <v>0</v>
      </c>
      <c r="Z48" s="30">
        <f t="shared" si="0"/>
        <v>0</v>
      </c>
      <c r="AA48" s="30">
        <f t="shared" si="0"/>
        <v>0</v>
      </c>
      <c r="AB48" s="30">
        <f t="shared" si="0"/>
        <v>0</v>
      </c>
      <c r="AC48" s="30">
        <f t="shared" si="0"/>
        <v>0</v>
      </c>
      <c r="AD48" s="30">
        <f t="shared" si="0"/>
        <v>0</v>
      </c>
      <c r="AE48" s="30">
        <f t="shared" si="0"/>
        <v>0</v>
      </c>
      <c r="AF48" s="30">
        <f t="shared" si="0"/>
        <v>0</v>
      </c>
      <c r="AG48" s="30">
        <f t="shared" si="0"/>
        <v>0</v>
      </c>
      <c r="AH48" s="30">
        <f t="shared" si="0"/>
        <v>0</v>
      </c>
      <c r="AI48" s="30">
        <f t="shared" si="0"/>
        <v>0</v>
      </c>
      <c r="AJ48" s="30">
        <f t="shared" si="0"/>
        <v>0</v>
      </c>
      <c r="AK48" s="30">
        <f t="shared" si="0"/>
        <v>0</v>
      </c>
      <c r="AL48" s="30">
        <f t="shared" si="0"/>
        <v>0</v>
      </c>
      <c r="AM48" s="30">
        <f t="shared" si="0"/>
        <v>0</v>
      </c>
      <c r="AN48" s="30">
        <f t="shared" si="0"/>
        <v>0</v>
      </c>
      <c r="AO48" s="30">
        <f t="shared" si="0"/>
        <v>0</v>
      </c>
      <c r="AP48" s="30">
        <f t="shared" si="0"/>
        <v>0</v>
      </c>
      <c r="AQ48" s="30">
        <f t="shared" si="0"/>
        <v>0</v>
      </c>
      <c r="AR48" s="30">
        <f t="shared" si="0"/>
        <v>0</v>
      </c>
      <c r="AS48" s="30">
        <f t="shared" si="0"/>
        <v>0</v>
      </c>
      <c r="AT48" s="30">
        <f t="shared" si="0"/>
        <v>0</v>
      </c>
      <c r="AU48" s="30">
        <f t="shared" si="0"/>
        <v>0</v>
      </c>
      <c r="AV48" s="30">
        <f t="shared" si="0"/>
        <v>0</v>
      </c>
      <c r="AW48" s="30">
        <f t="shared" si="0"/>
        <v>0</v>
      </c>
      <c r="AX48" s="30">
        <f t="shared" si="0"/>
        <v>0</v>
      </c>
      <c r="AY48" s="30">
        <f t="shared" si="0"/>
        <v>0</v>
      </c>
      <c r="AZ48" s="30">
        <f t="shared" si="0"/>
        <v>0</v>
      </c>
      <c r="BA48" s="30">
        <f t="shared" si="0"/>
        <v>0</v>
      </c>
      <c r="BB48" s="30">
        <f t="shared" si="0"/>
        <v>0</v>
      </c>
      <c r="BC48" s="30">
        <f t="shared" si="0"/>
        <v>0</v>
      </c>
      <c r="BD48" s="30">
        <f t="shared" si="0"/>
        <v>0</v>
      </c>
      <c r="BE48" s="30">
        <f t="shared" si="0"/>
        <v>0</v>
      </c>
      <c r="BF48" s="30">
        <f t="shared" si="0"/>
        <v>0</v>
      </c>
      <c r="BG48" s="30">
        <f t="shared" si="0"/>
        <v>0</v>
      </c>
      <c r="BH48" s="30">
        <f t="shared" si="0"/>
        <v>0</v>
      </c>
      <c r="BI48" s="30">
        <f t="shared" si="0"/>
        <v>0</v>
      </c>
      <c r="BJ48" s="30">
        <f t="shared" si="0"/>
        <v>0</v>
      </c>
      <c r="BK48" s="30">
        <f t="shared" si="0"/>
        <v>0</v>
      </c>
    </row>
    <row r="49" spans="1:63" x14ac:dyDescent="0.25">
      <c r="A49" s="19" t="s">
        <v>239</v>
      </c>
      <c r="B49" s="26" t="s">
        <v>342</v>
      </c>
      <c r="C49" s="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</row>
    <row r="50" spans="1:63" x14ac:dyDescent="0.25">
      <c r="A50" s="19" t="s">
        <v>240</v>
      </c>
      <c r="B50" s="26" t="s">
        <v>342</v>
      </c>
      <c r="C50" s="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</row>
    <row r="51" spans="1:63" x14ac:dyDescent="0.25">
      <c r="A51" s="19" t="s">
        <v>241</v>
      </c>
      <c r="B51" s="26" t="s">
        <v>342</v>
      </c>
      <c r="C51" s="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</row>
    <row r="52" spans="1:63" x14ac:dyDescent="0.25">
      <c r="A52" s="19" t="s">
        <v>242</v>
      </c>
      <c r="B52" s="26" t="s">
        <v>342</v>
      </c>
      <c r="C52" s="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</row>
    <row r="53" spans="1:63" x14ac:dyDescent="0.25">
      <c r="A53" s="19" t="s">
        <v>243</v>
      </c>
      <c r="B53" s="26" t="s">
        <v>342</v>
      </c>
      <c r="C53" s="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</row>
    <row r="54" spans="1:63" x14ac:dyDescent="0.25">
      <c r="A54" s="19" t="s">
        <v>244</v>
      </c>
      <c r="B54" s="26" t="s">
        <v>342</v>
      </c>
      <c r="C54" s="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</row>
    <row r="55" spans="1:63" x14ac:dyDescent="0.25">
      <c r="A55" s="19" t="s">
        <v>245</v>
      </c>
      <c r="B55" s="26" t="s">
        <v>342</v>
      </c>
      <c r="C55" s="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</row>
    <row r="56" spans="1:63" x14ac:dyDescent="0.25">
      <c r="A56" s="19" t="s">
        <v>247</v>
      </c>
      <c r="B56" s="26" t="s">
        <v>342</v>
      </c>
      <c r="C56" s="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</row>
    <row r="57" spans="1:63" x14ac:dyDescent="0.25">
      <c r="A57" s="19" t="s">
        <v>248</v>
      </c>
      <c r="B57" s="26" t="s">
        <v>342</v>
      </c>
      <c r="C57" s="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</row>
    <row r="58" spans="1:63" x14ac:dyDescent="0.25">
      <c r="A58" s="19" t="s">
        <v>249</v>
      </c>
      <c r="B58" s="26" t="s">
        <v>342</v>
      </c>
      <c r="C58" s="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</row>
    <row r="59" spans="1:63" x14ac:dyDescent="0.25">
      <c r="A59" s="19" t="s">
        <v>250</v>
      </c>
      <c r="B59" s="26" t="s">
        <v>342</v>
      </c>
      <c r="C59" s="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</row>
    <row r="60" spans="1:63" x14ac:dyDescent="0.25">
      <c r="A60" s="19" t="s">
        <v>251</v>
      </c>
      <c r="B60" s="26" t="s">
        <v>342</v>
      </c>
      <c r="C60" s="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</row>
    <row r="61" spans="1:63" x14ac:dyDescent="0.25">
      <c r="A61" s="19" t="s">
        <v>252</v>
      </c>
      <c r="B61" s="26" t="s">
        <v>342</v>
      </c>
      <c r="C61" s="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</row>
    <row r="62" spans="1:63" x14ac:dyDescent="0.25">
      <c r="A62" s="19" t="s">
        <v>253</v>
      </c>
      <c r="B62" s="26" t="s">
        <v>342</v>
      </c>
      <c r="C62" s="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</row>
    <row r="63" spans="1:63" x14ac:dyDescent="0.25">
      <c r="A63" s="19" t="s">
        <v>254</v>
      </c>
      <c r="B63" s="26" t="s">
        <v>342</v>
      </c>
      <c r="C63" s="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</row>
    <row r="64" spans="1:63" x14ac:dyDescent="0.25">
      <c r="A64" s="19" t="s">
        <v>255</v>
      </c>
      <c r="B64" s="26" t="s">
        <v>342</v>
      </c>
      <c r="C64" s="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</row>
    <row r="65" spans="1:63" x14ac:dyDescent="0.25">
      <c r="A65" s="19" t="s">
        <v>256</v>
      </c>
      <c r="B65" s="26" t="s">
        <v>342</v>
      </c>
      <c r="C65" s="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</row>
    <row r="66" spans="1:63" x14ac:dyDescent="0.25">
      <c r="A66" s="19" t="s">
        <v>257</v>
      </c>
      <c r="B66" s="26" t="s">
        <v>342</v>
      </c>
      <c r="C66" s="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</row>
    <row r="67" spans="1:63" x14ac:dyDescent="0.25">
      <c r="A67" s="19" t="s">
        <v>258</v>
      </c>
      <c r="B67" s="26" t="s">
        <v>342</v>
      </c>
      <c r="C67" s="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</row>
    <row r="68" spans="1:63" x14ac:dyDescent="0.25">
      <c r="A68" s="19" t="s">
        <v>259</v>
      </c>
      <c r="B68" s="26" t="s">
        <v>342</v>
      </c>
      <c r="C68" s="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</row>
    <row r="69" spans="1:63" ht="15" customHeight="1" x14ac:dyDescent="0.25">
      <c r="A69" s="19" t="s">
        <v>260</v>
      </c>
      <c r="B69" s="26" t="s">
        <v>342</v>
      </c>
      <c r="C69" s="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</row>
    <row r="70" spans="1:63" x14ac:dyDescent="0.25">
      <c r="A70" s="19" t="s">
        <v>261</v>
      </c>
      <c r="B70" s="26" t="s">
        <v>342</v>
      </c>
      <c r="C70" s="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</row>
    <row r="71" spans="1:63" x14ac:dyDescent="0.25">
      <c r="A71" s="19" t="s">
        <v>262</v>
      </c>
      <c r="B71" s="26" t="s">
        <v>342</v>
      </c>
      <c r="C71" s="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</row>
    <row r="72" spans="1:63" x14ac:dyDescent="0.25">
      <c r="A72" s="19" t="s">
        <v>263</v>
      </c>
      <c r="B72" s="26" t="s">
        <v>342</v>
      </c>
      <c r="C72" s="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</row>
    <row r="73" spans="1:63" x14ac:dyDescent="0.25">
      <c r="A73" s="19" t="s">
        <v>264</v>
      </c>
      <c r="B73" s="26" t="s">
        <v>342</v>
      </c>
      <c r="C73" s="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</row>
    <row r="74" spans="1:63" x14ac:dyDescent="0.25">
      <c r="A74" s="19" t="s">
        <v>265</v>
      </c>
      <c r="B74" s="26" t="s">
        <v>342</v>
      </c>
      <c r="C74" s="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</row>
    <row r="75" spans="1:63" x14ac:dyDescent="0.25">
      <c r="A75" s="19" t="s">
        <v>266</v>
      </c>
      <c r="B75" s="26" t="s">
        <v>342</v>
      </c>
      <c r="C75" s="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</row>
    <row r="76" spans="1:63" x14ac:dyDescent="0.25">
      <c r="A76" s="19" t="s">
        <v>267</v>
      </c>
      <c r="B76" s="26" t="s">
        <v>342</v>
      </c>
      <c r="C76" s="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</row>
    <row r="77" spans="1:63" x14ac:dyDescent="0.25">
      <c r="A77" s="19" t="s">
        <v>268</v>
      </c>
      <c r="B77" s="26" t="s">
        <v>342</v>
      </c>
      <c r="C77" s="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</row>
    <row r="78" spans="1:63" x14ac:dyDescent="0.25">
      <c r="A78" s="19" t="s">
        <v>269</v>
      </c>
      <c r="B78" s="26" t="s">
        <v>342</v>
      </c>
      <c r="C78" s="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</row>
    <row r="79" spans="1:63" x14ac:dyDescent="0.25">
      <c r="A79" s="19" t="s">
        <v>270</v>
      </c>
      <c r="B79" s="26" t="s">
        <v>342</v>
      </c>
      <c r="C79" s="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</row>
    <row r="80" spans="1:63" x14ac:dyDescent="0.25">
      <c r="A80" s="19" t="s">
        <v>271</v>
      </c>
      <c r="B80" s="26" t="s">
        <v>342</v>
      </c>
      <c r="C80" s="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</row>
    <row r="81" spans="1:63" x14ac:dyDescent="0.25">
      <c r="A81" s="19" t="s">
        <v>272</v>
      </c>
      <c r="B81" s="26" t="s">
        <v>342</v>
      </c>
      <c r="C81" s="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</row>
    <row r="82" spans="1:63" x14ac:dyDescent="0.25">
      <c r="A82" s="19" t="s">
        <v>273</v>
      </c>
      <c r="B82" s="26" t="s">
        <v>342</v>
      </c>
      <c r="C82" s="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</row>
    <row r="83" spans="1:63" x14ac:dyDescent="0.25">
      <c r="A83" s="19" t="s">
        <v>274</v>
      </c>
      <c r="B83" s="26" t="s">
        <v>342</v>
      </c>
      <c r="C83" s="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</row>
    <row r="84" spans="1:63" x14ac:dyDescent="0.25">
      <c r="A84" s="19" t="s">
        <v>275</v>
      </c>
      <c r="B84" s="26" t="s">
        <v>342</v>
      </c>
      <c r="C84" s="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</row>
    <row r="85" spans="1:63" x14ac:dyDescent="0.25">
      <c r="A85" s="19" t="s">
        <v>276</v>
      </c>
      <c r="B85" s="26" t="s">
        <v>342</v>
      </c>
      <c r="C85" s="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</row>
    <row r="86" spans="1:63" x14ac:dyDescent="0.25">
      <c r="A86" s="19" t="s">
        <v>277</v>
      </c>
      <c r="B86" s="26" t="s">
        <v>342</v>
      </c>
      <c r="C86" s="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</row>
    <row r="87" spans="1:63" x14ac:dyDescent="0.25">
      <c r="A87" s="19" t="s">
        <v>278</v>
      </c>
      <c r="B87" s="26" t="s">
        <v>342</v>
      </c>
      <c r="C87" s="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</row>
    <row r="88" spans="1:63" x14ac:dyDescent="0.25">
      <c r="A88" s="19" t="s">
        <v>279</v>
      </c>
      <c r="B88" s="26" t="s">
        <v>342</v>
      </c>
      <c r="C88" s="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</row>
    <row r="89" spans="1:63" x14ac:dyDescent="0.25">
      <c r="A89" s="19" t="s">
        <v>280</v>
      </c>
      <c r="B89" s="26" t="s">
        <v>342</v>
      </c>
      <c r="C89" s="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</row>
    <row r="90" spans="1:63" x14ac:dyDescent="0.25">
      <c r="A90" s="19" t="s">
        <v>281</v>
      </c>
      <c r="B90" s="26" t="s">
        <v>342</v>
      </c>
      <c r="C90" s="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</row>
    <row r="91" spans="1:63" x14ac:dyDescent="0.25">
      <c r="A91" s="19" t="s">
        <v>282</v>
      </c>
      <c r="B91" s="26" t="s">
        <v>342</v>
      </c>
      <c r="C91" s="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</row>
    <row r="92" spans="1:63" x14ac:dyDescent="0.25">
      <c r="A92" s="19" t="s">
        <v>283</v>
      </c>
      <c r="B92" s="26" t="s">
        <v>342</v>
      </c>
      <c r="C92" s="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</row>
    <row r="93" spans="1:63" x14ac:dyDescent="0.25">
      <c r="A93" s="19" t="s">
        <v>284</v>
      </c>
      <c r="B93" s="26" t="s">
        <v>342</v>
      </c>
      <c r="C93" s="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</row>
    <row r="94" spans="1:63" x14ac:dyDescent="0.25">
      <c r="A94" s="19" t="s">
        <v>285</v>
      </c>
      <c r="B94" s="26" t="s">
        <v>342</v>
      </c>
      <c r="C94" s="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</row>
    <row r="95" spans="1:63" x14ac:dyDescent="0.25">
      <c r="A95" s="19" t="s">
        <v>286</v>
      </c>
      <c r="B95" s="26" t="s">
        <v>342</v>
      </c>
      <c r="C95" s="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</row>
    <row r="96" spans="1:63" x14ac:dyDescent="0.25">
      <c r="A96" s="19" t="s">
        <v>287</v>
      </c>
      <c r="B96" s="26" t="s">
        <v>342</v>
      </c>
      <c r="C96" s="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</row>
    <row r="97" spans="1:63" x14ac:dyDescent="0.25">
      <c r="A97" s="19" t="s">
        <v>288</v>
      </c>
      <c r="B97" s="26" t="s">
        <v>342</v>
      </c>
      <c r="C97" s="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</row>
    <row r="98" spans="1:63" x14ac:dyDescent="0.25">
      <c r="A98" s="19" t="s">
        <v>289</v>
      </c>
      <c r="B98" s="26" t="s">
        <v>342</v>
      </c>
      <c r="C98" s="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</row>
    <row r="99" spans="1:63" x14ac:dyDescent="0.25">
      <c r="A99" s="19" t="s">
        <v>290</v>
      </c>
      <c r="B99" s="26" t="s">
        <v>342</v>
      </c>
      <c r="C99" s="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</row>
    <row r="100" spans="1:63" x14ac:dyDescent="0.25">
      <c r="A100" s="19" t="s">
        <v>291</v>
      </c>
      <c r="B100" s="26" t="s">
        <v>342</v>
      </c>
      <c r="C100" s="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</row>
    <row r="101" spans="1:63" x14ac:dyDescent="0.25">
      <c r="A101" s="19" t="s">
        <v>292</v>
      </c>
      <c r="B101" s="26" t="s">
        <v>342</v>
      </c>
      <c r="C101" s="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</row>
    <row r="102" spans="1:63" x14ac:dyDescent="0.25">
      <c r="A102" s="19" t="s">
        <v>293</v>
      </c>
      <c r="B102" s="26" t="s">
        <v>342</v>
      </c>
      <c r="C102" s="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</row>
    <row r="103" spans="1:63" x14ac:dyDescent="0.25">
      <c r="A103" s="19">
        <v>68</v>
      </c>
      <c r="B103" s="26" t="s">
        <v>342</v>
      </c>
      <c r="C103" s="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</row>
    <row r="104" spans="1:63" x14ac:dyDescent="0.25">
      <c r="A104" s="19" t="s">
        <v>294</v>
      </c>
      <c r="B104" s="26" t="s">
        <v>342</v>
      </c>
      <c r="C104" s="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</row>
    <row r="105" spans="1:63" x14ac:dyDescent="0.25">
      <c r="A105" s="19" t="s">
        <v>295</v>
      </c>
      <c r="B105" s="26" t="s">
        <v>342</v>
      </c>
      <c r="C105" s="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</row>
    <row r="106" spans="1:63" x14ac:dyDescent="0.25">
      <c r="A106" s="19" t="s">
        <v>296</v>
      </c>
      <c r="B106" s="26" t="s">
        <v>342</v>
      </c>
      <c r="C106" s="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</row>
    <row r="107" spans="1:63" ht="15" customHeight="1" x14ac:dyDescent="0.25">
      <c r="A107" s="19" t="s">
        <v>297</v>
      </c>
      <c r="B107" s="26" t="s">
        <v>342</v>
      </c>
      <c r="C107" s="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</row>
    <row r="108" spans="1:63" x14ac:dyDescent="0.25">
      <c r="A108" s="19" t="s">
        <v>298</v>
      </c>
      <c r="B108" s="26" t="s">
        <v>342</v>
      </c>
      <c r="C108" s="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</row>
    <row r="109" spans="1:63" x14ac:dyDescent="0.25">
      <c r="A109" s="19" t="s">
        <v>299</v>
      </c>
      <c r="B109" s="26" t="s">
        <v>342</v>
      </c>
      <c r="C109" s="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</row>
    <row r="110" spans="1:63" x14ac:dyDescent="0.25">
      <c r="A110" s="19" t="s">
        <v>300</v>
      </c>
      <c r="B110" s="26" t="s">
        <v>342</v>
      </c>
      <c r="C110" s="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</row>
    <row r="111" spans="1:63" x14ac:dyDescent="0.25">
      <c r="A111" s="19">
        <v>74</v>
      </c>
      <c r="B111" s="26" t="s">
        <v>342</v>
      </c>
      <c r="C111" s="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</row>
    <row r="112" spans="1:63" x14ac:dyDescent="0.25">
      <c r="A112" s="19" t="s">
        <v>301</v>
      </c>
      <c r="B112" s="26" t="s">
        <v>342</v>
      </c>
      <c r="C112" s="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</row>
    <row r="113" spans="1:63" x14ac:dyDescent="0.25">
      <c r="A113" s="19" t="s">
        <v>302</v>
      </c>
      <c r="B113" s="26" t="s">
        <v>342</v>
      </c>
      <c r="C113" s="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</row>
    <row r="114" spans="1:63" x14ac:dyDescent="0.25">
      <c r="A114" s="19" t="s">
        <v>303</v>
      </c>
      <c r="B114" s="26" t="s">
        <v>342</v>
      </c>
      <c r="C114" s="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</row>
    <row r="115" spans="1:63" x14ac:dyDescent="0.25">
      <c r="A115" s="19" t="s">
        <v>304</v>
      </c>
      <c r="B115" s="26" t="s">
        <v>342</v>
      </c>
      <c r="C115" s="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</row>
    <row r="116" spans="1:63" x14ac:dyDescent="0.25">
      <c r="A116" s="19" t="s">
        <v>305</v>
      </c>
      <c r="B116" s="26" t="s">
        <v>342</v>
      </c>
      <c r="C116" s="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</row>
    <row r="117" spans="1:63" x14ac:dyDescent="0.25">
      <c r="A117" s="19" t="s">
        <v>306</v>
      </c>
      <c r="B117" s="26" t="s">
        <v>342</v>
      </c>
      <c r="C117" s="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</row>
    <row r="118" spans="1:63" x14ac:dyDescent="0.25">
      <c r="A118" s="19" t="s">
        <v>307</v>
      </c>
      <c r="B118" s="26" t="s">
        <v>342</v>
      </c>
      <c r="C118" s="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</row>
    <row r="119" spans="1:63" x14ac:dyDescent="0.25">
      <c r="A119" s="19" t="s">
        <v>308</v>
      </c>
      <c r="B119" s="26" t="s">
        <v>342</v>
      </c>
      <c r="C119" s="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</row>
    <row r="120" spans="1:63" x14ac:dyDescent="0.25">
      <c r="A120" s="19" t="s">
        <v>309</v>
      </c>
      <c r="B120" s="26" t="s">
        <v>342</v>
      </c>
      <c r="C120" s="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</row>
    <row r="121" spans="1:63" x14ac:dyDescent="0.25">
      <c r="A121" s="19" t="s">
        <v>310</v>
      </c>
      <c r="B121" s="26" t="s">
        <v>342</v>
      </c>
      <c r="C121" s="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</row>
    <row r="122" spans="1:63" x14ac:dyDescent="0.25">
      <c r="A122" s="19" t="s">
        <v>311</v>
      </c>
      <c r="B122" s="26" t="s">
        <v>342</v>
      </c>
      <c r="C122" s="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</row>
    <row r="123" spans="1:63" x14ac:dyDescent="0.25">
      <c r="A123" s="19">
        <v>81</v>
      </c>
      <c r="B123" s="26" t="s">
        <v>342</v>
      </c>
      <c r="C123" s="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</row>
    <row r="124" spans="1:63" x14ac:dyDescent="0.25">
      <c r="A124" s="19">
        <v>82</v>
      </c>
      <c r="B124" s="26" t="s">
        <v>342</v>
      </c>
      <c r="C124" s="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</row>
    <row r="125" spans="1:63" x14ac:dyDescent="0.25">
      <c r="A125" s="19">
        <v>83</v>
      </c>
      <c r="B125" s="26" t="s">
        <v>342</v>
      </c>
      <c r="C125" s="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</row>
    <row r="126" spans="1:63" x14ac:dyDescent="0.25">
      <c r="A126" s="19">
        <v>86</v>
      </c>
      <c r="B126" s="26" t="s">
        <v>342</v>
      </c>
      <c r="C126" s="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</row>
    <row r="127" spans="1:63" x14ac:dyDescent="0.25">
      <c r="A127" s="19">
        <v>87</v>
      </c>
      <c r="B127" s="26" t="s">
        <v>342</v>
      </c>
      <c r="C127" s="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</row>
    <row r="128" spans="1:63" x14ac:dyDescent="0.25">
      <c r="A128" s="19">
        <v>89</v>
      </c>
      <c r="B128" s="26" t="s">
        <v>342</v>
      </c>
      <c r="C128" s="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</row>
    <row r="129" spans="1:63" x14ac:dyDescent="0.25">
      <c r="A129" s="19" t="s">
        <v>312</v>
      </c>
      <c r="B129" s="26" t="s">
        <v>342</v>
      </c>
      <c r="C129" s="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</row>
    <row r="130" spans="1:63" x14ac:dyDescent="0.25">
      <c r="A130" s="19" t="s">
        <v>313</v>
      </c>
      <c r="B130" s="26" t="s">
        <v>342</v>
      </c>
      <c r="C130" s="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</row>
    <row r="131" spans="1:63" x14ac:dyDescent="0.25">
      <c r="A131" s="19" t="s">
        <v>314</v>
      </c>
      <c r="B131" s="26" t="s">
        <v>342</v>
      </c>
      <c r="C131" s="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</row>
    <row r="132" spans="1:63" x14ac:dyDescent="0.25">
      <c r="A132" s="19" t="s">
        <v>315</v>
      </c>
      <c r="B132" s="26" t="s">
        <v>342</v>
      </c>
      <c r="C132" s="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</row>
    <row r="133" spans="1:63" x14ac:dyDescent="0.25">
      <c r="A133" s="19" t="s">
        <v>316</v>
      </c>
      <c r="B133" s="26" t="s">
        <v>342</v>
      </c>
      <c r="C133" s="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</row>
    <row r="134" spans="1:63" x14ac:dyDescent="0.25">
      <c r="A134" s="19" t="s">
        <v>317</v>
      </c>
      <c r="B134" s="26" t="s">
        <v>342</v>
      </c>
      <c r="C134" s="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</row>
    <row r="135" spans="1:63" x14ac:dyDescent="0.25">
      <c r="A135" s="19" t="s">
        <v>318</v>
      </c>
      <c r="B135" s="26" t="s">
        <v>342</v>
      </c>
      <c r="C135" s="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</row>
    <row r="136" spans="1:63" x14ac:dyDescent="0.25">
      <c r="A136" s="19" t="s">
        <v>319</v>
      </c>
      <c r="B136" s="26" t="s">
        <v>342</v>
      </c>
      <c r="C136" s="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</row>
    <row r="137" spans="1:63" x14ac:dyDescent="0.25">
      <c r="A137" s="19" t="s">
        <v>320</v>
      </c>
      <c r="B137" s="26" t="s">
        <v>342</v>
      </c>
      <c r="C137" s="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</row>
    <row r="138" spans="1:63" x14ac:dyDescent="0.25">
      <c r="A138" s="19" t="s">
        <v>321</v>
      </c>
      <c r="B138" s="26" t="s">
        <v>342</v>
      </c>
      <c r="C138" s="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</row>
    <row r="139" spans="1:63" x14ac:dyDescent="0.25">
      <c r="A139" s="19" t="s">
        <v>322</v>
      </c>
      <c r="B139" s="26" t="s">
        <v>342</v>
      </c>
      <c r="C139" s="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</row>
    <row r="140" spans="1:63" x14ac:dyDescent="0.25">
      <c r="A140" s="19">
        <v>90</v>
      </c>
      <c r="B140" s="26" t="s">
        <v>342</v>
      </c>
      <c r="C140" s="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</row>
    <row r="141" spans="1:63" x14ac:dyDescent="0.25">
      <c r="A141" s="19">
        <v>92</v>
      </c>
      <c r="B141" s="26" t="s">
        <v>342</v>
      </c>
      <c r="C141" s="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</row>
    <row r="142" spans="1:63" x14ac:dyDescent="0.25">
      <c r="A142" s="19">
        <v>93</v>
      </c>
      <c r="B142" s="26" t="s">
        <v>342</v>
      </c>
      <c r="C142" s="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</row>
    <row r="143" spans="1:63" x14ac:dyDescent="0.25">
      <c r="A143" s="19">
        <v>94</v>
      </c>
      <c r="B143" s="26" t="s">
        <v>342</v>
      </c>
      <c r="C143" s="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</row>
    <row r="144" spans="1:63" x14ac:dyDescent="0.25">
      <c r="A144" s="19">
        <v>95</v>
      </c>
      <c r="B144" s="26" t="s">
        <v>342</v>
      </c>
      <c r="C144" s="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</row>
    <row r="145" spans="1:63" x14ac:dyDescent="0.25">
      <c r="A145" s="19">
        <v>97</v>
      </c>
      <c r="B145" s="26" t="s">
        <v>342</v>
      </c>
      <c r="C145" s="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</row>
    <row r="146" spans="1:63" x14ac:dyDescent="0.25">
      <c r="A146" s="19">
        <v>98</v>
      </c>
      <c r="B146" s="26" t="s">
        <v>342</v>
      </c>
      <c r="C146" s="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</row>
    <row r="147" spans="1:63" x14ac:dyDescent="0.25">
      <c r="A147" s="19" t="s">
        <v>324</v>
      </c>
      <c r="B147" s="26" t="s">
        <v>342</v>
      </c>
      <c r="C147" s="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</row>
    <row r="148" spans="1:63" x14ac:dyDescent="0.25">
      <c r="A148" s="19" t="s">
        <v>325</v>
      </c>
      <c r="B148" s="26" t="s">
        <v>342</v>
      </c>
      <c r="C148" s="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</row>
    <row r="149" spans="1:63" x14ac:dyDescent="0.25">
      <c r="A149" s="19" t="s">
        <v>326</v>
      </c>
      <c r="B149" s="26" t="s">
        <v>342</v>
      </c>
      <c r="C149" s="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</row>
    <row r="150" spans="1:63" x14ac:dyDescent="0.25">
      <c r="A150" s="19" t="s">
        <v>327</v>
      </c>
      <c r="B150" s="26" t="s">
        <v>342</v>
      </c>
      <c r="C150" s="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</row>
    <row r="151" spans="1:63" x14ac:dyDescent="0.25">
      <c r="A151" s="19" t="s">
        <v>328</v>
      </c>
      <c r="B151" s="26" t="s">
        <v>342</v>
      </c>
      <c r="C151" s="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</row>
    <row r="152" spans="1:63" x14ac:dyDescent="0.25">
      <c r="A152" s="19" t="s">
        <v>329</v>
      </c>
      <c r="B152" s="26" t="s">
        <v>342</v>
      </c>
      <c r="C152" s="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</row>
    <row r="153" spans="1:63" x14ac:dyDescent="0.25">
      <c r="A153" s="19" t="s">
        <v>330</v>
      </c>
      <c r="B153" s="26" t="s">
        <v>342</v>
      </c>
      <c r="C153" s="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</row>
    <row r="154" spans="1:63" x14ac:dyDescent="0.25">
      <c r="A154" s="19" t="s">
        <v>331</v>
      </c>
      <c r="B154" s="26" t="s">
        <v>342</v>
      </c>
      <c r="C154" s="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</row>
    <row r="155" spans="1:63" ht="15" customHeight="1" x14ac:dyDescent="0.25">
      <c r="A155" s="19" t="s">
        <v>332</v>
      </c>
      <c r="B155" s="26" t="s">
        <v>342</v>
      </c>
      <c r="C155" s="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</row>
    <row r="156" spans="1:63" x14ac:dyDescent="0.25">
      <c r="A156" s="19" t="s">
        <v>333</v>
      </c>
      <c r="B156" s="26" t="s">
        <v>342</v>
      </c>
      <c r="C156" s="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</row>
    <row r="157" spans="1:63" x14ac:dyDescent="0.25">
      <c r="A157" s="19" t="s">
        <v>334</v>
      </c>
      <c r="B157" s="26" t="s">
        <v>342</v>
      </c>
      <c r="C157" s="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</row>
    <row r="158" spans="1:63" x14ac:dyDescent="0.25">
      <c r="A158" s="19" t="s">
        <v>335</v>
      </c>
      <c r="B158" s="26" t="s">
        <v>342</v>
      </c>
      <c r="C158" s="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</row>
    <row r="159" spans="1:63" x14ac:dyDescent="0.25">
      <c r="A159" s="19" t="s">
        <v>336</v>
      </c>
      <c r="B159" s="26" t="s">
        <v>342</v>
      </c>
      <c r="C159" s="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</row>
    <row r="160" spans="1:63" x14ac:dyDescent="0.25">
      <c r="A160" s="19" t="s">
        <v>337</v>
      </c>
      <c r="B160" s="26" t="s">
        <v>342</v>
      </c>
      <c r="C160" s="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</row>
    <row r="161" spans="1:63" x14ac:dyDescent="0.25">
      <c r="A161" s="19" t="s">
        <v>338</v>
      </c>
      <c r="B161" s="26" t="s">
        <v>342</v>
      </c>
      <c r="C161" s="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</row>
    <row r="162" spans="1:63" x14ac:dyDescent="0.25">
      <c r="A162" s="19" t="s">
        <v>339</v>
      </c>
      <c r="B162" s="26" t="s">
        <v>342</v>
      </c>
      <c r="C162" s="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</row>
    <row r="163" spans="1:63" x14ac:dyDescent="0.25">
      <c r="A163" s="19" t="s">
        <v>340</v>
      </c>
      <c r="B163" s="26" t="s">
        <v>342</v>
      </c>
      <c r="C163" s="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</row>
    <row r="164" spans="1:63" x14ac:dyDescent="0.25">
      <c r="A164" s="20"/>
      <c r="B164" s="21"/>
      <c r="C164" s="21" t="s">
        <v>234</v>
      </c>
      <c r="D164" s="25">
        <f>SUM(D49:D163)</f>
        <v>0</v>
      </c>
      <c r="E164" s="25">
        <f t="shared" ref="E164:BK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</row>
    <row r="165" spans="1:63" x14ac:dyDescent="0.25">
      <c r="A165" s="20"/>
      <c r="B165" s="21"/>
      <c r="C165" s="21" t="s">
        <v>235</v>
      </c>
      <c r="D165" s="25">
        <f>D164+D48</f>
        <v>0</v>
      </c>
      <c r="E165" s="25">
        <f t="shared" ref="E165:BK165" si="2">E164+E48</f>
        <v>0</v>
      </c>
      <c r="F165" s="25">
        <f t="shared" si="2"/>
        <v>0</v>
      </c>
      <c r="G165" s="25">
        <f t="shared" si="2"/>
        <v>0</v>
      </c>
      <c r="H165" s="25">
        <f t="shared" si="2"/>
        <v>0</v>
      </c>
      <c r="I165" s="25">
        <f t="shared" si="2"/>
        <v>0</v>
      </c>
      <c r="J165" s="25">
        <f t="shared" si="2"/>
        <v>0</v>
      </c>
      <c r="K165" s="25">
        <f t="shared" si="2"/>
        <v>0</v>
      </c>
      <c r="L165" s="25">
        <f t="shared" si="2"/>
        <v>0</v>
      </c>
      <c r="M165" s="25">
        <f t="shared" si="2"/>
        <v>0</v>
      </c>
      <c r="N165" s="25">
        <f t="shared" si="2"/>
        <v>0</v>
      </c>
      <c r="O165" s="25">
        <f t="shared" si="2"/>
        <v>0</v>
      </c>
      <c r="P165" s="25">
        <f t="shared" si="2"/>
        <v>0</v>
      </c>
      <c r="Q165" s="25">
        <f t="shared" si="2"/>
        <v>0</v>
      </c>
      <c r="R165" s="25">
        <f t="shared" si="2"/>
        <v>0</v>
      </c>
      <c r="S165" s="25">
        <f t="shared" si="2"/>
        <v>0</v>
      </c>
      <c r="T165" s="25">
        <f t="shared" si="2"/>
        <v>0</v>
      </c>
      <c r="U165" s="25">
        <f t="shared" si="2"/>
        <v>0</v>
      </c>
      <c r="V165" s="25">
        <f t="shared" si="2"/>
        <v>0</v>
      </c>
      <c r="W165" s="25">
        <f t="shared" si="2"/>
        <v>0</v>
      </c>
      <c r="X165" s="25">
        <f t="shared" si="2"/>
        <v>0</v>
      </c>
      <c r="Y165" s="25">
        <f t="shared" si="2"/>
        <v>0</v>
      </c>
      <c r="Z165" s="25">
        <f t="shared" si="2"/>
        <v>0</v>
      </c>
      <c r="AA165" s="25">
        <f t="shared" si="2"/>
        <v>0</v>
      </c>
      <c r="AB165" s="25">
        <f t="shared" si="2"/>
        <v>0</v>
      </c>
      <c r="AC165" s="25">
        <f t="shared" si="2"/>
        <v>0</v>
      </c>
      <c r="AD165" s="25">
        <f t="shared" si="2"/>
        <v>0</v>
      </c>
      <c r="AE165" s="25">
        <f t="shared" si="2"/>
        <v>0</v>
      </c>
      <c r="AF165" s="25">
        <f t="shared" si="2"/>
        <v>0</v>
      </c>
      <c r="AG165" s="25">
        <f t="shared" si="2"/>
        <v>0</v>
      </c>
      <c r="AH165" s="25">
        <f t="shared" si="2"/>
        <v>0</v>
      </c>
      <c r="AI165" s="25">
        <f t="shared" si="2"/>
        <v>0</v>
      </c>
      <c r="AJ165" s="25">
        <f t="shared" si="2"/>
        <v>0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0</v>
      </c>
      <c r="AQ165" s="25">
        <f t="shared" si="2"/>
        <v>0</v>
      </c>
      <c r="AR165" s="25">
        <f t="shared" si="2"/>
        <v>0</v>
      </c>
      <c r="AS165" s="25">
        <f t="shared" si="2"/>
        <v>0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0</v>
      </c>
      <c r="BF165" s="25">
        <f t="shared" si="2"/>
        <v>0</v>
      </c>
      <c r="BG165" s="25">
        <f t="shared" si="2"/>
        <v>0</v>
      </c>
      <c r="BH165" s="25">
        <f t="shared" si="2"/>
        <v>0</v>
      </c>
      <c r="BI165" s="25">
        <f t="shared" si="2"/>
        <v>0</v>
      </c>
      <c r="BJ165" s="25">
        <f t="shared" si="2"/>
        <v>0</v>
      </c>
      <c r="BK165" s="25">
        <f t="shared" si="2"/>
        <v>0</v>
      </c>
    </row>
    <row r="169" spans="1:63" x14ac:dyDescent="0.25">
      <c r="B169" s="59" t="s">
        <v>375</v>
      </c>
    </row>
    <row r="170" spans="1:63" x14ac:dyDescent="0.25">
      <c r="B170" s="60" t="s">
        <v>376</v>
      </c>
    </row>
  </sheetData>
  <pageMargins left="1" right="1" top="1" bottom="1.45" header="1" footer="1"/>
  <pageSetup orientation="portrait" horizontalDpi="300" verticalDpi="300" r:id="rId1"/>
  <headerFooter alignWithMargins="0">
    <oddFooter>&amp;L&amp;"Segoe UI,Regular"&amp;10 1/26/2022 2:51:11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170"/>
  <sheetViews>
    <sheetView showGridLines="0" workbookViewId="0">
      <pane ySplit="6" topLeftCell="A154" activePane="bottomLeft" state="frozen"/>
      <selection activeCell="D112" sqref="D112"/>
      <selection pane="bottomLeft" activeCell="C111" sqref="C111"/>
    </sheetView>
  </sheetViews>
  <sheetFormatPr defaultRowHeight="15" x14ac:dyDescent="0.25"/>
  <cols>
    <col min="1" max="1" width="13.28515625" customWidth="1"/>
    <col min="2" max="2" width="18.7109375" customWidth="1"/>
    <col min="3" max="3" width="42.42578125" customWidth="1"/>
    <col min="4" max="5" width="16.42578125" customWidth="1"/>
    <col min="6" max="6" width="11.5703125" customWidth="1"/>
    <col min="7" max="7" width="17.140625" customWidth="1"/>
    <col min="8" max="10" width="16.42578125" customWidth="1"/>
    <col min="11" max="11" width="17.140625" customWidth="1"/>
    <col min="12" max="13" width="16.42578125" customWidth="1"/>
    <col min="14" max="14" width="17.140625" customWidth="1"/>
    <col min="15" max="15" width="17.7109375" customWidth="1"/>
    <col min="16" max="24" width="16.42578125" customWidth="1"/>
    <col min="25" max="25" width="17.140625" customWidth="1"/>
    <col min="26" max="28" width="16.42578125" customWidth="1"/>
    <col min="29" max="29" width="17.140625" customWidth="1"/>
    <col min="30" max="33" width="16.42578125" customWidth="1"/>
    <col min="34" max="34" width="17.140625" customWidth="1"/>
    <col min="35" max="43" width="16.42578125" customWidth="1"/>
    <col min="44" max="44" width="17.140625" customWidth="1"/>
    <col min="45" max="50" width="16.42578125" customWidth="1"/>
    <col min="51" max="51" width="17.140625" customWidth="1"/>
    <col min="52" max="58" width="16.42578125" customWidth="1"/>
    <col min="59" max="59" width="17.140625" customWidth="1"/>
    <col min="60" max="60" width="17.7109375" customWidth="1"/>
    <col min="61" max="61" width="16.42578125" customWidth="1"/>
    <col min="62" max="62" width="17.140625" customWidth="1"/>
    <col min="63" max="63" width="17.7109375" customWidth="1"/>
    <col min="64" max="64" width="27.42578125" customWidth="1"/>
    <col min="65" max="65" width="6.85546875" customWidth="1"/>
  </cols>
  <sheetData>
    <row r="1" spans="1:63" ht="36" customHeight="1" x14ac:dyDescent="0.25"/>
    <row r="2" spans="1:63" ht="29.1" customHeight="1" x14ac:dyDescent="0.25"/>
    <row r="3" spans="1:63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</row>
    <row r="4" spans="1:63" x14ac:dyDescent="0.25">
      <c r="A4" s="52" t="s">
        <v>225</v>
      </c>
      <c r="B4" s="8"/>
      <c r="C4" s="11" t="s">
        <v>0</v>
      </c>
      <c r="D4" s="11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1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3"/>
      <c r="BI4" s="11" t="s">
        <v>0</v>
      </c>
      <c r="BJ4" s="12"/>
      <c r="BK4" s="13"/>
    </row>
    <row r="5" spans="1:63" ht="51" x14ac:dyDescent="0.25">
      <c r="A5" s="52" t="s">
        <v>353</v>
      </c>
      <c r="B5" s="27"/>
      <c r="C5" s="2" t="s">
        <v>0</v>
      </c>
      <c r="D5" s="2" t="s">
        <v>3</v>
      </c>
      <c r="E5" s="4"/>
      <c r="F5" s="4"/>
      <c r="G5" s="5"/>
      <c r="H5" s="2" t="s">
        <v>4</v>
      </c>
      <c r="I5" s="4"/>
      <c r="J5" s="4"/>
      <c r="K5" s="5"/>
      <c r="L5" s="2" t="s">
        <v>5</v>
      </c>
      <c r="M5" s="4"/>
      <c r="N5" s="5"/>
      <c r="O5" s="2" t="s">
        <v>6</v>
      </c>
      <c r="P5" s="2" t="s">
        <v>7</v>
      </c>
      <c r="Q5" s="4"/>
      <c r="R5" s="4"/>
      <c r="S5" s="4"/>
      <c r="T5" s="4"/>
      <c r="U5" s="4"/>
      <c r="V5" s="4"/>
      <c r="W5" s="4"/>
      <c r="X5" s="4"/>
      <c r="Y5" s="5"/>
      <c r="Z5" s="2" t="s">
        <v>8</v>
      </c>
      <c r="AA5" s="4"/>
      <c r="AB5" s="4"/>
      <c r="AC5" s="5"/>
      <c r="AD5" s="2" t="s">
        <v>9</v>
      </c>
      <c r="AE5" s="4"/>
      <c r="AF5" s="4"/>
      <c r="AG5" s="4"/>
      <c r="AH5" s="5"/>
      <c r="AI5" s="2" t="s">
        <v>10</v>
      </c>
      <c r="AJ5" s="4"/>
      <c r="AK5" s="4"/>
      <c r="AL5" s="4"/>
      <c r="AM5" s="4"/>
      <c r="AN5" s="4"/>
      <c r="AO5" s="4"/>
      <c r="AP5" s="4"/>
      <c r="AQ5" s="4"/>
      <c r="AR5" s="5"/>
      <c r="AS5" s="2" t="s">
        <v>11</v>
      </c>
      <c r="AT5" s="4"/>
      <c r="AU5" s="4"/>
      <c r="AV5" s="4"/>
      <c r="AW5" s="4"/>
      <c r="AX5" s="4"/>
      <c r="AY5" s="5"/>
      <c r="AZ5" s="2" t="s">
        <v>12</v>
      </c>
      <c r="BA5" s="4"/>
      <c r="BB5" s="4"/>
      <c r="BC5" s="4"/>
      <c r="BD5" s="4"/>
      <c r="BE5" s="4"/>
      <c r="BF5" s="4"/>
      <c r="BG5" s="5"/>
      <c r="BH5" s="2" t="s">
        <v>13</v>
      </c>
      <c r="BI5" s="2" t="s">
        <v>0</v>
      </c>
      <c r="BJ5" s="5"/>
      <c r="BK5" s="2" t="s">
        <v>14</v>
      </c>
    </row>
    <row r="6" spans="1:63" ht="38.25" x14ac:dyDescent="0.25">
      <c r="A6" s="29" t="s">
        <v>236</v>
      </c>
      <c r="B6" s="29" t="s">
        <v>237</v>
      </c>
      <c r="C6" s="29" t="s">
        <v>238</v>
      </c>
      <c r="D6" s="29" t="s">
        <v>344</v>
      </c>
      <c r="E6" s="29" t="s">
        <v>345</v>
      </c>
      <c r="F6" s="29" t="s">
        <v>346</v>
      </c>
      <c r="G6" s="29" t="s">
        <v>16</v>
      </c>
      <c r="H6" s="29" t="s">
        <v>357</v>
      </c>
      <c r="I6" s="29" t="s">
        <v>348</v>
      </c>
      <c r="J6" s="29" t="s">
        <v>346</v>
      </c>
      <c r="K6" s="29" t="s">
        <v>17</v>
      </c>
      <c r="L6" s="29" t="s">
        <v>349</v>
      </c>
      <c r="M6" s="29" t="s">
        <v>350</v>
      </c>
      <c r="N6" s="29" t="s">
        <v>20</v>
      </c>
      <c r="O6" s="29" t="s">
        <v>0</v>
      </c>
      <c r="P6" s="29" t="s">
        <v>21</v>
      </c>
      <c r="Q6" s="29" t="s">
        <v>22</v>
      </c>
      <c r="R6" s="29" t="s">
        <v>23</v>
      </c>
      <c r="S6" s="29" t="s">
        <v>24</v>
      </c>
      <c r="T6" s="29" t="s">
        <v>25</v>
      </c>
      <c r="U6" s="29" t="s">
        <v>26</v>
      </c>
      <c r="V6" s="29" t="s">
        <v>27</v>
      </c>
      <c r="W6" s="29" t="s">
        <v>28</v>
      </c>
      <c r="X6" s="29" t="s">
        <v>29</v>
      </c>
      <c r="Y6" s="29" t="s">
        <v>30</v>
      </c>
      <c r="Z6" s="29" t="s">
        <v>31</v>
      </c>
      <c r="AA6" s="29" t="s">
        <v>32</v>
      </c>
      <c r="AB6" s="29" t="s">
        <v>33</v>
      </c>
      <c r="AC6" s="29" t="s">
        <v>34</v>
      </c>
      <c r="AD6" s="29" t="s">
        <v>35</v>
      </c>
      <c r="AE6" s="29" t="s">
        <v>36</v>
      </c>
      <c r="AF6" s="29" t="s">
        <v>37</v>
      </c>
      <c r="AG6" s="29" t="s">
        <v>38</v>
      </c>
      <c r="AH6" s="29" t="s">
        <v>39</v>
      </c>
      <c r="AI6" s="29" t="s">
        <v>40</v>
      </c>
      <c r="AJ6" s="29" t="s">
        <v>41</v>
      </c>
      <c r="AK6" s="29" t="s">
        <v>42</v>
      </c>
      <c r="AL6" s="29" t="s">
        <v>43</v>
      </c>
      <c r="AM6" s="29" t="s">
        <v>44</v>
      </c>
      <c r="AN6" s="29" t="s">
        <v>45</v>
      </c>
      <c r="AO6" s="29" t="s">
        <v>46</v>
      </c>
      <c r="AP6" s="29" t="s">
        <v>47</v>
      </c>
      <c r="AQ6" s="29" t="s">
        <v>48</v>
      </c>
      <c r="AR6" s="29" t="s">
        <v>49</v>
      </c>
      <c r="AS6" s="29" t="s">
        <v>50</v>
      </c>
      <c r="AT6" s="29" t="s">
        <v>51</v>
      </c>
      <c r="AU6" s="29" t="s">
        <v>52</v>
      </c>
      <c r="AV6" s="29" t="s">
        <v>53</v>
      </c>
      <c r="AW6" s="29" t="s">
        <v>54</v>
      </c>
      <c r="AX6" s="29" t="s">
        <v>55</v>
      </c>
      <c r="AY6" s="29" t="s">
        <v>56</v>
      </c>
      <c r="AZ6" s="29" t="s">
        <v>57</v>
      </c>
      <c r="BA6" s="29" t="s">
        <v>58</v>
      </c>
      <c r="BB6" s="29" t="s">
        <v>59</v>
      </c>
      <c r="BC6" s="29" t="s">
        <v>60</v>
      </c>
      <c r="BD6" s="29" t="s">
        <v>61</v>
      </c>
      <c r="BE6" s="29" t="s">
        <v>62</v>
      </c>
      <c r="BF6" s="29" t="s">
        <v>63</v>
      </c>
      <c r="BG6" s="29" t="s">
        <v>64</v>
      </c>
      <c r="BH6" s="29" t="s">
        <v>0</v>
      </c>
      <c r="BI6" s="29" t="s">
        <v>65</v>
      </c>
      <c r="BJ6" s="29" t="s">
        <v>66</v>
      </c>
      <c r="BK6" s="29" t="s">
        <v>0</v>
      </c>
    </row>
    <row r="7" spans="1:63" x14ac:dyDescent="0.25">
      <c r="A7" s="37">
        <v>1</v>
      </c>
      <c r="B7" s="34" t="s">
        <v>341</v>
      </c>
      <c r="C7" s="22" t="s">
        <v>67</v>
      </c>
      <c r="D7" s="23">
        <v>0</v>
      </c>
      <c r="E7" s="23">
        <v>0</v>
      </c>
      <c r="F7" s="23">
        <v>0</v>
      </c>
      <c r="G7" s="22">
        <v>0</v>
      </c>
      <c r="H7" s="23">
        <v>0</v>
      </c>
      <c r="I7" s="23">
        <v>0</v>
      </c>
      <c r="J7" s="23">
        <v>0</v>
      </c>
      <c r="K7" s="22">
        <v>0</v>
      </c>
      <c r="L7" s="23">
        <v>0</v>
      </c>
      <c r="M7" s="23">
        <v>0</v>
      </c>
      <c r="N7" s="22">
        <v>0</v>
      </c>
      <c r="O7" s="22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2">
        <v>0</v>
      </c>
      <c r="Z7" s="23">
        <v>0</v>
      </c>
      <c r="AA7" s="23">
        <v>0</v>
      </c>
      <c r="AB7" s="23">
        <v>0</v>
      </c>
      <c r="AC7" s="22">
        <v>0</v>
      </c>
      <c r="AD7" s="23">
        <v>0</v>
      </c>
      <c r="AE7" s="23">
        <v>0</v>
      </c>
      <c r="AF7" s="23">
        <v>0</v>
      </c>
      <c r="AG7" s="23">
        <v>0</v>
      </c>
      <c r="AH7" s="22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2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2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2">
        <v>0</v>
      </c>
      <c r="BH7" s="22">
        <v>0</v>
      </c>
      <c r="BI7" s="23">
        <v>0</v>
      </c>
      <c r="BJ7" s="22">
        <v>0</v>
      </c>
      <c r="BK7" s="22">
        <v>0</v>
      </c>
    </row>
    <row r="8" spans="1:63" x14ac:dyDescent="0.25">
      <c r="A8" s="37">
        <v>2</v>
      </c>
      <c r="B8" s="34" t="s">
        <v>341</v>
      </c>
      <c r="C8" s="22" t="s">
        <v>68</v>
      </c>
      <c r="D8" s="23">
        <v>0</v>
      </c>
      <c r="E8" s="23">
        <v>0</v>
      </c>
      <c r="F8" s="23">
        <v>0</v>
      </c>
      <c r="G8" s="22">
        <v>0</v>
      </c>
      <c r="H8" s="23">
        <v>0</v>
      </c>
      <c r="I8" s="23">
        <v>0</v>
      </c>
      <c r="J8" s="23">
        <v>0</v>
      </c>
      <c r="K8" s="22">
        <v>0</v>
      </c>
      <c r="L8" s="23">
        <v>0</v>
      </c>
      <c r="M8" s="23">
        <v>0</v>
      </c>
      <c r="N8" s="22">
        <v>0</v>
      </c>
      <c r="O8" s="22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v>0</v>
      </c>
      <c r="Z8" s="23">
        <v>0</v>
      </c>
      <c r="AA8" s="23">
        <v>0</v>
      </c>
      <c r="AB8" s="23">
        <v>0</v>
      </c>
      <c r="AC8" s="22">
        <v>0</v>
      </c>
      <c r="AD8" s="23">
        <v>0</v>
      </c>
      <c r="AE8" s="23">
        <v>0</v>
      </c>
      <c r="AF8" s="23">
        <v>0</v>
      </c>
      <c r="AG8" s="23">
        <v>0</v>
      </c>
      <c r="AH8" s="22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2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2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2">
        <v>0</v>
      </c>
      <c r="BH8" s="22">
        <v>0</v>
      </c>
      <c r="BI8" s="23">
        <v>0</v>
      </c>
      <c r="BJ8" s="22">
        <v>0</v>
      </c>
      <c r="BK8" s="22">
        <v>0</v>
      </c>
    </row>
    <row r="9" spans="1:63" x14ac:dyDescent="0.25">
      <c r="A9" s="37">
        <v>3</v>
      </c>
      <c r="B9" s="34" t="s">
        <v>341</v>
      </c>
      <c r="C9" s="22" t="s">
        <v>69</v>
      </c>
      <c r="D9" s="23">
        <v>0</v>
      </c>
      <c r="E9" s="23">
        <v>0</v>
      </c>
      <c r="F9" s="23">
        <v>0</v>
      </c>
      <c r="G9" s="22">
        <v>0</v>
      </c>
      <c r="H9" s="23">
        <v>0</v>
      </c>
      <c r="I9" s="23">
        <v>0</v>
      </c>
      <c r="J9" s="23">
        <v>0</v>
      </c>
      <c r="K9" s="22">
        <v>0</v>
      </c>
      <c r="L9" s="23">
        <v>0</v>
      </c>
      <c r="M9" s="23">
        <v>0</v>
      </c>
      <c r="N9" s="22">
        <v>0</v>
      </c>
      <c r="O9" s="22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2">
        <v>0</v>
      </c>
      <c r="Z9" s="23">
        <v>0</v>
      </c>
      <c r="AA9" s="23">
        <v>0</v>
      </c>
      <c r="AB9" s="23">
        <v>0</v>
      </c>
      <c r="AC9" s="22">
        <v>0</v>
      </c>
      <c r="AD9" s="23">
        <v>0</v>
      </c>
      <c r="AE9" s="23">
        <v>0</v>
      </c>
      <c r="AF9" s="23">
        <v>0</v>
      </c>
      <c r="AG9" s="23">
        <v>0</v>
      </c>
      <c r="AH9" s="22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2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2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2">
        <v>0</v>
      </c>
      <c r="BH9" s="22">
        <v>0</v>
      </c>
      <c r="BI9" s="23">
        <v>0</v>
      </c>
      <c r="BJ9" s="22">
        <v>0</v>
      </c>
      <c r="BK9" s="22">
        <v>0</v>
      </c>
    </row>
    <row r="10" spans="1:63" x14ac:dyDescent="0.25">
      <c r="A10" s="37">
        <v>4</v>
      </c>
      <c r="B10" s="34" t="s">
        <v>341</v>
      </c>
      <c r="C10" s="22" t="s">
        <v>70</v>
      </c>
      <c r="D10" s="23">
        <v>0</v>
      </c>
      <c r="E10" s="23">
        <v>0</v>
      </c>
      <c r="F10" s="23">
        <v>0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3">
        <v>0</v>
      </c>
      <c r="M10" s="23">
        <v>11681.63</v>
      </c>
      <c r="N10" s="22">
        <v>11681.63</v>
      </c>
      <c r="O10" s="22">
        <v>11681.63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8304.5300000000007</v>
      </c>
      <c r="V10" s="23">
        <v>0</v>
      </c>
      <c r="W10" s="23">
        <v>0</v>
      </c>
      <c r="X10" s="23">
        <v>0</v>
      </c>
      <c r="Y10" s="22">
        <v>8304.5300000000007</v>
      </c>
      <c r="Z10" s="23">
        <v>1482.56</v>
      </c>
      <c r="AA10" s="23">
        <v>617.59</v>
      </c>
      <c r="AB10" s="23">
        <v>24.17</v>
      </c>
      <c r="AC10" s="22">
        <v>2124.3200000000002</v>
      </c>
      <c r="AD10" s="23">
        <v>66</v>
      </c>
      <c r="AE10" s="23">
        <v>0</v>
      </c>
      <c r="AF10" s="23">
        <v>427.41</v>
      </c>
      <c r="AG10" s="23">
        <v>403.8</v>
      </c>
      <c r="AH10" s="22">
        <v>897.21</v>
      </c>
      <c r="AI10" s="23">
        <v>60.65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2">
        <v>60.65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2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294.92</v>
      </c>
      <c r="BF10" s="23">
        <v>0</v>
      </c>
      <c r="BG10" s="22">
        <v>294.92</v>
      </c>
      <c r="BH10" s="22">
        <v>11681.63</v>
      </c>
      <c r="BI10" s="23">
        <v>0</v>
      </c>
      <c r="BJ10" s="22">
        <v>0</v>
      </c>
      <c r="BK10" s="22">
        <v>11681.63</v>
      </c>
    </row>
    <row r="11" spans="1:63" x14ac:dyDescent="0.25">
      <c r="A11" s="37">
        <v>5</v>
      </c>
      <c r="B11" s="34" t="s">
        <v>341</v>
      </c>
      <c r="C11" s="22" t="s">
        <v>71</v>
      </c>
      <c r="D11" s="23">
        <v>0</v>
      </c>
      <c r="E11" s="23">
        <v>0</v>
      </c>
      <c r="F11" s="23">
        <v>0</v>
      </c>
      <c r="G11" s="22">
        <v>0</v>
      </c>
      <c r="H11" s="23">
        <v>0</v>
      </c>
      <c r="I11" s="23">
        <v>0</v>
      </c>
      <c r="J11" s="23">
        <v>0</v>
      </c>
      <c r="K11" s="22">
        <v>0</v>
      </c>
      <c r="L11" s="23">
        <v>0</v>
      </c>
      <c r="M11" s="23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2">
        <v>0</v>
      </c>
      <c r="Z11" s="23">
        <v>0</v>
      </c>
      <c r="AA11" s="23">
        <v>0</v>
      </c>
      <c r="AB11" s="23">
        <v>0</v>
      </c>
      <c r="AC11" s="22">
        <v>0</v>
      </c>
      <c r="AD11" s="23">
        <v>0</v>
      </c>
      <c r="AE11" s="23">
        <v>0</v>
      </c>
      <c r="AF11" s="23">
        <v>0</v>
      </c>
      <c r="AG11" s="23">
        <v>0</v>
      </c>
      <c r="AH11" s="22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2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2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</row>
    <row r="12" spans="1:63" x14ac:dyDescent="0.25">
      <c r="A12" s="37">
        <v>6</v>
      </c>
      <c r="B12" s="34" t="s">
        <v>341</v>
      </c>
      <c r="C12" s="22" t="s">
        <v>72</v>
      </c>
      <c r="D12" s="23">
        <v>0</v>
      </c>
      <c r="E12" s="23">
        <v>0</v>
      </c>
      <c r="F12" s="23">
        <v>0</v>
      </c>
      <c r="G12" s="22">
        <v>0</v>
      </c>
      <c r="H12" s="23">
        <v>0</v>
      </c>
      <c r="I12" s="23">
        <v>0</v>
      </c>
      <c r="J12" s="23">
        <v>0</v>
      </c>
      <c r="K12" s="22">
        <v>0</v>
      </c>
      <c r="L12" s="23">
        <v>0</v>
      </c>
      <c r="M12" s="23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v>0</v>
      </c>
      <c r="Z12" s="23">
        <v>0</v>
      </c>
      <c r="AA12" s="23">
        <v>0</v>
      </c>
      <c r="AB12" s="23">
        <v>0</v>
      </c>
      <c r="AC12" s="22">
        <v>0</v>
      </c>
      <c r="AD12" s="23">
        <v>0</v>
      </c>
      <c r="AE12" s="23">
        <v>0</v>
      </c>
      <c r="AF12" s="23">
        <v>0</v>
      </c>
      <c r="AG12" s="23">
        <v>0</v>
      </c>
      <c r="AH12" s="22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2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2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2">
        <v>0</v>
      </c>
      <c r="BH12" s="22">
        <v>0</v>
      </c>
      <c r="BI12" s="23">
        <v>0</v>
      </c>
      <c r="BJ12" s="22">
        <v>0</v>
      </c>
      <c r="BK12" s="22">
        <v>0</v>
      </c>
    </row>
    <row r="13" spans="1:63" x14ac:dyDescent="0.25">
      <c r="A13" s="37">
        <v>7</v>
      </c>
      <c r="B13" s="34" t="s">
        <v>341</v>
      </c>
      <c r="C13" s="22" t="s">
        <v>73</v>
      </c>
      <c r="D13" s="23">
        <v>0</v>
      </c>
      <c r="E13" s="23">
        <v>0</v>
      </c>
      <c r="F13" s="23">
        <v>0</v>
      </c>
      <c r="G13" s="22">
        <v>0</v>
      </c>
      <c r="H13" s="23">
        <v>25000</v>
      </c>
      <c r="I13" s="23">
        <v>0</v>
      </c>
      <c r="J13" s="23">
        <v>0</v>
      </c>
      <c r="K13" s="22">
        <v>25000</v>
      </c>
      <c r="L13" s="23">
        <v>0</v>
      </c>
      <c r="M13" s="23">
        <v>96000</v>
      </c>
      <c r="N13" s="22">
        <v>96000</v>
      </c>
      <c r="O13" s="22">
        <v>121000</v>
      </c>
      <c r="P13" s="23">
        <v>0</v>
      </c>
      <c r="Q13" s="23">
        <v>0</v>
      </c>
      <c r="R13" s="23">
        <v>81621.399999999994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2">
        <v>81621.399999999994</v>
      </c>
      <c r="Z13" s="23">
        <v>19336.11</v>
      </c>
      <c r="AA13" s="23">
        <v>6089.53</v>
      </c>
      <c r="AB13" s="23">
        <v>7606.71</v>
      </c>
      <c r="AC13" s="22">
        <v>33032.35</v>
      </c>
      <c r="AD13" s="23">
        <v>0</v>
      </c>
      <c r="AE13" s="23">
        <v>0</v>
      </c>
      <c r="AF13" s="23">
        <v>180</v>
      </c>
      <c r="AG13" s="23">
        <v>200.1</v>
      </c>
      <c r="AH13" s="22">
        <v>380.1</v>
      </c>
      <c r="AI13" s="23">
        <v>1222.8800000000001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2">
        <v>1222.8800000000001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2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4743.2700000000004</v>
      </c>
      <c r="BF13" s="23">
        <v>0</v>
      </c>
      <c r="BG13" s="22">
        <v>4743.2700000000004</v>
      </c>
      <c r="BH13" s="22">
        <v>121000</v>
      </c>
      <c r="BI13" s="23">
        <v>0</v>
      </c>
      <c r="BJ13" s="22">
        <v>0</v>
      </c>
      <c r="BK13" s="22">
        <v>121000</v>
      </c>
    </row>
    <row r="14" spans="1:63" x14ac:dyDescent="0.25">
      <c r="A14" s="37">
        <v>8</v>
      </c>
      <c r="B14" s="34" t="s">
        <v>341</v>
      </c>
      <c r="C14" s="22" t="s">
        <v>74</v>
      </c>
      <c r="D14" s="23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2">
        <v>0</v>
      </c>
      <c r="Z14" s="23">
        <v>0</v>
      </c>
      <c r="AA14" s="23">
        <v>0</v>
      </c>
      <c r="AB14" s="23">
        <v>0</v>
      </c>
      <c r="AC14" s="22">
        <v>0</v>
      </c>
      <c r="AD14" s="23">
        <v>0</v>
      </c>
      <c r="AE14" s="23">
        <v>0</v>
      </c>
      <c r="AF14" s="23">
        <v>0</v>
      </c>
      <c r="AG14" s="23">
        <v>0</v>
      </c>
      <c r="AH14" s="22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2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2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2">
        <v>0</v>
      </c>
      <c r="BH14" s="22">
        <v>0</v>
      </c>
      <c r="BI14" s="23">
        <v>0</v>
      </c>
      <c r="BJ14" s="22">
        <v>0</v>
      </c>
      <c r="BK14" s="22">
        <v>0</v>
      </c>
    </row>
    <row r="15" spans="1:63" x14ac:dyDescent="0.25">
      <c r="A15" s="37">
        <v>9</v>
      </c>
      <c r="B15" s="34" t="s">
        <v>341</v>
      </c>
      <c r="C15" s="22" t="s">
        <v>75</v>
      </c>
      <c r="D15" s="23">
        <v>0</v>
      </c>
      <c r="E15" s="23">
        <v>0</v>
      </c>
      <c r="F15" s="23">
        <v>0</v>
      </c>
      <c r="G15" s="22">
        <v>0</v>
      </c>
      <c r="H15" s="23">
        <v>0</v>
      </c>
      <c r="I15" s="23">
        <v>0</v>
      </c>
      <c r="J15" s="23">
        <v>0</v>
      </c>
      <c r="K15" s="22">
        <v>0</v>
      </c>
      <c r="L15" s="23">
        <v>0</v>
      </c>
      <c r="M15" s="23">
        <v>0</v>
      </c>
      <c r="N15" s="22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2">
        <v>0</v>
      </c>
      <c r="Z15" s="23">
        <v>0</v>
      </c>
      <c r="AA15" s="23">
        <v>0</v>
      </c>
      <c r="AB15" s="23">
        <v>0</v>
      </c>
      <c r="AC15" s="22">
        <v>0</v>
      </c>
      <c r="AD15" s="23">
        <v>0</v>
      </c>
      <c r="AE15" s="23">
        <v>0</v>
      </c>
      <c r="AF15" s="23">
        <v>0</v>
      </c>
      <c r="AG15" s="23">
        <v>0</v>
      </c>
      <c r="AH15" s="22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2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2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2">
        <v>0</v>
      </c>
      <c r="BH15" s="22">
        <v>0</v>
      </c>
      <c r="BI15" s="23">
        <v>0</v>
      </c>
      <c r="BJ15" s="22">
        <v>0</v>
      </c>
      <c r="BK15" s="22">
        <v>0</v>
      </c>
    </row>
    <row r="16" spans="1:63" x14ac:dyDescent="0.25">
      <c r="A16" s="37">
        <v>10</v>
      </c>
      <c r="B16" s="34" t="s">
        <v>341</v>
      </c>
      <c r="C16" s="22" t="s">
        <v>76</v>
      </c>
      <c r="D16" s="23">
        <v>0</v>
      </c>
      <c r="E16" s="23">
        <v>0</v>
      </c>
      <c r="F16" s="23">
        <v>0</v>
      </c>
      <c r="G16" s="22">
        <v>0</v>
      </c>
      <c r="H16" s="23">
        <v>0</v>
      </c>
      <c r="I16" s="23">
        <v>0</v>
      </c>
      <c r="J16" s="23">
        <v>0</v>
      </c>
      <c r="K16" s="22">
        <v>0</v>
      </c>
      <c r="L16" s="23">
        <v>0</v>
      </c>
      <c r="M16" s="23">
        <v>0</v>
      </c>
      <c r="N16" s="22">
        <v>0</v>
      </c>
      <c r="O16" s="22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v>0</v>
      </c>
      <c r="Z16" s="23">
        <v>0</v>
      </c>
      <c r="AA16" s="23">
        <v>0</v>
      </c>
      <c r="AB16" s="23">
        <v>0</v>
      </c>
      <c r="AC16" s="22">
        <v>0</v>
      </c>
      <c r="AD16" s="23">
        <v>0</v>
      </c>
      <c r="AE16" s="23">
        <v>0</v>
      </c>
      <c r="AF16" s="23">
        <v>0</v>
      </c>
      <c r="AG16" s="23">
        <v>0</v>
      </c>
      <c r="AH16" s="22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2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2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2">
        <v>0</v>
      </c>
      <c r="BH16" s="22">
        <v>0</v>
      </c>
      <c r="BI16" s="23">
        <v>0</v>
      </c>
      <c r="BJ16" s="22">
        <v>0</v>
      </c>
      <c r="BK16" s="22">
        <v>0</v>
      </c>
    </row>
    <row r="17" spans="1:63" x14ac:dyDescent="0.25">
      <c r="A17" s="37">
        <v>11</v>
      </c>
      <c r="B17" s="34" t="s">
        <v>341</v>
      </c>
      <c r="C17" s="22" t="s">
        <v>77</v>
      </c>
      <c r="D17" s="23">
        <v>0</v>
      </c>
      <c r="E17" s="23">
        <v>0</v>
      </c>
      <c r="F17" s="23">
        <v>0</v>
      </c>
      <c r="G17" s="22">
        <v>0</v>
      </c>
      <c r="H17" s="23">
        <v>0</v>
      </c>
      <c r="I17" s="23">
        <v>0</v>
      </c>
      <c r="J17" s="23">
        <v>0</v>
      </c>
      <c r="K17" s="22">
        <v>0</v>
      </c>
      <c r="L17" s="23">
        <v>0</v>
      </c>
      <c r="M17" s="23">
        <v>0</v>
      </c>
      <c r="N17" s="22">
        <v>0</v>
      </c>
      <c r="O17" s="22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2">
        <v>0</v>
      </c>
      <c r="AD17" s="23">
        <v>0</v>
      </c>
      <c r="AE17" s="23">
        <v>0</v>
      </c>
      <c r="AF17" s="23">
        <v>0</v>
      </c>
      <c r="AG17" s="23">
        <v>0</v>
      </c>
      <c r="AH17" s="22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2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2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2">
        <v>0</v>
      </c>
      <c r="BH17" s="22">
        <v>0</v>
      </c>
      <c r="BI17" s="23">
        <v>0</v>
      </c>
      <c r="BJ17" s="22">
        <v>0</v>
      </c>
      <c r="BK17" s="22">
        <v>0</v>
      </c>
    </row>
    <row r="18" spans="1:63" x14ac:dyDescent="0.25">
      <c r="A18" s="37">
        <v>12</v>
      </c>
      <c r="B18" s="34" t="s">
        <v>341</v>
      </c>
      <c r="C18" s="22" t="s">
        <v>78</v>
      </c>
      <c r="D18" s="23">
        <v>0</v>
      </c>
      <c r="E18" s="23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0</v>
      </c>
      <c r="L18" s="23">
        <v>0</v>
      </c>
      <c r="M18" s="23">
        <v>46101.760000000002</v>
      </c>
      <c r="N18" s="22">
        <v>46101.760000000002</v>
      </c>
      <c r="O18" s="22">
        <v>46101.760000000002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29110</v>
      </c>
      <c r="V18" s="23">
        <v>0</v>
      </c>
      <c r="W18" s="23">
        <v>0</v>
      </c>
      <c r="X18" s="23">
        <v>0</v>
      </c>
      <c r="Y18" s="22">
        <v>29110</v>
      </c>
      <c r="Z18" s="23">
        <v>5887.07</v>
      </c>
      <c r="AA18" s="23">
        <v>2266.58</v>
      </c>
      <c r="AB18" s="23">
        <v>7144.15</v>
      </c>
      <c r="AC18" s="22">
        <v>15297.8</v>
      </c>
      <c r="AD18" s="23">
        <v>0</v>
      </c>
      <c r="AE18" s="23">
        <v>0</v>
      </c>
      <c r="AF18" s="23">
        <v>0</v>
      </c>
      <c r="AG18" s="23">
        <v>0</v>
      </c>
      <c r="AH18" s="22">
        <v>0</v>
      </c>
      <c r="AI18" s="23">
        <v>368.58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2">
        <v>368.58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2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1325.38</v>
      </c>
      <c r="BF18" s="23">
        <v>0</v>
      </c>
      <c r="BG18" s="22">
        <v>1325.38</v>
      </c>
      <c r="BH18" s="22">
        <v>46101.760000000002</v>
      </c>
      <c r="BI18" s="23">
        <v>0</v>
      </c>
      <c r="BJ18" s="22">
        <v>0</v>
      </c>
      <c r="BK18" s="22">
        <v>46101.760000000002</v>
      </c>
    </row>
    <row r="19" spans="1:63" x14ac:dyDescent="0.25">
      <c r="A19" s="37">
        <v>13</v>
      </c>
      <c r="B19" s="34" t="s">
        <v>341</v>
      </c>
      <c r="C19" s="22" t="s">
        <v>79</v>
      </c>
      <c r="D19" s="23">
        <v>0</v>
      </c>
      <c r="E19" s="23">
        <v>0</v>
      </c>
      <c r="F19" s="23">
        <v>0</v>
      </c>
      <c r="G19" s="22">
        <v>0</v>
      </c>
      <c r="H19" s="23">
        <v>0</v>
      </c>
      <c r="I19" s="23">
        <v>0</v>
      </c>
      <c r="J19" s="23">
        <v>0</v>
      </c>
      <c r="K19" s="22">
        <v>0</v>
      </c>
      <c r="L19" s="23">
        <v>0</v>
      </c>
      <c r="M19" s="23">
        <v>18000</v>
      </c>
      <c r="N19" s="22">
        <v>18000</v>
      </c>
      <c r="O19" s="22">
        <v>18000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16277.87</v>
      </c>
      <c r="V19" s="23">
        <v>0</v>
      </c>
      <c r="W19" s="23">
        <v>0</v>
      </c>
      <c r="X19" s="23">
        <v>0</v>
      </c>
      <c r="Y19" s="22">
        <v>16277.87</v>
      </c>
      <c r="Z19" s="23">
        <v>0</v>
      </c>
      <c r="AA19" s="23">
        <v>1307.52</v>
      </c>
      <c r="AB19" s="23">
        <v>37.479999999999997</v>
      </c>
      <c r="AC19" s="22">
        <v>1345</v>
      </c>
      <c r="AD19" s="23">
        <v>0</v>
      </c>
      <c r="AE19" s="23">
        <v>0</v>
      </c>
      <c r="AF19" s="23">
        <v>0</v>
      </c>
      <c r="AG19" s="23">
        <v>0</v>
      </c>
      <c r="AH19" s="22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2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2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377.13</v>
      </c>
      <c r="BF19" s="23">
        <v>0</v>
      </c>
      <c r="BG19" s="22">
        <v>377.13</v>
      </c>
      <c r="BH19" s="22">
        <v>18000</v>
      </c>
      <c r="BI19" s="23">
        <v>0</v>
      </c>
      <c r="BJ19" s="22">
        <v>0</v>
      </c>
      <c r="BK19" s="22">
        <v>18000</v>
      </c>
    </row>
    <row r="20" spans="1:63" x14ac:dyDescent="0.25">
      <c r="A20" s="37">
        <v>14</v>
      </c>
      <c r="B20" s="34" t="s">
        <v>341</v>
      </c>
      <c r="C20" s="22" t="s">
        <v>80</v>
      </c>
      <c r="D20" s="23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3">
        <v>0</v>
      </c>
      <c r="K20" s="22">
        <v>0</v>
      </c>
      <c r="L20" s="23">
        <v>0</v>
      </c>
      <c r="M20" s="23">
        <v>0</v>
      </c>
      <c r="N20" s="22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v>0</v>
      </c>
      <c r="Z20" s="23">
        <v>0</v>
      </c>
      <c r="AA20" s="23">
        <v>0</v>
      </c>
      <c r="AB20" s="23">
        <v>0</v>
      </c>
      <c r="AC20" s="22">
        <v>0</v>
      </c>
      <c r="AD20" s="23">
        <v>0</v>
      </c>
      <c r="AE20" s="23">
        <v>0</v>
      </c>
      <c r="AF20" s="23">
        <v>0</v>
      </c>
      <c r="AG20" s="23">
        <v>0</v>
      </c>
      <c r="AH20" s="22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2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2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2">
        <v>0</v>
      </c>
      <c r="BH20" s="22">
        <v>0</v>
      </c>
      <c r="BI20" s="23">
        <v>0</v>
      </c>
      <c r="BJ20" s="22">
        <v>0</v>
      </c>
      <c r="BK20" s="22">
        <v>0</v>
      </c>
    </row>
    <row r="21" spans="1:63" x14ac:dyDescent="0.25">
      <c r="A21" s="37">
        <v>15</v>
      </c>
      <c r="B21" s="34" t="s">
        <v>341</v>
      </c>
      <c r="C21" s="22" t="s">
        <v>81</v>
      </c>
      <c r="D21" s="23">
        <v>0</v>
      </c>
      <c r="E21" s="23">
        <v>0</v>
      </c>
      <c r="F21" s="23">
        <v>0</v>
      </c>
      <c r="G21" s="22">
        <v>0</v>
      </c>
      <c r="H21" s="23">
        <v>0</v>
      </c>
      <c r="I21" s="23">
        <v>0</v>
      </c>
      <c r="J21" s="23">
        <v>0</v>
      </c>
      <c r="K21" s="22">
        <v>0</v>
      </c>
      <c r="L21" s="23">
        <v>0</v>
      </c>
      <c r="M21" s="23">
        <v>0</v>
      </c>
      <c r="N21" s="22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2">
        <v>0</v>
      </c>
      <c r="Z21" s="23">
        <v>0</v>
      </c>
      <c r="AA21" s="23">
        <v>0</v>
      </c>
      <c r="AB21" s="23">
        <v>0</v>
      </c>
      <c r="AC21" s="22">
        <v>0</v>
      </c>
      <c r="AD21" s="23">
        <v>0</v>
      </c>
      <c r="AE21" s="23">
        <v>0</v>
      </c>
      <c r="AF21" s="23">
        <v>0</v>
      </c>
      <c r="AG21" s="23">
        <v>0</v>
      </c>
      <c r="AH21" s="22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2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2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2">
        <v>0</v>
      </c>
      <c r="BH21" s="22">
        <v>0</v>
      </c>
      <c r="BI21" s="23">
        <v>0</v>
      </c>
      <c r="BJ21" s="22">
        <v>0</v>
      </c>
      <c r="BK21" s="22">
        <v>0</v>
      </c>
    </row>
    <row r="22" spans="1:63" x14ac:dyDescent="0.25">
      <c r="A22" s="37">
        <v>16</v>
      </c>
      <c r="B22" s="34" t="s">
        <v>341</v>
      </c>
      <c r="C22" s="22" t="s">
        <v>82</v>
      </c>
      <c r="D22" s="23">
        <v>0</v>
      </c>
      <c r="E22" s="23">
        <v>0</v>
      </c>
      <c r="F22" s="23">
        <v>0</v>
      </c>
      <c r="G22" s="22">
        <v>0</v>
      </c>
      <c r="H22" s="23">
        <v>0</v>
      </c>
      <c r="I22" s="23">
        <v>0</v>
      </c>
      <c r="J22" s="23">
        <v>0</v>
      </c>
      <c r="K22" s="22">
        <v>0</v>
      </c>
      <c r="L22" s="23">
        <v>0</v>
      </c>
      <c r="M22" s="23">
        <v>0</v>
      </c>
      <c r="N22" s="22">
        <v>0</v>
      </c>
      <c r="O22" s="22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2">
        <v>0</v>
      </c>
      <c r="Z22" s="23">
        <v>0</v>
      </c>
      <c r="AA22" s="23">
        <v>0</v>
      </c>
      <c r="AB22" s="23">
        <v>0</v>
      </c>
      <c r="AC22" s="22">
        <v>0</v>
      </c>
      <c r="AD22" s="23">
        <v>0</v>
      </c>
      <c r="AE22" s="23">
        <v>0</v>
      </c>
      <c r="AF22" s="23">
        <v>0</v>
      </c>
      <c r="AG22" s="23">
        <v>0</v>
      </c>
      <c r="AH22" s="22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2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2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2">
        <v>0</v>
      </c>
      <c r="BH22" s="22">
        <v>0</v>
      </c>
      <c r="BI22" s="23">
        <v>0</v>
      </c>
      <c r="BJ22" s="22">
        <v>0</v>
      </c>
      <c r="BK22" s="22">
        <v>0</v>
      </c>
    </row>
    <row r="23" spans="1:63" x14ac:dyDescent="0.25">
      <c r="A23" s="37">
        <v>17</v>
      </c>
      <c r="B23" s="34" t="s">
        <v>341</v>
      </c>
      <c r="C23" s="22" t="s">
        <v>83</v>
      </c>
      <c r="D23" s="23">
        <v>0</v>
      </c>
      <c r="E23" s="23">
        <v>0</v>
      </c>
      <c r="F23" s="23">
        <v>0</v>
      </c>
      <c r="G23" s="22">
        <v>0</v>
      </c>
      <c r="H23" s="23">
        <v>0</v>
      </c>
      <c r="I23" s="23">
        <v>0</v>
      </c>
      <c r="J23" s="23">
        <v>0</v>
      </c>
      <c r="K23" s="22">
        <v>0</v>
      </c>
      <c r="L23" s="23">
        <v>0</v>
      </c>
      <c r="M23" s="23">
        <v>0</v>
      </c>
      <c r="N23" s="22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2">
        <v>0</v>
      </c>
      <c r="Z23" s="23">
        <v>0</v>
      </c>
      <c r="AA23" s="23">
        <v>0</v>
      </c>
      <c r="AB23" s="23">
        <v>0</v>
      </c>
      <c r="AC23" s="22">
        <v>0</v>
      </c>
      <c r="AD23" s="23">
        <v>0</v>
      </c>
      <c r="AE23" s="23">
        <v>0</v>
      </c>
      <c r="AF23" s="23">
        <v>0</v>
      </c>
      <c r="AG23" s="23">
        <v>0</v>
      </c>
      <c r="AH23" s="22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2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2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2">
        <v>0</v>
      </c>
      <c r="BH23" s="22">
        <v>0</v>
      </c>
      <c r="BI23" s="23">
        <v>0</v>
      </c>
      <c r="BJ23" s="22">
        <v>0</v>
      </c>
      <c r="BK23" s="22">
        <v>0</v>
      </c>
    </row>
    <row r="24" spans="1:63" x14ac:dyDescent="0.25">
      <c r="A24" s="37">
        <v>18</v>
      </c>
      <c r="B24" s="34" t="s">
        <v>341</v>
      </c>
      <c r="C24" s="22" t="s">
        <v>84</v>
      </c>
      <c r="D24" s="23">
        <v>0</v>
      </c>
      <c r="E24" s="23">
        <v>0</v>
      </c>
      <c r="F24" s="23">
        <v>0</v>
      </c>
      <c r="G24" s="22">
        <v>0</v>
      </c>
      <c r="H24" s="23">
        <v>0</v>
      </c>
      <c r="I24" s="23">
        <v>0</v>
      </c>
      <c r="J24" s="23">
        <v>0</v>
      </c>
      <c r="K24" s="22">
        <v>0</v>
      </c>
      <c r="L24" s="23">
        <v>0</v>
      </c>
      <c r="M24" s="23">
        <v>0</v>
      </c>
      <c r="N24" s="22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v>0</v>
      </c>
      <c r="Z24" s="23">
        <v>0</v>
      </c>
      <c r="AA24" s="23">
        <v>0</v>
      </c>
      <c r="AB24" s="23">
        <v>0</v>
      </c>
      <c r="AC24" s="22">
        <v>0</v>
      </c>
      <c r="AD24" s="23">
        <v>0</v>
      </c>
      <c r="AE24" s="23">
        <v>0</v>
      </c>
      <c r="AF24" s="23">
        <v>0</v>
      </c>
      <c r="AG24" s="23">
        <v>0</v>
      </c>
      <c r="AH24" s="22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2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2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2">
        <v>0</v>
      </c>
      <c r="BH24" s="22">
        <v>0</v>
      </c>
      <c r="BI24" s="23">
        <v>0</v>
      </c>
      <c r="BJ24" s="22">
        <v>0</v>
      </c>
      <c r="BK24" s="22">
        <v>0</v>
      </c>
    </row>
    <row r="25" spans="1:63" x14ac:dyDescent="0.25">
      <c r="A25" s="37">
        <v>19</v>
      </c>
      <c r="B25" s="34" t="s">
        <v>341</v>
      </c>
      <c r="C25" s="22" t="s">
        <v>85</v>
      </c>
      <c r="D25" s="23">
        <v>0</v>
      </c>
      <c r="E25" s="23">
        <v>0</v>
      </c>
      <c r="F25" s="23">
        <v>0</v>
      </c>
      <c r="G25" s="22">
        <v>0</v>
      </c>
      <c r="H25" s="23">
        <v>0</v>
      </c>
      <c r="I25" s="23">
        <v>0</v>
      </c>
      <c r="J25" s="23">
        <v>0</v>
      </c>
      <c r="K25" s="22">
        <v>0</v>
      </c>
      <c r="L25" s="23">
        <v>0</v>
      </c>
      <c r="M25" s="23">
        <v>0</v>
      </c>
      <c r="N25" s="22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2">
        <v>0</v>
      </c>
      <c r="Z25" s="23">
        <v>0</v>
      </c>
      <c r="AA25" s="23">
        <v>0</v>
      </c>
      <c r="AB25" s="23">
        <v>0</v>
      </c>
      <c r="AC25" s="22">
        <v>0</v>
      </c>
      <c r="AD25" s="23">
        <v>0</v>
      </c>
      <c r="AE25" s="23">
        <v>0</v>
      </c>
      <c r="AF25" s="23">
        <v>0</v>
      </c>
      <c r="AG25" s="23">
        <v>0</v>
      </c>
      <c r="AH25" s="22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2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2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2">
        <v>0</v>
      </c>
      <c r="BH25" s="22">
        <v>0</v>
      </c>
      <c r="BI25" s="23">
        <v>0</v>
      </c>
      <c r="BJ25" s="22">
        <v>0</v>
      </c>
      <c r="BK25" s="22">
        <v>0</v>
      </c>
    </row>
    <row r="26" spans="1:63" x14ac:dyDescent="0.25">
      <c r="A26" s="37">
        <v>20</v>
      </c>
      <c r="B26" s="34" t="s">
        <v>341</v>
      </c>
      <c r="C26" s="22" t="s">
        <v>86</v>
      </c>
      <c r="D26" s="23">
        <v>0</v>
      </c>
      <c r="E26" s="23">
        <v>0</v>
      </c>
      <c r="F26" s="23">
        <v>0</v>
      </c>
      <c r="G26" s="22">
        <v>0</v>
      </c>
      <c r="H26" s="23">
        <v>0</v>
      </c>
      <c r="I26" s="23">
        <v>0</v>
      </c>
      <c r="J26" s="23">
        <v>0</v>
      </c>
      <c r="K26" s="22">
        <v>0</v>
      </c>
      <c r="L26" s="23">
        <v>0</v>
      </c>
      <c r="M26" s="23">
        <v>95292.89</v>
      </c>
      <c r="N26" s="22">
        <v>95292.89</v>
      </c>
      <c r="O26" s="22">
        <v>95292.89</v>
      </c>
      <c r="P26" s="23">
        <v>0</v>
      </c>
      <c r="Q26" s="23">
        <v>0</v>
      </c>
      <c r="R26" s="23">
        <v>44035.48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2">
        <v>44035.48</v>
      </c>
      <c r="Z26" s="23">
        <v>8815.91</v>
      </c>
      <c r="AA26" s="23">
        <v>3307.06</v>
      </c>
      <c r="AB26" s="23">
        <v>27652.68</v>
      </c>
      <c r="AC26" s="22">
        <v>39775.65</v>
      </c>
      <c r="AD26" s="23">
        <v>2180</v>
      </c>
      <c r="AE26" s="23">
        <v>0</v>
      </c>
      <c r="AF26" s="23">
        <v>0</v>
      </c>
      <c r="AG26" s="23">
        <v>1170</v>
      </c>
      <c r="AH26" s="22">
        <v>3350</v>
      </c>
      <c r="AI26" s="23">
        <v>2984.45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2">
        <v>2984.45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2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5147.3100000000004</v>
      </c>
      <c r="BF26" s="23">
        <v>0</v>
      </c>
      <c r="BG26" s="22">
        <v>5147.3100000000004</v>
      </c>
      <c r="BH26" s="22">
        <v>95292.89</v>
      </c>
      <c r="BI26" s="23">
        <v>0</v>
      </c>
      <c r="BJ26" s="22">
        <v>0</v>
      </c>
      <c r="BK26" s="22">
        <v>95292.89</v>
      </c>
    </row>
    <row r="27" spans="1:63" x14ac:dyDescent="0.25">
      <c r="A27" s="37">
        <v>21</v>
      </c>
      <c r="B27" s="34" t="s">
        <v>341</v>
      </c>
      <c r="C27" s="22" t="s">
        <v>87</v>
      </c>
      <c r="D27" s="23">
        <v>0</v>
      </c>
      <c r="E27" s="23">
        <v>0</v>
      </c>
      <c r="F27" s="23">
        <v>0</v>
      </c>
      <c r="G27" s="22">
        <v>0</v>
      </c>
      <c r="H27" s="23">
        <v>0</v>
      </c>
      <c r="I27" s="23">
        <v>0</v>
      </c>
      <c r="J27" s="23">
        <v>0</v>
      </c>
      <c r="K27" s="22">
        <v>0</v>
      </c>
      <c r="L27" s="23">
        <v>0</v>
      </c>
      <c r="M27" s="23">
        <v>0</v>
      </c>
      <c r="N27" s="22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2">
        <v>0</v>
      </c>
      <c r="Z27" s="23">
        <v>0</v>
      </c>
      <c r="AA27" s="23">
        <v>0</v>
      </c>
      <c r="AB27" s="23">
        <v>0</v>
      </c>
      <c r="AC27" s="22">
        <v>0</v>
      </c>
      <c r="AD27" s="23">
        <v>0</v>
      </c>
      <c r="AE27" s="23">
        <v>0</v>
      </c>
      <c r="AF27" s="23">
        <v>0</v>
      </c>
      <c r="AG27" s="23">
        <v>0</v>
      </c>
      <c r="AH27" s="22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2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2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2">
        <v>0</v>
      </c>
      <c r="BH27" s="22">
        <v>0</v>
      </c>
      <c r="BI27" s="23">
        <v>0</v>
      </c>
      <c r="BJ27" s="22">
        <v>0</v>
      </c>
      <c r="BK27" s="22">
        <v>0</v>
      </c>
    </row>
    <row r="28" spans="1:63" x14ac:dyDescent="0.25">
      <c r="A28" s="37">
        <v>22</v>
      </c>
      <c r="B28" s="34" t="s">
        <v>341</v>
      </c>
      <c r="C28" s="22" t="s">
        <v>88</v>
      </c>
      <c r="D28" s="23">
        <v>0</v>
      </c>
      <c r="E28" s="23">
        <v>0</v>
      </c>
      <c r="F28" s="23">
        <v>0</v>
      </c>
      <c r="G28" s="22">
        <v>0</v>
      </c>
      <c r="H28" s="23">
        <v>0</v>
      </c>
      <c r="I28" s="23">
        <v>0</v>
      </c>
      <c r="J28" s="23">
        <v>0</v>
      </c>
      <c r="K28" s="22">
        <v>0</v>
      </c>
      <c r="L28" s="23">
        <v>0</v>
      </c>
      <c r="M28" s="23">
        <v>0</v>
      </c>
      <c r="N28" s="22">
        <v>0</v>
      </c>
      <c r="O28" s="22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2">
        <v>0</v>
      </c>
      <c r="AD28" s="23">
        <v>0</v>
      </c>
      <c r="AE28" s="23">
        <v>0</v>
      </c>
      <c r="AF28" s="23">
        <v>0</v>
      </c>
      <c r="AG28" s="23">
        <v>0</v>
      </c>
      <c r="AH28" s="22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2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2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2">
        <v>0</v>
      </c>
      <c r="BH28" s="22">
        <v>0</v>
      </c>
      <c r="BI28" s="23">
        <v>0</v>
      </c>
      <c r="BJ28" s="22">
        <v>0</v>
      </c>
      <c r="BK28" s="22">
        <v>0</v>
      </c>
    </row>
    <row r="29" spans="1:63" x14ac:dyDescent="0.25">
      <c r="A29" s="37">
        <v>23</v>
      </c>
      <c r="B29" s="34" t="s">
        <v>341</v>
      </c>
      <c r="C29" s="22" t="s">
        <v>89</v>
      </c>
      <c r="D29" s="23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3">
        <v>0</v>
      </c>
      <c r="K29" s="22">
        <v>0</v>
      </c>
      <c r="L29" s="23">
        <v>0</v>
      </c>
      <c r="M29" s="23">
        <v>0</v>
      </c>
      <c r="N29" s="22">
        <v>0</v>
      </c>
      <c r="O29" s="22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2">
        <v>0</v>
      </c>
      <c r="Z29" s="23">
        <v>0</v>
      </c>
      <c r="AA29" s="23">
        <v>0</v>
      </c>
      <c r="AB29" s="23">
        <v>0</v>
      </c>
      <c r="AC29" s="22">
        <v>0</v>
      </c>
      <c r="AD29" s="23">
        <v>0</v>
      </c>
      <c r="AE29" s="23">
        <v>0</v>
      </c>
      <c r="AF29" s="23">
        <v>0</v>
      </c>
      <c r="AG29" s="23">
        <v>0</v>
      </c>
      <c r="AH29" s="22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2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2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2">
        <v>0</v>
      </c>
      <c r="BH29" s="22">
        <v>0</v>
      </c>
      <c r="BI29" s="23">
        <v>0</v>
      </c>
      <c r="BJ29" s="22">
        <v>0</v>
      </c>
      <c r="BK29" s="22">
        <v>0</v>
      </c>
    </row>
    <row r="30" spans="1:63" x14ac:dyDescent="0.25">
      <c r="A30" s="37">
        <v>24</v>
      </c>
      <c r="B30" s="34" t="s">
        <v>341</v>
      </c>
      <c r="C30" s="22" t="s">
        <v>90</v>
      </c>
      <c r="D30" s="23">
        <v>0</v>
      </c>
      <c r="E30" s="23">
        <v>0</v>
      </c>
      <c r="F30" s="23">
        <v>0</v>
      </c>
      <c r="G30" s="22">
        <v>0</v>
      </c>
      <c r="H30" s="23">
        <v>0</v>
      </c>
      <c r="I30" s="23">
        <v>0</v>
      </c>
      <c r="J30" s="23">
        <v>0</v>
      </c>
      <c r="K30" s="22">
        <v>0</v>
      </c>
      <c r="L30" s="23">
        <v>0</v>
      </c>
      <c r="M30" s="23">
        <v>0</v>
      </c>
      <c r="N30" s="22">
        <v>0</v>
      </c>
      <c r="O30" s="22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2">
        <v>0</v>
      </c>
      <c r="Z30" s="23">
        <v>0</v>
      </c>
      <c r="AA30" s="23">
        <v>0</v>
      </c>
      <c r="AB30" s="23">
        <v>0</v>
      </c>
      <c r="AC30" s="22">
        <v>0</v>
      </c>
      <c r="AD30" s="23">
        <v>0</v>
      </c>
      <c r="AE30" s="23">
        <v>0</v>
      </c>
      <c r="AF30" s="23">
        <v>0</v>
      </c>
      <c r="AG30" s="23">
        <v>0</v>
      </c>
      <c r="AH30" s="22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2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2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2">
        <v>0</v>
      </c>
      <c r="BH30" s="22">
        <v>0</v>
      </c>
      <c r="BI30" s="23">
        <v>0</v>
      </c>
      <c r="BJ30" s="22">
        <v>0</v>
      </c>
      <c r="BK30" s="22">
        <v>0</v>
      </c>
    </row>
    <row r="31" spans="1:63" x14ac:dyDescent="0.25">
      <c r="A31" s="37">
        <v>25</v>
      </c>
      <c r="B31" s="34" t="s">
        <v>341</v>
      </c>
      <c r="C31" s="22" t="s">
        <v>91</v>
      </c>
      <c r="D31" s="23">
        <v>0</v>
      </c>
      <c r="E31" s="23">
        <v>0</v>
      </c>
      <c r="F31" s="23">
        <v>0</v>
      </c>
      <c r="G31" s="22">
        <v>0</v>
      </c>
      <c r="H31" s="23">
        <v>0</v>
      </c>
      <c r="I31" s="23">
        <v>0</v>
      </c>
      <c r="J31" s="23">
        <v>0</v>
      </c>
      <c r="K31" s="22">
        <v>0</v>
      </c>
      <c r="L31" s="23">
        <v>0</v>
      </c>
      <c r="M31" s="23">
        <v>0</v>
      </c>
      <c r="N31" s="22">
        <v>0</v>
      </c>
      <c r="O31" s="22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2">
        <v>0</v>
      </c>
      <c r="Z31" s="23">
        <v>0</v>
      </c>
      <c r="AA31" s="23">
        <v>0</v>
      </c>
      <c r="AB31" s="23">
        <v>0</v>
      </c>
      <c r="AC31" s="22">
        <v>0</v>
      </c>
      <c r="AD31" s="23">
        <v>0</v>
      </c>
      <c r="AE31" s="23">
        <v>0</v>
      </c>
      <c r="AF31" s="23">
        <v>0</v>
      </c>
      <c r="AG31" s="23">
        <v>0</v>
      </c>
      <c r="AH31" s="22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2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2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2">
        <v>0</v>
      </c>
      <c r="BH31" s="22">
        <v>0</v>
      </c>
      <c r="BI31" s="23">
        <v>0</v>
      </c>
      <c r="BJ31" s="22">
        <v>0</v>
      </c>
      <c r="BK31" s="22">
        <v>0</v>
      </c>
    </row>
    <row r="32" spans="1:63" x14ac:dyDescent="0.25">
      <c r="A32" s="37">
        <v>26</v>
      </c>
      <c r="B32" s="34" t="s">
        <v>341</v>
      </c>
      <c r="C32" s="22" t="s">
        <v>92</v>
      </c>
      <c r="D32" s="23">
        <v>0</v>
      </c>
      <c r="E32" s="23">
        <v>0</v>
      </c>
      <c r="F32" s="23">
        <v>0</v>
      </c>
      <c r="G32" s="22">
        <v>0</v>
      </c>
      <c r="H32" s="23">
        <v>0</v>
      </c>
      <c r="I32" s="23">
        <v>0</v>
      </c>
      <c r="J32" s="23">
        <v>0</v>
      </c>
      <c r="K32" s="22">
        <v>0</v>
      </c>
      <c r="L32" s="23">
        <v>0</v>
      </c>
      <c r="M32" s="23">
        <v>0</v>
      </c>
      <c r="N32" s="22">
        <v>0</v>
      </c>
      <c r="O32" s="22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v>0</v>
      </c>
      <c r="Z32" s="23">
        <v>0</v>
      </c>
      <c r="AA32" s="23">
        <v>0</v>
      </c>
      <c r="AB32" s="23">
        <v>0</v>
      </c>
      <c r="AC32" s="22">
        <v>0</v>
      </c>
      <c r="AD32" s="23">
        <v>0</v>
      </c>
      <c r="AE32" s="23">
        <v>0</v>
      </c>
      <c r="AF32" s="23">
        <v>0</v>
      </c>
      <c r="AG32" s="23">
        <v>0</v>
      </c>
      <c r="AH32" s="22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2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2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2">
        <v>0</v>
      </c>
      <c r="BH32" s="22">
        <v>0</v>
      </c>
      <c r="BI32" s="23">
        <v>0</v>
      </c>
      <c r="BJ32" s="22">
        <v>0</v>
      </c>
      <c r="BK32" s="22">
        <v>0</v>
      </c>
    </row>
    <row r="33" spans="1:63" x14ac:dyDescent="0.25">
      <c r="A33" s="37">
        <v>27</v>
      </c>
      <c r="B33" s="34" t="s">
        <v>341</v>
      </c>
      <c r="C33" s="22" t="s">
        <v>93</v>
      </c>
      <c r="D33" s="23">
        <v>0</v>
      </c>
      <c r="E33" s="23">
        <v>0</v>
      </c>
      <c r="F33" s="23">
        <v>0</v>
      </c>
      <c r="G33" s="22">
        <v>0</v>
      </c>
      <c r="H33" s="23">
        <v>0</v>
      </c>
      <c r="I33" s="23">
        <v>0</v>
      </c>
      <c r="J33" s="23">
        <v>0</v>
      </c>
      <c r="K33" s="22">
        <v>0</v>
      </c>
      <c r="L33" s="23">
        <v>0</v>
      </c>
      <c r="M33" s="23">
        <v>0</v>
      </c>
      <c r="N33" s="22"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2">
        <v>0</v>
      </c>
      <c r="Z33" s="23">
        <v>0</v>
      </c>
      <c r="AA33" s="23">
        <v>0</v>
      </c>
      <c r="AB33" s="23">
        <v>0</v>
      </c>
      <c r="AC33" s="22">
        <v>0</v>
      </c>
      <c r="AD33" s="23">
        <v>0</v>
      </c>
      <c r="AE33" s="23">
        <v>0</v>
      </c>
      <c r="AF33" s="23">
        <v>0</v>
      </c>
      <c r="AG33" s="23">
        <v>0</v>
      </c>
      <c r="AH33" s="22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2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2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2">
        <v>0</v>
      </c>
      <c r="BH33" s="22">
        <v>0</v>
      </c>
      <c r="BI33" s="23">
        <v>0</v>
      </c>
      <c r="BJ33" s="22">
        <v>0</v>
      </c>
      <c r="BK33" s="22">
        <v>0</v>
      </c>
    </row>
    <row r="34" spans="1:63" x14ac:dyDescent="0.25">
      <c r="A34" s="37">
        <v>28</v>
      </c>
      <c r="B34" s="34" t="s">
        <v>341</v>
      </c>
      <c r="C34" s="22" t="s">
        <v>94</v>
      </c>
      <c r="D34" s="23">
        <v>0</v>
      </c>
      <c r="E34" s="23">
        <v>0</v>
      </c>
      <c r="F34" s="23">
        <v>0</v>
      </c>
      <c r="G34" s="22">
        <v>0</v>
      </c>
      <c r="H34" s="23">
        <v>0</v>
      </c>
      <c r="I34" s="23">
        <v>0</v>
      </c>
      <c r="J34" s="23">
        <v>0</v>
      </c>
      <c r="K34" s="22">
        <v>0</v>
      </c>
      <c r="L34" s="23">
        <v>0</v>
      </c>
      <c r="M34" s="23">
        <v>0</v>
      </c>
      <c r="N34" s="22">
        <v>0</v>
      </c>
      <c r="O34" s="22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2">
        <v>0</v>
      </c>
      <c r="Z34" s="23">
        <v>0</v>
      </c>
      <c r="AA34" s="23">
        <v>0</v>
      </c>
      <c r="AB34" s="23">
        <v>0</v>
      </c>
      <c r="AC34" s="22">
        <v>0</v>
      </c>
      <c r="AD34" s="23">
        <v>0</v>
      </c>
      <c r="AE34" s="23">
        <v>0</v>
      </c>
      <c r="AF34" s="23">
        <v>0</v>
      </c>
      <c r="AG34" s="23">
        <v>0</v>
      </c>
      <c r="AH34" s="22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2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2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2">
        <v>0</v>
      </c>
      <c r="BH34" s="22">
        <v>0</v>
      </c>
      <c r="BI34" s="23">
        <v>0</v>
      </c>
      <c r="BJ34" s="22">
        <v>0</v>
      </c>
      <c r="BK34" s="22">
        <v>0</v>
      </c>
    </row>
    <row r="35" spans="1:63" x14ac:dyDescent="0.25">
      <c r="A35" s="37">
        <v>29</v>
      </c>
      <c r="B35" s="34" t="s">
        <v>341</v>
      </c>
      <c r="C35" s="35" t="s">
        <v>95</v>
      </c>
      <c r="D35" s="23">
        <v>0</v>
      </c>
      <c r="E35" s="23">
        <v>0</v>
      </c>
      <c r="F35" s="23">
        <v>0</v>
      </c>
      <c r="G35" s="22">
        <v>0</v>
      </c>
      <c r="H35" s="23">
        <v>0</v>
      </c>
      <c r="I35" s="23">
        <v>0</v>
      </c>
      <c r="J35" s="23">
        <v>0</v>
      </c>
      <c r="K35" s="22">
        <v>0</v>
      </c>
      <c r="L35" s="23">
        <v>0</v>
      </c>
      <c r="M35" s="23">
        <v>0</v>
      </c>
      <c r="N35" s="22">
        <v>0</v>
      </c>
      <c r="O35" s="22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2">
        <v>0</v>
      </c>
      <c r="Z35" s="23">
        <v>0</v>
      </c>
      <c r="AA35" s="23">
        <v>0</v>
      </c>
      <c r="AB35" s="23">
        <v>0</v>
      </c>
      <c r="AC35" s="22">
        <v>0</v>
      </c>
      <c r="AD35" s="23">
        <v>0</v>
      </c>
      <c r="AE35" s="23">
        <v>0</v>
      </c>
      <c r="AF35" s="23">
        <v>0</v>
      </c>
      <c r="AG35" s="23">
        <v>0</v>
      </c>
      <c r="AH35" s="22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2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2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2">
        <v>0</v>
      </c>
      <c r="BH35" s="22">
        <v>0</v>
      </c>
      <c r="BI35" s="23">
        <v>0</v>
      </c>
      <c r="BJ35" s="22">
        <v>0</v>
      </c>
      <c r="BK35" s="22">
        <v>0</v>
      </c>
    </row>
    <row r="36" spans="1:63" x14ac:dyDescent="0.25">
      <c r="A36" s="37">
        <v>30</v>
      </c>
      <c r="B36" s="34" t="s">
        <v>341</v>
      </c>
      <c r="C36" s="22" t="s">
        <v>96</v>
      </c>
      <c r="D36" s="23">
        <v>0</v>
      </c>
      <c r="E36" s="23">
        <v>0</v>
      </c>
      <c r="F36" s="23">
        <v>0</v>
      </c>
      <c r="G36" s="22">
        <v>0</v>
      </c>
      <c r="H36" s="23">
        <v>0</v>
      </c>
      <c r="I36" s="23">
        <v>0</v>
      </c>
      <c r="J36" s="23">
        <v>0</v>
      </c>
      <c r="K36" s="22">
        <v>0</v>
      </c>
      <c r="L36" s="23">
        <v>0</v>
      </c>
      <c r="M36" s="23">
        <v>0</v>
      </c>
      <c r="N36" s="22">
        <v>0</v>
      </c>
      <c r="O36" s="22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2">
        <v>0</v>
      </c>
      <c r="Z36" s="23">
        <v>0</v>
      </c>
      <c r="AA36" s="23">
        <v>0</v>
      </c>
      <c r="AB36" s="23">
        <v>0</v>
      </c>
      <c r="AC36" s="22">
        <v>0</v>
      </c>
      <c r="AD36" s="23">
        <v>0</v>
      </c>
      <c r="AE36" s="23">
        <v>0</v>
      </c>
      <c r="AF36" s="23">
        <v>0</v>
      </c>
      <c r="AG36" s="23">
        <v>0</v>
      </c>
      <c r="AH36" s="22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2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2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2">
        <v>0</v>
      </c>
      <c r="BH36" s="22">
        <v>0</v>
      </c>
      <c r="BI36" s="23">
        <v>0</v>
      </c>
      <c r="BJ36" s="22">
        <v>0</v>
      </c>
      <c r="BK36" s="22">
        <v>0</v>
      </c>
    </row>
    <row r="37" spans="1:63" x14ac:dyDescent="0.25">
      <c r="A37" s="37">
        <v>31</v>
      </c>
      <c r="B37" s="34" t="s">
        <v>341</v>
      </c>
      <c r="C37" s="22" t="s">
        <v>97</v>
      </c>
      <c r="D37" s="23">
        <v>0</v>
      </c>
      <c r="E37" s="23">
        <v>0</v>
      </c>
      <c r="F37" s="23">
        <v>0</v>
      </c>
      <c r="G37" s="22">
        <v>0</v>
      </c>
      <c r="H37" s="23">
        <v>0</v>
      </c>
      <c r="I37" s="23">
        <v>0</v>
      </c>
      <c r="J37" s="23">
        <v>0</v>
      </c>
      <c r="K37" s="22">
        <v>0</v>
      </c>
      <c r="L37" s="23">
        <v>0</v>
      </c>
      <c r="M37" s="23">
        <v>0</v>
      </c>
      <c r="N37" s="22">
        <v>0</v>
      </c>
      <c r="O37" s="22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2">
        <v>0</v>
      </c>
      <c r="Z37" s="23">
        <v>0</v>
      </c>
      <c r="AA37" s="23">
        <v>0</v>
      </c>
      <c r="AB37" s="23">
        <v>0</v>
      </c>
      <c r="AC37" s="22">
        <v>0</v>
      </c>
      <c r="AD37" s="23">
        <v>0</v>
      </c>
      <c r="AE37" s="23">
        <v>0</v>
      </c>
      <c r="AF37" s="23">
        <v>0</v>
      </c>
      <c r="AG37" s="23">
        <v>0</v>
      </c>
      <c r="AH37" s="22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2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2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2">
        <v>0</v>
      </c>
      <c r="BH37" s="22">
        <v>0</v>
      </c>
      <c r="BI37" s="23">
        <v>0</v>
      </c>
      <c r="BJ37" s="22">
        <v>0</v>
      </c>
      <c r="BK37" s="22">
        <v>0</v>
      </c>
    </row>
    <row r="38" spans="1:63" x14ac:dyDescent="0.25">
      <c r="A38" s="37">
        <v>32</v>
      </c>
      <c r="B38" s="34" t="s">
        <v>341</v>
      </c>
      <c r="C38" s="22" t="s">
        <v>98</v>
      </c>
      <c r="D38" s="23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2">
        <v>0</v>
      </c>
      <c r="O38" s="22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2">
        <v>0</v>
      </c>
      <c r="Z38" s="23">
        <v>0</v>
      </c>
      <c r="AA38" s="23">
        <v>0</v>
      </c>
      <c r="AB38" s="23">
        <v>0</v>
      </c>
      <c r="AC38" s="22">
        <v>0</v>
      </c>
      <c r="AD38" s="23">
        <v>0</v>
      </c>
      <c r="AE38" s="23">
        <v>0</v>
      </c>
      <c r="AF38" s="23">
        <v>0</v>
      </c>
      <c r="AG38" s="23">
        <v>0</v>
      </c>
      <c r="AH38" s="22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2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2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2">
        <v>0</v>
      </c>
      <c r="BH38" s="22">
        <v>0</v>
      </c>
      <c r="BI38" s="23">
        <v>0</v>
      </c>
      <c r="BJ38" s="22">
        <v>0</v>
      </c>
      <c r="BK38" s="22">
        <v>0</v>
      </c>
    </row>
    <row r="39" spans="1:63" x14ac:dyDescent="0.25">
      <c r="A39" s="37">
        <v>33</v>
      </c>
      <c r="B39" s="34" t="s">
        <v>341</v>
      </c>
      <c r="C39" s="22" t="s">
        <v>99</v>
      </c>
      <c r="D39" s="23">
        <v>0</v>
      </c>
      <c r="E39" s="23">
        <v>0</v>
      </c>
      <c r="F39" s="23">
        <v>0</v>
      </c>
      <c r="G39" s="22">
        <v>0</v>
      </c>
      <c r="H39" s="23">
        <v>0</v>
      </c>
      <c r="I39" s="23">
        <v>0</v>
      </c>
      <c r="J39" s="23">
        <v>0</v>
      </c>
      <c r="K39" s="22">
        <v>0</v>
      </c>
      <c r="L39" s="23">
        <v>0</v>
      </c>
      <c r="M39" s="23">
        <v>0</v>
      </c>
      <c r="N39" s="22">
        <v>0</v>
      </c>
      <c r="O39" s="22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2">
        <v>0</v>
      </c>
      <c r="Z39" s="23">
        <v>0</v>
      </c>
      <c r="AA39" s="23">
        <v>0</v>
      </c>
      <c r="AB39" s="23">
        <v>0</v>
      </c>
      <c r="AC39" s="22">
        <v>0</v>
      </c>
      <c r="AD39" s="23">
        <v>0</v>
      </c>
      <c r="AE39" s="23">
        <v>0</v>
      </c>
      <c r="AF39" s="23">
        <v>0</v>
      </c>
      <c r="AG39" s="23">
        <v>0</v>
      </c>
      <c r="AH39" s="22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2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2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2">
        <v>0</v>
      </c>
      <c r="BH39" s="22">
        <v>0</v>
      </c>
      <c r="BI39" s="23">
        <v>0</v>
      </c>
      <c r="BJ39" s="22">
        <v>0</v>
      </c>
      <c r="BK39" s="22">
        <v>0</v>
      </c>
    </row>
    <row r="40" spans="1:63" x14ac:dyDescent="0.25">
      <c r="A40" s="37">
        <v>34</v>
      </c>
      <c r="B40" s="34" t="s">
        <v>341</v>
      </c>
      <c r="C40" s="22" t="s">
        <v>100</v>
      </c>
      <c r="D40" s="23">
        <v>0</v>
      </c>
      <c r="E40" s="23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22">
        <v>0</v>
      </c>
      <c r="L40" s="23">
        <v>0</v>
      </c>
      <c r="M40" s="23">
        <v>0</v>
      </c>
      <c r="N40" s="22">
        <v>0</v>
      </c>
      <c r="O40" s="22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2">
        <v>0</v>
      </c>
      <c r="Z40" s="23">
        <v>0</v>
      </c>
      <c r="AA40" s="23">
        <v>0</v>
      </c>
      <c r="AB40" s="23">
        <v>0</v>
      </c>
      <c r="AC40" s="22">
        <v>0</v>
      </c>
      <c r="AD40" s="23">
        <v>0</v>
      </c>
      <c r="AE40" s="23">
        <v>0</v>
      </c>
      <c r="AF40" s="23">
        <v>0</v>
      </c>
      <c r="AG40" s="23">
        <v>0</v>
      </c>
      <c r="AH40" s="22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2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2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2">
        <v>0</v>
      </c>
      <c r="BH40" s="22">
        <v>0</v>
      </c>
      <c r="BI40" s="23">
        <v>0</v>
      </c>
      <c r="BJ40" s="22">
        <v>0</v>
      </c>
      <c r="BK40" s="22">
        <v>0</v>
      </c>
    </row>
    <row r="41" spans="1:63" x14ac:dyDescent="0.25">
      <c r="A41" s="37">
        <v>35</v>
      </c>
      <c r="B41" s="34" t="s">
        <v>341</v>
      </c>
      <c r="C41" s="22" t="s">
        <v>101</v>
      </c>
      <c r="D41" s="23">
        <v>0</v>
      </c>
      <c r="E41" s="23">
        <v>0</v>
      </c>
      <c r="F41" s="23">
        <v>0</v>
      </c>
      <c r="G41" s="22">
        <v>0</v>
      </c>
      <c r="H41" s="23">
        <v>0</v>
      </c>
      <c r="I41" s="23">
        <v>0</v>
      </c>
      <c r="J41" s="23">
        <v>0</v>
      </c>
      <c r="K41" s="22">
        <v>0</v>
      </c>
      <c r="L41" s="23">
        <v>0</v>
      </c>
      <c r="M41" s="23">
        <v>0</v>
      </c>
      <c r="N41" s="22">
        <v>0</v>
      </c>
      <c r="O41" s="22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2">
        <v>0</v>
      </c>
      <c r="Z41" s="23">
        <v>0</v>
      </c>
      <c r="AA41" s="23">
        <v>0</v>
      </c>
      <c r="AB41" s="23">
        <v>0</v>
      </c>
      <c r="AC41" s="22">
        <v>0</v>
      </c>
      <c r="AD41" s="23">
        <v>0</v>
      </c>
      <c r="AE41" s="23">
        <v>0</v>
      </c>
      <c r="AF41" s="23">
        <v>0</v>
      </c>
      <c r="AG41" s="23">
        <v>0</v>
      </c>
      <c r="AH41" s="22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2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2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2">
        <v>0</v>
      </c>
      <c r="BH41" s="22">
        <v>0</v>
      </c>
      <c r="BI41" s="23">
        <v>0</v>
      </c>
      <c r="BJ41" s="22">
        <v>0</v>
      </c>
      <c r="BK41" s="22">
        <v>0</v>
      </c>
    </row>
    <row r="42" spans="1:63" x14ac:dyDescent="0.25">
      <c r="A42" s="37">
        <v>36</v>
      </c>
      <c r="B42" s="34" t="s">
        <v>341</v>
      </c>
      <c r="C42" s="22" t="s">
        <v>102</v>
      </c>
      <c r="D42" s="23">
        <v>0</v>
      </c>
      <c r="E42" s="23">
        <v>0</v>
      </c>
      <c r="F42" s="23">
        <v>0</v>
      </c>
      <c r="G42" s="22">
        <v>0</v>
      </c>
      <c r="H42" s="23">
        <v>0</v>
      </c>
      <c r="I42" s="23">
        <v>0</v>
      </c>
      <c r="J42" s="23">
        <v>0</v>
      </c>
      <c r="K42" s="22">
        <v>0</v>
      </c>
      <c r="L42" s="23">
        <v>0</v>
      </c>
      <c r="M42" s="23">
        <v>0</v>
      </c>
      <c r="N42" s="22">
        <v>0</v>
      </c>
      <c r="O42" s="22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2">
        <v>0</v>
      </c>
      <c r="Z42" s="23">
        <v>0</v>
      </c>
      <c r="AA42" s="23">
        <v>0</v>
      </c>
      <c r="AB42" s="23">
        <v>0</v>
      </c>
      <c r="AC42" s="22">
        <v>0</v>
      </c>
      <c r="AD42" s="23">
        <v>0</v>
      </c>
      <c r="AE42" s="23">
        <v>0</v>
      </c>
      <c r="AF42" s="23">
        <v>0</v>
      </c>
      <c r="AG42" s="23">
        <v>0</v>
      </c>
      <c r="AH42" s="22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2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2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2">
        <v>0</v>
      </c>
      <c r="BH42" s="22">
        <v>0</v>
      </c>
      <c r="BI42" s="23">
        <v>0</v>
      </c>
      <c r="BJ42" s="22">
        <v>0</v>
      </c>
      <c r="BK42" s="22">
        <v>0</v>
      </c>
    </row>
    <row r="43" spans="1:63" x14ac:dyDescent="0.25">
      <c r="A43" s="37">
        <v>37</v>
      </c>
      <c r="B43" s="34" t="s">
        <v>341</v>
      </c>
      <c r="C43" s="22" t="s">
        <v>103</v>
      </c>
      <c r="D43" s="23">
        <v>0</v>
      </c>
      <c r="E43" s="23">
        <v>0</v>
      </c>
      <c r="F43" s="23">
        <v>0</v>
      </c>
      <c r="G43" s="22">
        <v>0</v>
      </c>
      <c r="H43" s="23">
        <v>0</v>
      </c>
      <c r="I43" s="23">
        <v>0</v>
      </c>
      <c r="J43" s="23">
        <v>0</v>
      </c>
      <c r="K43" s="22">
        <v>0</v>
      </c>
      <c r="L43" s="23">
        <v>0</v>
      </c>
      <c r="M43" s="23">
        <v>187980.65</v>
      </c>
      <c r="N43" s="22">
        <v>187980.65</v>
      </c>
      <c r="O43" s="22">
        <v>187980.65</v>
      </c>
      <c r="P43" s="23">
        <v>0</v>
      </c>
      <c r="Q43" s="23">
        <v>0</v>
      </c>
      <c r="R43" s="23">
        <v>74610.06</v>
      </c>
      <c r="S43" s="23">
        <v>51804.09</v>
      </c>
      <c r="T43" s="23">
        <v>1233.42</v>
      </c>
      <c r="U43" s="23">
        <v>7979.09</v>
      </c>
      <c r="V43" s="23">
        <v>0</v>
      </c>
      <c r="W43" s="23">
        <v>0</v>
      </c>
      <c r="X43" s="23">
        <v>0</v>
      </c>
      <c r="Y43" s="22">
        <v>135626.66</v>
      </c>
      <c r="Z43" s="23">
        <v>29602.83</v>
      </c>
      <c r="AA43" s="23">
        <v>10294.76</v>
      </c>
      <c r="AB43" s="23">
        <v>3276.46</v>
      </c>
      <c r="AC43" s="22">
        <v>43174.05</v>
      </c>
      <c r="AD43" s="23">
        <v>1044</v>
      </c>
      <c r="AE43" s="23">
        <v>0</v>
      </c>
      <c r="AF43" s="23">
        <v>1147.3599999999999</v>
      </c>
      <c r="AG43" s="23">
        <v>0</v>
      </c>
      <c r="AH43" s="22">
        <v>2191.36</v>
      </c>
      <c r="AI43" s="23">
        <v>438.92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2">
        <v>438.92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2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6549.66</v>
      </c>
      <c r="BF43" s="23">
        <v>0</v>
      </c>
      <c r="BG43" s="22">
        <v>6549.66</v>
      </c>
      <c r="BH43" s="22">
        <v>187980.65</v>
      </c>
      <c r="BI43" s="23">
        <v>0</v>
      </c>
      <c r="BJ43" s="22">
        <v>0</v>
      </c>
      <c r="BK43" s="22">
        <v>187980.65</v>
      </c>
    </row>
    <row r="44" spans="1:63" x14ac:dyDescent="0.25">
      <c r="A44" s="37">
        <v>38</v>
      </c>
      <c r="B44" s="34" t="s">
        <v>341</v>
      </c>
      <c r="C44" s="22" t="s">
        <v>104</v>
      </c>
      <c r="D44" s="23">
        <v>0</v>
      </c>
      <c r="E44" s="23">
        <v>0</v>
      </c>
      <c r="F44" s="23">
        <v>0</v>
      </c>
      <c r="G44" s="22">
        <v>0</v>
      </c>
      <c r="H44" s="23">
        <v>0</v>
      </c>
      <c r="I44" s="23">
        <v>0</v>
      </c>
      <c r="J44" s="23">
        <v>0</v>
      </c>
      <c r="K44" s="22">
        <v>0</v>
      </c>
      <c r="L44" s="23">
        <v>0</v>
      </c>
      <c r="M44" s="23">
        <v>307755.09000000003</v>
      </c>
      <c r="N44" s="22">
        <v>307755.09000000003</v>
      </c>
      <c r="O44" s="22">
        <v>307755.09000000003</v>
      </c>
      <c r="P44" s="23">
        <v>0</v>
      </c>
      <c r="Q44" s="23">
        <v>0</v>
      </c>
      <c r="R44" s="23">
        <v>148656.01999999999</v>
      </c>
      <c r="S44" s="23">
        <v>0</v>
      </c>
      <c r="T44" s="23">
        <v>0</v>
      </c>
      <c r="U44" s="23">
        <v>58329.56</v>
      </c>
      <c r="V44" s="23">
        <v>0</v>
      </c>
      <c r="W44" s="23">
        <v>0</v>
      </c>
      <c r="X44" s="23">
        <v>0</v>
      </c>
      <c r="Y44" s="22">
        <v>206985.58</v>
      </c>
      <c r="Z44" s="23">
        <v>35753.78</v>
      </c>
      <c r="AA44" s="23">
        <v>15804.32</v>
      </c>
      <c r="AB44" s="23">
        <v>857.64</v>
      </c>
      <c r="AC44" s="22">
        <v>52415.74</v>
      </c>
      <c r="AD44" s="23">
        <v>12340</v>
      </c>
      <c r="AE44" s="23">
        <v>0</v>
      </c>
      <c r="AF44" s="23">
        <v>0</v>
      </c>
      <c r="AG44" s="23">
        <v>0</v>
      </c>
      <c r="AH44" s="22">
        <v>12340</v>
      </c>
      <c r="AI44" s="23">
        <v>27554.22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48</v>
      </c>
      <c r="AP44" s="23">
        <v>0</v>
      </c>
      <c r="AQ44" s="23">
        <v>0</v>
      </c>
      <c r="AR44" s="22">
        <v>27602.22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2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8411.5499999999993</v>
      </c>
      <c r="BF44" s="23">
        <v>0</v>
      </c>
      <c r="BG44" s="22">
        <v>8411.5499999999993</v>
      </c>
      <c r="BH44" s="22">
        <v>307755.09000000003</v>
      </c>
      <c r="BI44" s="23">
        <v>0</v>
      </c>
      <c r="BJ44" s="22">
        <v>0</v>
      </c>
      <c r="BK44" s="22">
        <v>307755.09000000003</v>
      </c>
    </row>
    <row r="45" spans="1:63" x14ac:dyDescent="0.25">
      <c r="A45" s="37">
        <v>39</v>
      </c>
      <c r="B45" s="34" t="s">
        <v>341</v>
      </c>
      <c r="C45" s="22" t="s">
        <v>105</v>
      </c>
      <c r="D45" s="23">
        <v>0</v>
      </c>
      <c r="E45" s="23">
        <v>0</v>
      </c>
      <c r="F45" s="23">
        <v>0</v>
      </c>
      <c r="G45" s="22">
        <v>0</v>
      </c>
      <c r="H45" s="23">
        <v>0</v>
      </c>
      <c r="I45" s="23">
        <v>0</v>
      </c>
      <c r="J45" s="23">
        <v>0</v>
      </c>
      <c r="K45" s="22">
        <v>0</v>
      </c>
      <c r="L45" s="23">
        <v>0</v>
      </c>
      <c r="M45" s="23">
        <v>0</v>
      </c>
      <c r="N45" s="22">
        <v>0</v>
      </c>
      <c r="O45" s="22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2">
        <v>0</v>
      </c>
      <c r="Z45" s="23">
        <v>0</v>
      </c>
      <c r="AA45" s="23">
        <v>0</v>
      </c>
      <c r="AB45" s="23">
        <v>0</v>
      </c>
      <c r="AC45" s="22">
        <v>0</v>
      </c>
      <c r="AD45" s="23">
        <v>0</v>
      </c>
      <c r="AE45" s="23">
        <v>0</v>
      </c>
      <c r="AF45" s="23">
        <v>0</v>
      </c>
      <c r="AG45" s="23">
        <v>0</v>
      </c>
      <c r="AH45" s="22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2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2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2">
        <v>0</v>
      </c>
      <c r="BH45" s="22">
        <v>0</v>
      </c>
      <c r="BI45" s="23">
        <v>0</v>
      </c>
      <c r="BJ45" s="22">
        <v>0</v>
      </c>
      <c r="BK45" s="22">
        <v>0</v>
      </c>
    </row>
    <row r="46" spans="1:63" x14ac:dyDescent="0.25">
      <c r="A46" s="37">
        <v>40</v>
      </c>
      <c r="B46" s="34" t="s">
        <v>341</v>
      </c>
      <c r="C46" s="22" t="s">
        <v>106</v>
      </c>
      <c r="D46" s="23">
        <v>0</v>
      </c>
      <c r="E46" s="23">
        <v>0</v>
      </c>
      <c r="F46" s="23">
        <v>0</v>
      </c>
      <c r="G46" s="22">
        <v>0</v>
      </c>
      <c r="H46" s="23">
        <v>0</v>
      </c>
      <c r="I46" s="23">
        <v>0</v>
      </c>
      <c r="J46" s="23">
        <v>0</v>
      </c>
      <c r="K46" s="22">
        <v>0</v>
      </c>
      <c r="L46" s="23">
        <v>0</v>
      </c>
      <c r="M46" s="23">
        <v>0</v>
      </c>
      <c r="N46" s="22">
        <v>0</v>
      </c>
      <c r="O46" s="22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2">
        <v>0</v>
      </c>
      <c r="Z46" s="23">
        <v>0</v>
      </c>
      <c r="AA46" s="23">
        <v>0</v>
      </c>
      <c r="AB46" s="23">
        <v>0</v>
      </c>
      <c r="AC46" s="22">
        <v>0</v>
      </c>
      <c r="AD46" s="23">
        <v>0</v>
      </c>
      <c r="AE46" s="23">
        <v>0</v>
      </c>
      <c r="AF46" s="23">
        <v>0</v>
      </c>
      <c r="AG46" s="23">
        <v>0</v>
      </c>
      <c r="AH46" s="22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2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2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2">
        <v>0</v>
      </c>
      <c r="BH46" s="22">
        <v>0</v>
      </c>
      <c r="BI46" s="23">
        <v>0</v>
      </c>
      <c r="BJ46" s="22">
        <v>0</v>
      </c>
      <c r="BK46" s="22">
        <v>0</v>
      </c>
    </row>
    <row r="47" spans="1:63" x14ac:dyDescent="0.25">
      <c r="A47" s="37">
        <v>42</v>
      </c>
      <c r="B47" s="34" t="s">
        <v>341</v>
      </c>
      <c r="C47" s="22" t="s">
        <v>107</v>
      </c>
      <c r="D47" s="23">
        <v>0</v>
      </c>
      <c r="E47" s="23">
        <v>0</v>
      </c>
      <c r="F47" s="23">
        <v>0</v>
      </c>
      <c r="G47" s="22">
        <v>0</v>
      </c>
      <c r="H47" s="23">
        <v>0</v>
      </c>
      <c r="I47" s="23">
        <v>0</v>
      </c>
      <c r="J47" s="23">
        <v>0</v>
      </c>
      <c r="K47" s="22">
        <v>0</v>
      </c>
      <c r="L47" s="23">
        <v>0</v>
      </c>
      <c r="M47" s="23">
        <v>0</v>
      </c>
      <c r="N47" s="22"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2">
        <v>0</v>
      </c>
      <c r="Z47" s="23">
        <v>0</v>
      </c>
      <c r="AA47" s="23">
        <v>0</v>
      </c>
      <c r="AB47" s="23">
        <v>0</v>
      </c>
      <c r="AC47" s="22">
        <v>0</v>
      </c>
      <c r="AD47" s="23">
        <v>0</v>
      </c>
      <c r="AE47" s="23">
        <v>0</v>
      </c>
      <c r="AF47" s="23">
        <v>0</v>
      </c>
      <c r="AG47" s="23">
        <v>0</v>
      </c>
      <c r="AH47" s="22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2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2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2">
        <v>0</v>
      </c>
      <c r="BH47" s="22">
        <v>0</v>
      </c>
      <c r="BI47" s="23">
        <v>0</v>
      </c>
      <c r="BJ47" s="22">
        <v>0</v>
      </c>
      <c r="BK47" s="22">
        <v>0</v>
      </c>
    </row>
    <row r="48" spans="1:63" x14ac:dyDescent="0.25">
      <c r="A48" s="38"/>
      <c r="B48" s="30">
        <v>0</v>
      </c>
      <c r="C48" s="24" t="s">
        <v>233</v>
      </c>
      <c r="D48" s="30">
        <f>SUM(D7:D47)</f>
        <v>0</v>
      </c>
      <c r="E48" s="30">
        <f t="shared" ref="E48:BK48" si="0">SUM(E7:E47)</f>
        <v>0</v>
      </c>
      <c r="F48" s="30">
        <f t="shared" si="0"/>
        <v>0</v>
      </c>
      <c r="G48" s="30">
        <f t="shared" si="0"/>
        <v>0</v>
      </c>
      <c r="H48" s="30">
        <f t="shared" si="0"/>
        <v>25000</v>
      </c>
      <c r="I48" s="30">
        <f t="shared" si="0"/>
        <v>0</v>
      </c>
      <c r="J48" s="30">
        <f t="shared" si="0"/>
        <v>0</v>
      </c>
      <c r="K48" s="30">
        <f t="shared" si="0"/>
        <v>25000</v>
      </c>
      <c r="L48" s="30">
        <f t="shared" si="0"/>
        <v>0</v>
      </c>
      <c r="M48" s="30">
        <f t="shared" si="0"/>
        <v>762812.02</v>
      </c>
      <c r="N48" s="30">
        <f t="shared" si="0"/>
        <v>762812.02</v>
      </c>
      <c r="O48" s="30">
        <f t="shared" si="0"/>
        <v>787812.02</v>
      </c>
      <c r="P48" s="30">
        <f t="shared" si="0"/>
        <v>0</v>
      </c>
      <c r="Q48" s="30">
        <f t="shared" si="0"/>
        <v>0</v>
      </c>
      <c r="R48" s="30">
        <f t="shared" si="0"/>
        <v>348922.95999999996</v>
      </c>
      <c r="S48" s="30">
        <f t="shared" si="0"/>
        <v>51804.09</v>
      </c>
      <c r="T48" s="30">
        <f t="shared" si="0"/>
        <v>1233.42</v>
      </c>
      <c r="U48" s="30">
        <f t="shared" si="0"/>
        <v>120001.05</v>
      </c>
      <c r="V48" s="30">
        <f t="shared" si="0"/>
        <v>0</v>
      </c>
      <c r="W48" s="30">
        <f t="shared" si="0"/>
        <v>0</v>
      </c>
      <c r="X48" s="30">
        <f t="shared" si="0"/>
        <v>0</v>
      </c>
      <c r="Y48" s="30">
        <f t="shared" si="0"/>
        <v>521961.52</v>
      </c>
      <c r="Z48" s="30">
        <f t="shared" si="0"/>
        <v>100878.26000000001</v>
      </c>
      <c r="AA48" s="30">
        <f t="shared" si="0"/>
        <v>39687.360000000001</v>
      </c>
      <c r="AB48" s="30">
        <f t="shared" si="0"/>
        <v>46599.29</v>
      </c>
      <c r="AC48" s="30">
        <f t="shared" si="0"/>
        <v>187164.90999999997</v>
      </c>
      <c r="AD48" s="30">
        <f t="shared" si="0"/>
        <v>15630</v>
      </c>
      <c r="AE48" s="30">
        <f t="shared" si="0"/>
        <v>0</v>
      </c>
      <c r="AF48" s="30">
        <f t="shared" si="0"/>
        <v>1754.77</v>
      </c>
      <c r="AG48" s="30">
        <f t="shared" si="0"/>
        <v>1773.9</v>
      </c>
      <c r="AH48" s="30">
        <f t="shared" si="0"/>
        <v>19158.669999999998</v>
      </c>
      <c r="AI48" s="30">
        <f t="shared" si="0"/>
        <v>32629.7</v>
      </c>
      <c r="AJ48" s="30">
        <f t="shared" si="0"/>
        <v>0</v>
      </c>
      <c r="AK48" s="30">
        <f t="shared" si="0"/>
        <v>0</v>
      </c>
      <c r="AL48" s="30">
        <f t="shared" si="0"/>
        <v>0</v>
      </c>
      <c r="AM48" s="30">
        <f t="shared" si="0"/>
        <v>0</v>
      </c>
      <c r="AN48" s="30">
        <f t="shared" si="0"/>
        <v>0</v>
      </c>
      <c r="AO48" s="30">
        <f t="shared" si="0"/>
        <v>48</v>
      </c>
      <c r="AP48" s="30">
        <f t="shared" si="0"/>
        <v>0</v>
      </c>
      <c r="AQ48" s="30">
        <f t="shared" si="0"/>
        <v>0</v>
      </c>
      <c r="AR48" s="30">
        <f t="shared" si="0"/>
        <v>32677.7</v>
      </c>
      <c r="AS48" s="30">
        <f t="shared" si="0"/>
        <v>0</v>
      </c>
      <c r="AT48" s="30">
        <f t="shared" si="0"/>
        <v>0</v>
      </c>
      <c r="AU48" s="30">
        <f t="shared" si="0"/>
        <v>0</v>
      </c>
      <c r="AV48" s="30">
        <f t="shared" si="0"/>
        <v>0</v>
      </c>
      <c r="AW48" s="30">
        <f t="shared" si="0"/>
        <v>0</v>
      </c>
      <c r="AX48" s="30">
        <f t="shared" si="0"/>
        <v>0</v>
      </c>
      <c r="AY48" s="30">
        <f t="shared" si="0"/>
        <v>0</v>
      </c>
      <c r="AZ48" s="30">
        <f t="shared" si="0"/>
        <v>0</v>
      </c>
      <c r="BA48" s="30">
        <f t="shared" si="0"/>
        <v>0</v>
      </c>
      <c r="BB48" s="30">
        <f t="shared" si="0"/>
        <v>0</v>
      </c>
      <c r="BC48" s="30">
        <f t="shared" si="0"/>
        <v>0</v>
      </c>
      <c r="BD48" s="30">
        <f t="shared" si="0"/>
        <v>0</v>
      </c>
      <c r="BE48" s="30">
        <f t="shared" si="0"/>
        <v>26849.22</v>
      </c>
      <c r="BF48" s="30">
        <f t="shared" si="0"/>
        <v>0</v>
      </c>
      <c r="BG48" s="30">
        <f t="shared" si="0"/>
        <v>26849.22</v>
      </c>
      <c r="BH48" s="30">
        <f t="shared" si="0"/>
        <v>787812.02</v>
      </c>
      <c r="BI48" s="30">
        <f t="shared" si="0"/>
        <v>0</v>
      </c>
      <c r="BJ48" s="30">
        <f t="shared" si="0"/>
        <v>0</v>
      </c>
      <c r="BK48" s="30">
        <f t="shared" si="0"/>
        <v>787812.02</v>
      </c>
    </row>
    <row r="49" spans="1:63" x14ac:dyDescent="0.25">
      <c r="A49" s="37" t="s">
        <v>239</v>
      </c>
      <c r="B49" s="34" t="s">
        <v>342</v>
      </c>
      <c r="C49" s="22" t="s">
        <v>108</v>
      </c>
      <c r="D49" s="23">
        <v>0</v>
      </c>
      <c r="E49" s="23">
        <v>0</v>
      </c>
      <c r="F49" s="23">
        <v>0</v>
      </c>
      <c r="G49" s="22">
        <v>0</v>
      </c>
      <c r="H49" s="23">
        <v>0</v>
      </c>
      <c r="I49" s="23">
        <v>0</v>
      </c>
      <c r="J49" s="23">
        <v>0</v>
      </c>
      <c r="K49" s="22">
        <v>0</v>
      </c>
      <c r="L49" s="23">
        <v>0</v>
      </c>
      <c r="M49" s="23">
        <v>0</v>
      </c>
      <c r="N49" s="22">
        <v>0</v>
      </c>
      <c r="O49" s="22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2">
        <v>0</v>
      </c>
      <c r="Z49" s="23">
        <v>0</v>
      </c>
      <c r="AA49" s="23">
        <v>0</v>
      </c>
      <c r="AB49" s="23">
        <v>0</v>
      </c>
      <c r="AC49" s="22">
        <v>0</v>
      </c>
      <c r="AD49" s="23">
        <v>0</v>
      </c>
      <c r="AE49" s="23">
        <v>0</v>
      </c>
      <c r="AF49" s="23">
        <v>0</v>
      </c>
      <c r="AG49" s="23">
        <v>0</v>
      </c>
      <c r="AH49" s="22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2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2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2">
        <v>0</v>
      </c>
      <c r="BH49" s="22">
        <v>0</v>
      </c>
      <c r="BI49" s="23">
        <v>0</v>
      </c>
      <c r="BJ49" s="22">
        <v>0</v>
      </c>
      <c r="BK49" s="22">
        <v>0</v>
      </c>
    </row>
    <row r="50" spans="1:63" x14ac:dyDescent="0.25">
      <c r="A50" s="37" t="s">
        <v>240</v>
      </c>
      <c r="B50" s="34" t="s">
        <v>342</v>
      </c>
      <c r="C50" s="22" t="s">
        <v>109</v>
      </c>
      <c r="D50" s="23">
        <v>0</v>
      </c>
      <c r="E50" s="23">
        <v>0</v>
      </c>
      <c r="F50" s="23">
        <v>0</v>
      </c>
      <c r="G50" s="22">
        <v>0</v>
      </c>
      <c r="H50" s="23">
        <v>0</v>
      </c>
      <c r="I50" s="23">
        <v>0</v>
      </c>
      <c r="J50" s="23">
        <v>0</v>
      </c>
      <c r="K50" s="22">
        <v>0</v>
      </c>
      <c r="L50" s="23">
        <v>0</v>
      </c>
      <c r="M50" s="23">
        <v>0</v>
      </c>
      <c r="N50" s="22">
        <v>0</v>
      </c>
      <c r="O50" s="22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2">
        <v>0</v>
      </c>
      <c r="Z50" s="23">
        <v>0</v>
      </c>
      <c r="AA50" s="23">
        <v>0</v>
      </c>
      <c r="AB50" s="23">
        <v>0</v>
      </c>
      <c r="AC50" s="22">
        <v>0</v>
      </c>
      <c r="AD50" s="23">
        <v>0</v>
      </c>
      <c r="AE50" s="23">
        <v>0</v>
      </c>
      <c r="AF50" s="23">
        <v>0</v>
      </c>
      <c r="AG50" s="23">
        <v>0</v>
      </c>
      <c r="AH50" s="22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2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2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2">
        <v>0</v>
      </c>
      <c r="BH50" s="22">
        <v>0</v>
      </c>
      <c r="BI50" s="23">
        <v>0</v>
      </c>
      <c r="BJ50" s="22">
        <v>0</v>
      </c>
      <c r="BK50" s="22">
        <v>0</v>
      </c>
    </row>
    <row r="51" spans="1:63" x14ac:dyDescent="0.25">
      <c r="A51" s="37" t="s">
        <v>241</v>
      </c>
      <c r="B51" s="34" t="s">
        <v>342</v>
      </c>
      <c r="C51" s="22" t="s">
        <v>110</v>
      </c>
      <c r="D51" s="23">
        <v>0</v>
      </c>
      <c r="E51" s="23">
        <v>0</v>
      </c>
      <c r="F51" s="23">
        <v>0</v>
      </c>
      <c r="G51" s="22">
        <v>0</v>
      </c>
      <c r="H51" s="23">
        <v>0</v>
      </c>
      <c r="I51" s="23">
        <v>0</v>
      </c>
      <c r="J51" s="23">
        <v>0</v>
      </c>
      <c r="K51" s="22">
        <v>0</v>
      </c>
      <c r="L51" s="23">
        <v>0</v>
      </c>
      <c r="M51" s="23">
        <v>0</v>
      </c>
      <c r="N51" s="22">
        <v>0</v>
      </c>
      <c r="O51" s="22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2">
        <v>0</v>
      </c>
      <c r="Z51" s="23">
        <v>0</v>
      </c>
      <c r="AA51" s="23">
        <v>0</v>
      </c>
      <c r="AB51" s="23">
        <v>0</v>
      </c>
      <c r="AC51" s="22">
        <v>0</v>
      </c>
      <c r="AD51" s="23">
        <v>0</v>
      </c>
      <c r="AE51" s="23">
        <v>0</v>
      </c>
      <c r="AF51" s="23">
        <v>0</v>
      </c>
      <c r="AG51" s="23">
        <v>0</v>
      </c>
      <c r="AH51" s="22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2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2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2">
        <v>0</v>
      </c>
      <c r="BH51" s="22">
        <v>0</v>
      </c>
      <c r="BI51" s="23">
        <v>0</v>
      </c>
      <c r="BJ51" s="22">
        <v>0</v>
      </c>
      <c r="BK51" s="22">
        <v>0</v>
      </c>
    </row>
    <row r="52" spans="1:63" x14ac:dyDescent="0.25">
      <c r="A52" s="37" t="s">
        <v>242</v>
      </c>
      <c r="B52" s="34" t="s">
        <v>342</v>
      </c>
      <c r="C52" s="22" t="s">
        <v>111</v>
      </c>
      <c r="D52" s="23">
        <v>0</v>
      </c>
      <c r="E52" s="23">
        <v>0</v>
      </c>
      <c r="F52" s="23">
        <v>0</v>
      </c>
      <c r="G52" s="22">
        <v>0</v>
      </c>
      <c r="H52" s="23">
        <v>0</v>
      </c>
      <c r="I52" s="23">
        <v>0</v>
      </c>
      <c r="J52" s="23">
        <v>0</v>
      </c>
      <c r="K52" s="22">
        <v>0</v>
      </c>
      <c r="L52" s="23">
        <v>0</v>
      </c>
      <c r="M52" s="23">
        <v>0</v>
      </c>
      <c r="N52" s="22">
        <v>0</v>
      </c>
      <c r="O52" s="22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2">
        <v>0</v>
      </c>
      <c r="Z52" s="23">
        <v>0</v>
      </c>
      <c r="AA52" s="23">
        <v>0</v>
      </c>
      <c r="AB52" s="23">
        <v>0</v>
      </c>
      <c r="AC52" s="22">
        <v>0</v>
      </c>
      <c r="AD52" s="23">
        <v>0</v>
      </c>
      <c r="AE52" s="23">
        <v>0</v>
      </c>
      <c r="AF52" s="23">
        <v>0</v>
      </c>
      <c r="AG52" s="23">
        <v>0</v>
      </c>
      <c r="AH52" s="22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2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2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2">
        <v>0</v>
      </c>
      <c r="BH52" s="22">
        <v>0</v>
      </c>
      <c r="BI52" s="23">
        <v>0</v>
      </c>
      <c r="BJ52" s="22">
        <v>0</v>
      </c>
      <c r="BK52" s="22">
        <v>0</v>
      </c>
    </row>
    <row r="53" spans="1:63" x14ac:dyDescent="0.25">
      <c r="A53" s="37" t="s">
        <v>243</v>
      </c>
      <c r="B53" s="34" t="s">
        <v>342</v>
      </c>
      <c r="C53" s="22" t="s">
        <v>112</v>
      </c>
      <c r="D53" s="23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2">
        <v>0</v>
      </c>
      <c r="O53" s="22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2">
        <v>0</v>
      </c>
      <c r="Z53" s="23">
        <v>0</v>
      </c>
      <c r="AA53" s="23">
        <v>0</v>
      </c>
      <c r="AB53" s="23">
        <v>0</v>
      </c>
      <c r="AC53" s="22">
        <v>0</v>
      </c>
      <c r="AD53" s="23">
        <v>0</v>
      </c>
      <c r="AE53" s="23">
        <v>0</v>
      </c>
      <c r="AF53" s="23">
        <v>0</v>
      </c>
      <c r="AG53" s="23">
        <v>0</v>
      </c>
      <c r="AH53" s="22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2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2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2">
        <v>0</v>
      </c>
      <c r="BH53" s="22">
        <v>0</v>
      </c>
      <c r="BI53" s="23">
        <v>0</v>
      </c>
      <c r="BJ53" s="22">
        <v>0</v>
      </c>
      <c r="BK53" s="22">
        <v>0</v>
      </c>
    </row>
    <row r="54" spans="1:63" x14ac:dyDescent="0.25">
      <c r="A54" s="37" t="s">
        <v>244</v>
      </c>
      <c r="B54" s="34" t="s">
        <v>342</v>
      </c>
      <c r="C54" s="22" t="s">
        <v>113</v>
      </c>
      <c r="D54" s="23">
        <v>0</v>
      </c>
      <c r="E54" s="23">
        <v>0</v>
      </c>
      <c r="F54" s="23">
        <v>0</v>
      </c>
      <c r="G54" s="22">
        <v>0</v>
      </c>
      <c r="H54" s="23">
        <v>0</v>
      </c>
      <c r="I54" s="23">
        <v>0</v>
      </c>
      <c r="J54" s="23">
        <v>0</v>
      </c>
      <c r="K54" s="22">
        <v>0</v>
      </c>
      <c r="L54" s="23">
        <v>0</v>
      </c>
      <c r="M54" s="23">
        <v>0</v>
      </c>
      <c r="N54" s="22">
        <v>0</v>
      </c>
      <c r="O54" s="22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2">
        <v>0</v>
      </c>
      <c r="Z54" s="23">
        <v>0</v>
      </c>
      <c r="AA54" s="23">
        <v>0</v>
      </c>
      <c r="AB54" s="23">
        <v>0</v>
      </c>
      <c r="AC54" s="22">
        <v>0</v>
      </c>
      <c r="AD54" s="23">
        <v>0</v>
      </c>
      <c r="AE54" s="23">
        <v>0</v>
      </c>
      <c r="AF54" s="23">
        <v>0</v>
      </c>
      <c r="AG54" s="23">
        <v>0</v>
      </c>
      <c r="AH54" s="22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2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2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2">
        <v>0</v>
      </c>
      <c r="BH54" s="22">
        <v>0</v>
      </c>
      <c r="BI54" s="23">
        <v>0</v>
      </c>
      <c r="BJ54" s="22">
        <v>0</v>
      </c>
      <c r="BK54" s="22">
        <v>0</v>
      </c>
    </row>
    <row r="55" spans="1:63" x14ac:dyDescent="0.25">
      <c r="A55" s="37" t="s">
        <v>245</v>
      </c>
      <c r="B55" s="34" t="s">
        <v>342</v>
      </c>
      <c r="C55" s="22" t="s">
        <v>114</v>
      </c>
      <c r="D55" s="23">
        <v>0</v>
      </c>
      <c r="E55" s="23">
        <v>0</v>
      </c>
      <c r="F55" s="23">
        <v>0</v>
      </c>
      <c r="G55" s="22">
        <v>0</v>
      </c>
      <c r="H55" s="23">
        <v>0</v>
      </c>
      <c r="I55" s="23">
        <v>0</v>
      </c>
      <c r="J55" s="23">
        <v>0</v>
      </c>
      <c r="K55" s="22">
        <v>0</v>
      </c>
      <c r="L55" s="23">
        <v>0</v>
      </c>
      <c r="M55" s="23">
        <v>0</v>
      </c>
      <c r="N55" s="22">
        <v>0</v>
      </c>
      <c r="O55" s="22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2">
        <v>0</v>
      </c>
      <c r="Z55" s="23">
        <v>0</v>
      </c>
      <c r="AA55" s="23">
        <v>0</v>
      </c>
      <c r="AB55" s="23">
        <v>0</v>
      </c>
      <c r="AC55" s="22">
        <v>0</v>
      </c>
      <c r="AD55" s="23">
        <v>0</v>
      </c>
      <c r="AE55" s="23">
        <v>0</v>
      </c>
      <c r="AF55" s="23">
        <v>0</v>
      </c>
      <c r="AG55" s="23">
        <v>0</v>
      </c>
      <c r="AH55" s="22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2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2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2">
        <v>0</v>
      </c>
      <c r="BH55" s="22">
        <v>0</v>
      </c>
      <c r="BI55" s="23">
        <v>0</v>
      </c>
      <c r="BJ55" s="22">
        <v>0</v>
      </c>
      <c r="BK55" s="22">
        <v>0</v>
      </c>
    </row>
    <row r="56" spans="1:63" x14ac:dyDescent="0.25">
      <c r="A56" s="37" t="s">
        <v>247</v>
      </c>
      <c r="B56" s="34" t="s">
        <v>342</v>
      </c>
      <c r="C56" s="22" t="s">
        <v>116</v>
      </c>
      <c r="D56" s="23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2">
        <v>0</v>
      </c>
      <c r="O56" s="22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2">
        <v>0</v>
      </c>
      <c r="Z56" s="23">
        <v>0</v>
      </c>
      <c r="AA56" s="23">
        <v>0</v>
      </c>
      <c r="AB56" s="23">
        <v>0</v>
      </c>
      <c r="AC56" s="22">
        <v>0</v>
      </c>
      <c r="AD56" s="23">
        <v>0</v>
      </c>
      <c r="AE56" s="23">
        <v>0</v>
      </c>
      <c r="AF56" s="23">
        <v>0</v>
      </c>
      <c r="AG56" s="23">
        <v>0</v>
      </c>
      <c r="AH56" s="22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2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2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2">
        <v>0</v>
      </c>
      <c r="BH56" s="22">
        <v>0</v>
      </c>
      <c r="BI56" s="23">
        <v>0</v>
      </c>
      <c r="BJ56" s="22">
        <v>0</v>
      </c>
      <c r="BK56" s="22">
        <v>0</v>
      </c>
    </row>
    <row r="57" spans="1:63" x14ac:dyDescent="0.25">
      <c r="A57" s="37" t="s">
        <v>248</v>
      </c>
      <c r="B57" s="34" t="s">
        <v>342</v>
      </c>
      <c r="C57" s="22" t="s">
        <v>117</v>
      </c>
      <c r="D57" s="23">
        <v>0</v>
      </c>
      <c r="E57" s="23">
        <v>0</v>
      </c>
      <c r="F57" s="23">
        <v>0</v>
      </c>
      <c r="G57" s="22">
        <v>0</v>
      </c>
      <c r="H57" s="23">
        <v>0</v>
      </c>
      <c r="I57" s="23">
        <v>0</v>
      </c>
      <c r="J57" s="23">
        <v>0</v>
      </c>
      <c r="K57" s="22">
        <v>0</v>
      </c>
      <c r="L57" s="23">
        <v>0</v>
      </c>
      <c r="M57" s="23">
        <v>0</v>
      </c>
      <c r="N57" s="22">
        <v>0</v>
      </c>
      <c r="O57" s="22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2">
        <v>0</v>
      </c>
      <c r="Z57" s="23">
        <v>0</v>
      </c>
      <c r="AA57" s="23">
        <v>0</v>
      </c>
      <c r="AB57" s="23">
        <v>0</v>
      </c>
      <c r="AC57" s="22">
        <v>0</v>
      </c>
      <c r="AD57" s="23">
        <v>0</v>
      </c>
      <c r="AE57" s="23">
        <v>0</v>
      </c>
      <c r="AF57" s="23">
        <v>0</v>
      </c>
      <c r="AG57" s="23">
        <v>0</v>
      </c>
      <c r="AH57" s="22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2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2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2">
        <v>0</v>
      </c>
      <c r="BH57" s="22">
        <v>0</v>
      </c>
      <c r="BI57" s="23">
        <v>0</v>
      </c>
      <c r="BJ57" s="22">
        <v>0</v>
      </c>
      <c r="BK57" s="22">
        <v>0</v>
      </c>
    </row>
    <row r="58" spans="1:63" x14ac:dyDescent="0.25">
      <c r="A58" s="37" t="s">
        <v>249</v>
      </c>
      <c r="B58" s="34" t="s">
        <v>342</v>
      </c>
      <c r="C58" s="22" t="s">
        <v>118</v>
      </c>
      <c r="D58" s="23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3">
        <v>0</v>
      </c>
      <c r="K58" s="22">
        <v>0</v>
      </c>
      <c r="L58" s="23">
        <v>0</v>
      </c>
      <c r="M58" s="23">
        <v>0</v>
      </c>
      <c r="N58" s="22">
        <v>0</v>
      </c>
      <c r="O58" s="22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2">
        <v>0</v>
      </c>
      <c r="Z58" s="23">
        <v>0</v>
      </c>
      <c r="AA58" s="23">
        <v>0</v>
      </c>
      <c r="AB58" s="23">
        <v>0</v>
      </c>
      <c r="AC58" s="22">
        <v>0</v>
      </c>
      <c r="AD58" s="23">
        <v>0</v>
      </c>
      <c r="AE58" s="23">
        <v>0</v>
      </c>
      <c r="AF58" s="23">
        <v>0</v>
      </c>
      <c r="AG58" s="23">
        <v>0</v>
      </c>
      <c r="AH58" s="22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2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2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2">
        <v>0</v>
      </c>
      <c r="BH58" s="22">
        <v>0</v>
      </c>
      <c r="BI58" s="23">
        <v>0</v>
      </c>
      <c r="BJ58" s="22">
        <v>0</v>
      </c>
      <c r="BK58" s="22">
        <v>0</v>
      </c>
    </row>
    <row r="59" spans="1:63" x14ac:dyDescent="0.25">
      <c r="A59" s="37" t="s">
        <v>250</v>
      </c>
      <c r="B59" s="34" t="s">
        <v>342</v>
      </c>
      <c r="C59" s="22" t="s">
        <v>119</v>
      </c>
      <c r="D59" s="23">
        <v>0</v>
      </c>
      <c r="E59" s="23">
        <v>0</v>
      </c>
      <c r="F59" s="23">
        <v>0</v>
      </c>
      <c r="G59" s="22">
        <v>0</v>
      </c>
      <c r="H59" s="23">
        <v>0</v>
      </c>
      <c r="I59" s="23">
        <v>0</v>
      </c>
      <c r="J59" s="23">
        <v>0</v>
      </c>
      <c r="K59" s="22">
        <v>0</v>
      </c>
      <c r="L59" s="23">
        <v>0</v>
      </c>
      <c r="M59" s="23">
        <v>0</v>
      </c>
      <c r="N59" s="22">
        <v>0</v>
      </c>
      <c r="O59" s="22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2">
        <v>0</v>
      </c>
      <c r="Z59" s="23">
        <v>0</v>
      </c>
      <c r="AA59" s="23">
        <v>0</v>
      </c>
      <c r="AB59" s="23">
        <v>0</v>
      </c>
      <c r="AC59" s="22">
        <v>0</v>
      </c>
      <c r="AD59" s="23">
        <v>0</v>
      </c>
      <c r="AE59" s="23">
        <v>0</v>
      </c>
      <c r="AF59" s="23">
        <v>0</v>
      </c>
      <c r="AG59" s="23">
        <v>0</v>
      </c>
      <c r="AH59" s="22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2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2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2">
        <v>0</v>
      </c>
      <c r="BH59" s="22">
        <v>0</v>
      </c>
      <c r="BI59" s="23">
        <v>0</v>
      </c>
      <c r="BJ59" s="22">
        <v>0</v>
      </c>
      <c r="BK59" s="22">
        <v>0</v>
      </c>
    </row>
    <row r="60" spans="1:63" x14ac:dyDescent="0.25">
      <c r="A60" s="37" t="s">
        <v>251</v>
      </c>
      <c r="B60" s="34" t="s">
        <v>342</v>
      </c>
      <c r="C60" s="22" t="s">
        <v>120</v>
      </c>
      <c r="D60" s="23">
        <v>0</v>
      </c>
      <c r="E60" s="23">
        <v>0</v>
      </c>
      <c r="F60" s="23">
        <v>0</v>
      </c>
      <c r="G60" s="22">
        <v>0</v>
      </c>
      <c r="H60" s="23">
        <v>0</v>
      </c>
      <c r="I60" s="23">
        <v>0</v>
      </c>
      <c r="J60" s="23">
        <v>0</v>
      </c>
      <c r="K60" s="22">
        <v>0</v>
      </c>
      <c r="L60" s="23">
        <v>0</v>
      </c>
      <c r="M60" s="23">
        <v>0</v>
      </c>
      <c r="N60" s="22">
        <v>0</v>
      </c>
      <c r="O60" s="22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v>0</v>
      </c>
      <c r="Z60" s="23">
        <v>0</v>
      </c>
      <c r="AA60" s="23">
        <v>0</v>
      </c>
      <c r="AB60" s="23">
        <v>0</v>
      </c>
      <c r="AC60" s="22">
        <v>0</v>
      </c>
      <c r="AD60" s="23">
        <v>0</v>
      </c>
      <c r="AE60" s="23">
        <v>0</v>
      </c>
      <c r="AF60" s="23">
        <v>0</v>
      </c>
      <c r="AG60" s="23">
        <v>0</v>
      </c>
      <c r="AH60" s="22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2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2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2">
        <v>0</v>
      </c>
      <c r="BH60" s="22">
        <v>0</v>
      </c>
      <c r="BI60" s="23">
        <v>0</v>
      </c>
      <c r="BJ60" s="22">
        <v>0</v>
      </c>
      <c r="BK60" s="22">
        <v>0</v>
      </c>
    </row>
    <row r="61" spans="1:63" x14ac:dyDescent="0.25">
      <c r="A61" s="37" t="s">
        <v>252</v>
      </c>
      <c r="B61" s="34" t="s">
        <v>342</v>
      </c>
      <c r="C61" s="22" t="s">
        <v>121</v>
      </c>
      <c r="D61" s="23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3">
        <v>0</v>
      </c>
      <c r="K61" s="22">
        <v>0</v>
      </c>
      <c r="L61" s="23">
        <v>0</v>
      </c>
      <c r="M61" s="23">
        <v>0</v>
      </c>
      <c r="N61" s="22">
        <v>0</v>
      </c>
      <c r="O61" s="22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2">
        <v>0</v>
      </c>
      <c r="Z61" s="23">
        <v>0</v>
      </c>
      <c r="AA61" s="23">
        <v>0</v>
      </c>
      <c r="AB61" s="23">
        <v>0</v>
      </c>
      <c r="AC61" s="22">
        <v>0</v>
      </c>
      <c r="AD61" s="23">
        <v>0</v>
      </c>
      <c r="AE61" s="23">
        <v>0</v>
      </c>
      <c r="AF61" s="23">
        <v>0</v>
      </c>
      <c r="AG61" s="23">
        <v>0</v>
      </c>
      <c r="AH61" s="22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2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2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2">
        <v>0</v>
      </c>
      <c r="BH61" s="22">
        <v>0</v>
      </c>
      <c r="BI61" s="23">
        <v>0</v>
      </c>
      <c r="BJ61" s="22">
        <v>0</v>
      </c>
      <c r="BK61" s="22">
        <v>0</v>
      </c>
    </row>
    <row r="62" spans="1:63" x14ac:dyDescent="0.25">
      <c r="A62" s="37" t="s">
        <v>253</v>
      </c>
      <c r="B62" s="34" t="s">
        <v>342</v>
      </c>
      <c r="C62" s="22" t="s">
        <v>122</v>
      </c>
      <c r="D62" s="23">
        <v>0</v>
      </c>
      <c r="E62" s="23">
        <v>0</v>
      </c>
      <c r="F62" s="23">
        <v>0</v>
      </c>
      <c r="G62" s="22">
        <v>0</v>
      </c>
      <c r="H62" s="23">
        <v>0</v>
      </c>
      <c r="I62" s="23">
        <v>0</v>
      </c>
      <c r="J62" s="23">
        <v>0</v>
      </c>
      <c r="K62" s="22">
        <v>0</v>
      </c>
      <c r="L62" s="23">
        <v>0</v>
      </c>
      <c r="M62" s="23">
        <v>0</v>
      </c>
      <c r="N62" s="22">
        <v>0</v>
      </c>
      <c r="O62" s="22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2">
        <v>0</v>
      </c>
      <c r="Z62" s="23">
        <v>0</v>
      </c>
      <c r="AA62" s="23">
        <v>0</v>
      </c>
      <c r="AB62" s="23">
        <v>0</v>
      </c>
      <c r="AC62" s="22">
        <v>0</v>
      </c>
      <c r="AD62" s="23">
        <v>0</v>
      </c>
      <c r="AE62" s="23">
        <v>0</v>
      </c>
      <c r="AF62" s="23">
        <v>0</v>
      </c>
      <c r="AG62" s="23">
        <v>0</v>
      </c>
      <c r="AH62" s="22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2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2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2">
        <v>0</v>
      </c>
      <c r="BH62" s="22">
        <v>0</v>
      </c>
      <c r="BI62" s="23">
        <v>0</v>
      </c>
      <c r="BJ62" s="22">
        <v>0</v>
      </c>
      <c r="BK62" s="22">
        <v>0</v>
      </c>
    </row>
    <row r="63" spans="1:63" x14ac:dyDescent="0.25">
      <c r="A63" s="37" t="s">
        <v>254</v>
      </c>
      <c r="B63" s="34" t="s">
        <v>342</v>
      </c>
      <c r="C63" s="22" t="s">
        <v>123</v>
      </c>
      <c r="D63" s="23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3">
        <v>0</v>
      </c>
      <c r="K63" s="22">
        <v>0</v>
      </c>
      <c r="L63" s="23">
        <v>0</v>
      </c>
      <c r="M63" s="23">
        <v>0</v>
      </c>
      <c r="N63" s="22">
        <v>0</v>
      </c>
      <c r="O63" s="22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2">
        <v>0</v>
      </c>
      <c r="Z63" s="23">
        <v>0</v>
      </c>
      <c r="AA63" s="23">
        <v>0</v>
      </c>
      <c r="AB63" s="23">
        <v>0</v>
      </c>
      <c r="AC63" s="22">
        <v>0</v>
      </c>
      <c r="AD63" s="23">
        <v>0</v>
      </c>
      <c r="AE63" s="23">
        <v>0</v>
      </c>
      <c r="AF63" s="23">
        <v>0</v>
      </c>
      <c r="AG63" s="23">
        <v>0</v>
      </c>
      <c r="AH63" s="22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2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2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2">
        <v>0</v>
      </c>
      <c r="BH63" s="22">
        <v>0</v>
      </c>
      <c r="BI63" s="23">
        <v>0</v>
      </c>
      <c r="BJ63" s="22">
        <v>0</v>
      </c>
      <c r="BK63" s="22">
        <v>0</v>
      </c>
    </row>
    <row r="64" spans="1:63" x14ac:dyDescent="0.25">
      <c r="A64" s="37" t="s">
        <v>255</v>
      </c>
      <c r="B64" s="34" t="s">
        <v>342</v>
      </c>
      <c r="C64" s="22" t="s">
        <v>124</v>
      </c>
      <c r="D64" s="23">
        <v>0</v>
      </c>
      <c r="E64" s="23">
        <v>0</v>
      </c>
      <c r="F64" s="23">
        <v>0</v>
      </c>
      <c r="G64" s="22">
        <v>0</v>
      </c>
      <c r="H64" s="23">
        <v>0</v>
      </c>
      <c r="I64" s="23">
        <v>0</v>
      </c>
      <c r="J64" s="23">
        <v>0</v>
      </c>
      <c r="K64" s="22">
        <v>0</v>
      </c>
      <c r="L64" s="23">
        <v>0</v>
      </c>
      <c r="M64" s="23">
        <v>0</v>
      </c>
      <c r="N64" s="22">
        <v>0</v>
      </c>
      <c r="O64" s="22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v>0</v>
      </c>
      <c r="Z64" s="23">
        <v>0</v>
      </c>
      <c r="AA64" s="23">
        <v>0</v>
      </c>
      <c r="AB64" s="23">
        <v>0</v>
      </c>
      <c r="AC64" s="22">
        <v>0</v>
      </c>
      <c r="AD64" s="23">
        <v>0</v>
      </c>
      <c r="AE64" s="23">
        <v>0</v>
      </c>
      <c r="AF64" s="23">
        <v>0</v>
      </c>
      <c r="AG64" s="23">
        <v>0</v>
      </c>
      <c r="AH64" s="22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2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2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2">
        <v>0</v>
      </c>
      <c r="BH64" s="22">
        <v>0</v>
      </c>
      <c r="BI64" s="23">
        <v>0</v>
      </c>
      <c r="BJ64" s="22">
        <v>0</v>
      </c>
      <c r="BK64" s="22">
        <v>0</v>
      </c>
    </row>
    <row r="65" spans="1:63" x14ac:dyDescent="0.25">
      <c r="A65" s="37" t="s">
        <v>256</v>
      </c>
      <c r="B65" s="34" t="s">
        <v>342</v>
      </c>
      <c r="C65" s="22" t="s">
        <v>125</v>
      </c>
      <c r="D65" s="23">
        <v>0</v>
      </c>
      <c r="E65" s="23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2">
        <v>0</v>
      </c>
      <c r="L65" s="23">
        <v>0</v>
      </c>
      <c r="M65" s="23">
        <v>0</v>
      </c>
      <c r="N65" s="22">
        <v>0</v>
      </c>
      <c r="O65" s="22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2">
        <v>0</v>
      </c>
      <c r="Z65" s="23">
        <v>0</v>
      </c>
      <c r="AA65" s="23">
        <v>0</v>
      </c>
      <c r="AB65" s="23">
        <v>0</v>
      </c>
      <c r="AC65" s="22">
        <v>0</v>
      </c>
      <c r="AD65" s="23">
        <v>0</v>
      </c>
      <c r="AE65" s="23">
        <v>0</v>
      </c>
      <c r="AF65" s="23">
        <v>0</v>
      </c>
      <c r="AG65" s="23">
        <v>0</v>
      </c>
      <c r="AH65" s="22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2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2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2">
        <v>0</v>
      </c>
      <c r="BH65" s="22">
        <v>0</v>
      </c>
      <c r="BI65" s="23">
        <v>0</v>
      </c>
      <c r="BJ65" s="22">
        <v>0</v>
      </c>
      <c r="BK65" s="22">
        <v>0</v>
      </c>
    </row>
    <row r="66" spans="1:63" x14ac:dyDescent="0.25">
      <c r="A66" s="37" t="s">
        <v>257</v>
      </c>
      <c r="B66" s="34" t="s">
        <v>342</v>
      </c>
      <c r="C66" s="22" t="s">
        <v>126</v>
      </c>
      <c r="D66" s="23">
        <v>0</v>
      </c>
      <c r="E66" s="23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2">
        <v>0</v>
      </c>
      <c r="O66" s="22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2">
        <v>0</v>
      </c>
      <c r="Z66" s="23">
        <v>0</v>
      </c>
      <c r="AA66" s="23">
        <v>0</v>
      </c>
      <c r="AB66" s="23">
        <v>0</v>
      </c>
      <c r="AC66" s="22">
        <v>0</v>
      </c>
      <c r="AD66" s="23">
        <v>0</v>
      </c>
      <c r="AE66" s="23">
        <v>0</v>
      </c>
      <c r="AF66" s="23">
        <v>0</v>
      </c>
      <c r="AG66" s="23">
        <v>0</v>
      </c>
      <c r="AH66" s="22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2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2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2">
        <v>0</v>
      </c>
      <c r="BH66" s="22">
        <v>0</v>
      </c>
      <c r="BI66" s="23">
        <v>0</v>
      </c>
      <c r="BJ66" s="22">
        <v>0</v>
      </c>
      <c r="BK66" s="22">
        <v>0</v>
      </c>
    </row>
    <row r="67" spans="1:63" x14ac:dyDescent="0.25">
      <c r="A67" s="37" t="s">
        <v>258</v>
      </c>
      <c r="B67" s="34" t="s">
        <v>342</v>
      </c>
      <c r="C67" s="22" t="s">
        <v>127</v>
      </c>
      <c r="D67" s="23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2">
        <v>0</v>
      </c>
      <c r="L67" s="23">
        <v>0</v>
      </c>
      <c r="M67" s="23">
        <v>0</v>
      </c>
      <c r="N67" s="22">
        <v>0</v>
      </c>
      <c r="O67" s="22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2">
        <v>0</v>
      </c>
      <c r="Z67" s="23">
        <v>0</v>
      </c>
      <c r="AA67" s="23">
        <v>0</v>
      </c>
      <c r="AB67" s="23">
        <v>0</v>
      </c>
      <c r="AC67" s="22">
        <v>0</v>
      </c>
      <c r="AD67" s="23">
        <v>0</v>
      </c>
      <c r="AE67" s="23">
        <v>0</v>
      </c>
      <c r="AF67" s="23">
        <v>0</v>
      </c>
      <c r="AG67" s="23">
        <v>0</v>
      </c>
      <c r="AH67" s="22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2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2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2">
        <v>0</v>
      </c>
      <c r="BH67" s="22">
        <v>0</v>
      </c>
      <c r="BI67" s="23">
        <v>0</v>
      </c>
      <c r="BJ67" s="22">
        <v>0</v>
      </c>
      <c r="BK67" s="22">
        <v>0</v>
      </c>
    </row>
    <row r="68" spans="1:63" x14ac:dyDescent="0.25">
      <c r="A68" s="37" t="s">
        <v>259</v>
      </c>
      <c r="B68" s="34" t="s">
        <v>342</v>
      </c>
      <c r="C68" s="22" t="s">
        <v>128</v>
      </c>
      <c r="D68" s="23">
        <v>0</v>
      </c>
      <c r="E68" s="23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2">
        <v>0</v>
      </c>
      <c r="L68" s="23">
        <v>0</v>
      </c>
      <c r="M68" s="23">
        <v>0</v>
      </c>
      <c r="N68" s="22">
        <v>0</v>
      </c>
      <c r="O68" s="22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v>0</v>
      </c>
      <c r="Z68" s="23">
        <v>0</v>
      </c>
      <c r="AA68" s="23">
        <v>0</v>
      </c>
      <c r="AB68" s="23">
        <v>0</v>
      </c>
      <c r="AC68" s="22">
        <v>0</v>
      </c>
      <c r="AD68" s="23">
        <v>0</v>
      </c>
      <c r="AE68" s="23">
        <v>0</v>
      </c>
      <c r="AF68" s="23">
        <v>0</v>
      </c>
      <c r="AG68" s="23">
        <v>0</v>
      </c>
      <c r="AH68" s="22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2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2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2">
        <v>0</v>
      </c>
      <c r="BH68" s="22">
        <v>0</v>
      </c>
      <c r="BI68" s="23">
        <v>0</v>
      </c>
      <c r="BJ68" s="22">
        <v>0</v>
      </c>
      <c r="BK68" s="22">
        <v>0</v>
      </c>
    </row>
    <row r="69" spans="1:63" ht="15" customHeight="1" x14ac:dyDescent="0.25">
      <c r="A69" s="37" t="s">
        <v>260</v>
      </c>
      <c r="B69" s="34" t="s">
        <v>342</v>
      </c>
      <c r="C69" s="22" t="s">
        <v>129</v>
      </c>
      <c r="D69" s="23">
        <v>0</v>
      </c>
      <c r="E69" s="23">
        <v>0</v>
      </c>
      <c r="F69" s="23">
        <v>0</v>
      </c>
      <c r="G69" s="22">
        <v>0</v>
      </c>
      <c r="H69" s="23">
        <v>0</v>
      </c>
      <c r="I69" s="23">
        <v>0</v>
      </c>
      <c r="J69" s="23">
        <v>0</v>
      </c>
      <c r="K69" s="22">
        <v>0</v>
      </c>
      <c r="L69" s="23">
        <v>0</v>
      </c>
      <c r="M69" s="23">
        <v>0</v>
      </c>
      <c r="N69" s="22">
        <v>0</v>
      </c>
      <c r="O69" s="22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2">
        <v>0</v>
      </c>
      <c r="Z69" s="23">
        <v>0</v>
      </c>
      <c r="AA69" s="23">
        <v>0</v>
      </c>
      <c r="AB69" s="23">
        <v>0</v>
      </c>
      <c r="AC69" s="22">
        <v>0</v>
      </c>
      <c r="AD69" s="23">
        <v>0</v>
      </c>
      <c r="AE69" s="23">
        <v>0</v>
      </c>
      <c r="AF69" s="23">
        <v>0</v>
      </c>
      <c r="AG69" s="23">
        <v>0</v>
      </c>
      <c r="AH69" s="22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2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2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2">
        <v>0</v>
      </c>
      <c r="BH69" s="22">
        <v>0</v>
      </c>
      <c r="BI69" s="23">
        <v>0</v>
      </c>
      <c r="BJ69" s="22">
        <v>0</v>
      </c>
      <c r="BK69" s="22">
        <v>0</v>
      </c>
    </row>
    <row r="70" spans="1:63" x14ac:dyDescent="0.25">
      <c r="A70" s="37" t="s">
        <v>261</v>
      </c>
      <c r="B70" s="34" t="s">
        <v>342</v>
      </c>
      <c r="C70" s="22" t="s">
        <v>130</v>
      </c>
      <c r="D70" s="23">
        <v>0</v>
      </c>
      <c r="E70" s="23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2">
        <v>0</v>
      </c>
      <c r="L70" s="23">
        <v>0</v>
      </c>
      <c r="M70" s="23">
        <v>0</v>
      </c>
      <c r="N70" s="22">
        <v>0</v>
      </c>
      <c r="O70" s="22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2">
        <v>0</v>
      </c>
      <c r="Z70" s="23">
        <v>0</v>
      </c>
      <c r="AA70" s="23">
        <v>0</v>
      </c>
      <c r="AB70" s="23">
        <v>0</v>
      </c>
      <c r="AC70" s="22">
        <v>0</v>
      </c>
      <c r="AD70" s="23">
        <v>0</v>
      </c>
      <c r="AE70" s="23">
        <v>0</v>
      </c>
      <c r="AF70" s="23">
        <v>0</v>
      </c>
      <c r="AG70" s="23">
        <v>0</v>
      </c>
      <c r="AH70" s="22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2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2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2">
        <v>0</v>
      </c>
      <c r="BH70" s="22">
        <v>0</v>
      </c>
      <c r="BI70" s="23">
        <v>0</v>
      </c>
      <c r="BJ70" s="22">
        <v>0</v>
      </c>
      <c r="BK70" s="22">
        <v>0</v>
      </c>
    </row>
    <row r="71" spans="1:63" x14ac:dyDescent="0.25">
      <c r="A71" s="37" t="s">
        <v>262</v>
      </c>
      <c r="B71" s="34" t="s">
        <v>342</v>
      </c>
      <c r="C71" s="22" t="s">
        <v>131</v>
      </c>
      <c r="D71" s="23">
        <v>0</v>
      </c>
      <c r="E71" s="23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2">
        <v>0</v>
      </c>
      <c r="L71" s="23">
        <v>0</v>
      </c>
      <c r="M71" s="23">
        <v>0</v>
      </c>
      <c r="N71" s="22">
        <v>0</v>
      </c>
      <c r="O71" s="22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2">
        <v>0</v>
      </c>
      <c r="Z71" s="23">
        <v>0</v>
      </c>
      <c r="AA71" s="23">
        <v>0</v>
      </c>
      <c r="AB71" s="23">
        <v>0</v>
      </c>
      <c r="AC71" s="22">
        <v>0</v>
      </c>
      <c r="AD71" s="23">
        <v>0</v>
      </c>
      <c r="AE71" s="23">
        <v>0</v>
      </c>
      <c r="AF71" s="23">
        <v>0</v>
      </c>
      <c r="AG71" s="23">
        <v>0</v>
      </c>
      <c r="AH71" s="22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2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2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2">
        <v>0</v>
      </c>
      <c r="BH71" s="22">
        <v>0</v>
      </c>
      <c r="BI71" s="23">
        <v>0</v>
      </c>
      <c r="BJ71" s="22">
        <v>0</v>
      </c>
      <c r="BK71" s="22">
        <v>0</v>
      </c>
    </row>
    <row r="72" spans="1:63" x14ac:dyDescent="0.25">
      <c r="A72" s="37" t="s">
        <v>263</v>
      </c>
      <c r="B72" s="34" t="s">
        <v>342</v>
      </c>
      <c r="C72" s="22" t="s">
        <v>132</v>
      </c>
      <c r="D72" s="23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2">
        <v>0</v>
      </c>
      <c r="O72" s="22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2">
        <v>0</v>
      </c>
      <c r="Z72" s="23">
        <v>0</v>
      </c>
      <c r="AA72" s="23">
        <v>0</v>
      </c>
      <c r="AB72" s="23">
        <v>0</v>
      </c>
      <c r="AC72" s="22">
        <v>0</v>
      </c>
      <c r="AD72" s="23">
        <v>0</v>
      </c>
      <c r="AE72" s="23">
        <v>0</v>
      </c>
      <c r="AF72" s="23">
        <v>0</v>
      </c>
      <c r="AG72" s="23">
        <v>0</v>
      </c>
      <c r="AH72" s="22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2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2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2">
        <v>0</v>
      </c>
      <c r="BH72" s="22">
        <v>0</v>
      </c>
      <c r="BI72" s="23">
        <v>0</v>
      </c>
      <c r="BJ72" s="22">
        <v>0</v>
      </c>
      <c r="BK72" s="22">
        <v>0</v>
      </c>
    </row>
    <row r="73" spans="1:63" x14ac:dyDescent="0.25">
      <c r="A73" s="37" t="s">
        <v>264</v>
      </c>
      <c r="B73" s="34" t="s">
        <v>342</v>
      </c>
      <c r="C73" s="22" t="s">
        <v>133</v>
      </c>
      <c r="D73" s="23">
        <v>0</v>
      </c>
      <c r="E73" s="23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2">
        <v>0</v>
      </c>
      <c r="L73" s="23">
        <v>0</v>
      </c>
      <c r="M73" s="23">
        <v>0</v>
      </c>
      <c r="N73" s="22">
        <v>0</v>
      </c>
      <c r="O73" s="22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2">
        <v>0</v>
      </c>
      <c r="Z73" s="23">
        <v>0</v>
      </c>
      <c r="AA73" s="23">
        <v>0</v>
      </c>
      <c r="AB73" s="23">
        <v>0</v>
      </c>
      <c r="AC73" s="22">
        <v>0</v>
      </c>
      <c r="AD73" s="23">
        <v>0</v>
      </c>
      <c r="AE73" s="23">
        <v>0</v>
      </c>
      <c r="AF73" s="23">
        <v>0</v>
      </c>
      <c r="AG73" s="23">
        <v>0</v>
      </c>
      <c r="AH73" s="22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2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2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2">
        <v>0</v>
      </c>
      <c r="BH73" s="22">
        <v>0</v>
      </c>
      <c r="BI73" s="23">
        <v>0</v>
      </c>
      <c r="BJ73" s="22">
        <v>0</v>
      </c>
      <c r="BK73" s="22">
        <v>0</v>
      </c>
    </row>
    <row r="74" spans="1:63" x14ac:dyDescent="0.25">
      <c r="A74" s="37" t="s">
        <v>265</v>
      </c>
      <c r="B74" s="34" t="s">
        <v>342</v>
      </c>
      <c r="C74" s="22" t="s">
        <v>134</v>
      </c>
      <c r="D74" s="23">
        <v>0</v>
      </c>
      <c r="E74" s="23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2">
        <v>0</v>
      </c>
      <c r="L74" s="23">
        <v>0</v>
      </c>
      <c r="M74" s="23">
        <v>0</v>
      </c>
      <c r="N74" s="22">
        <v>0</v>
      </c>
      <c r="O74" s="22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2">
        <v>0</v>
      </c>
      <c r="Z74" s="23">
        <v>0</v>
      </c>
      <c r="AA74" s="23">
        <v>0</v>
      </c>
      <c r="AB74" s="23">
        <v>0</v>
      </c>
      <c r="AC74" s="22">
        <v>0</v>
      </c>
      <c r="AD74" s="23">
        <v>0</v>
      </c>
      <c r="AE74" s="23">
        <v>0</v>
      </c>
      <c r="AF74" s="23">
        <v>0</v>
      </c>
      <c r="AG74" s="23">
        <v>0</v>
      </c>
      <c r="AH74" s="22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2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2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2">
        <v>0</v>
      </c>
      <c r="BH74" s="22">
        <v>0</v>
      </c>
      <c r="BI74" s="23">
        <v>0</v>
      </c>
      <c r="BJ74" s="22">
        <v>0</v>
      </c>
      <c r="BK74" s="22">
        <v>0</v>
      </c>
    </row>
    <row r="75" spans="1:63" x14ac:dyDescent="0.25">
      <c r="A75" s="37" t="s">
        <v>266</v>
      </c>
      <c r="B75" s="34" t="s">
        <v>342</v>
      </c>
      <c r="C75" s="22" t="s">
        <v>135</v>
      </c>
      <c r="D75" s="23">
        <v>0</v>
      </c>
      <c r="E75" s="23">
        <v>0</v>
      </c>
      <c r="F75" s="23">
        <v>0</v>
      </c>
      <c r="G75" s="22">
        <v>0</v>
      </c>
      <c r="H75" s="23">
        <v>0</v>
      </c>
      <c r="I75" s="23">
        <v>0</v>
      </c>
      <c r="J75" s="23">
        <v>0</v>
      </c>
      <c r="K75" s="22">
        <v>0</v>
      </c>
      <c r="L75" s="23">
        <v>0</v>
      </c>
      <c r="M75" s="23">
        <v>0</v>
      </c>
      <c r="N75" s="22">
        <v>0</v>
      </c>
      <c r="O75" s="22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2">
        <v>0</v>
      </c>
      <c r="Z75" s="23">
        <v>0</v>
      </c>
      <c r="AA75" s="23">
        <v>0</v>
      </c>
      <c r="AB75" s="23">
        <v>0</v>
      </c>
      <c r="AC75" s="22">
        <v>0</v>
      </c>
      <c r="AD75" s="23">
        <v>0</v>
      </c>
      <c r="AE75" s="23">
        <v>0</v>
      </c>
      <c r="AF75" s="23">
        <v>0</v>
      </c>
      <c r="AG75" s="23">
        <v>0</v>
      </c>
      <c r="AH75" s="22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2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2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2">
        <v>0</v>
      </c>
      <c r="BH75" s="22">
        <v>0</v>
      </c>
      <c r="BI75" s="23">
        <v>0</v>
      </c>
      <c r="BJ75" s="22">
        <v>0</v>
      </c>
      <c r="BK75" s="22">
        <v>0</v>
      </c>
    </row>
    <row r="76" spans="1:63" x14ac:dyDescent="0.25">
      <c r="A76" s="37" t="s">
        <v>267</v>
      </c>
      <c r="B76" s="34" t="s">
        <v>342</v>
      </c>
      <c r="C76" s="22" t="s">
        <v>136</v>
      </c>
      <c r="D76" s="23">
        <v>0</v>
      </c>
      <c r="E76" s="23">
        <v>0</v>
      </c>
      <c r="F76" s="23">
        <v>0</v>
      </c>
      <c r="G76" s="22">
        <v>0</v>
      </c>
      <c r="H76" s="23">
        <v>0</v>
      </c>
      <c r="I76" s="23">
        <v>0</v>
      </c>
      <c r="J76" s="23">
        <v>0</v>
      </c>
      <c r="K76" s="22">
        <v>0</v>
      </c>
      <c r="L76" s="23">
        <v>0</v>
      </c>
      <c r="M76" s="23">
        <v>0</v>
      </c>
      <c r="N76" s="22">
        <v>0</v>
      </c>
      <c r="O76" s="22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v>0</v>
      </c>
      <c r="Z76" s="23">
        <v>0</v>
      </c>
      <c r="AA76" s="23">
        <v>0</v>
      </c>
      <c r="AB76" s="23">
        <v>0</v>
      </c>
      <c r="AC76" s="22">
        <v>0</v>
      </c>
      <c r="AD76" s="23">
        <v>0</v>
      </c>
      <c r="AE76" s="23">
        <v>0</v>
      </c>
      <c r="AF76" s="23">
        <v>0</v>
      </c>
      <c r="AG76" s="23">
        <v>0</v>
      </c>
      <c r="AH76" s="22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2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2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2">
        <v>0</v>
      </c>
      <c r="BH76" s="22">
        <v>0</v>
      </c>
      <c r="BI76" s="23">
        <v>0</v>
      </c>
      <c r="BJ76" s="22">
        <v>0</v>
      </c>
      <c r="BK76" s="22">
        <v>0</v>
      </c>
    </row>
    <row r="77" spans="1:63" x14ac:dyDescent="0.25">
      <c r="A77" s="37" t="s">
        <v>268</v>
      </c>
      <c r="B77" s="34" t="s">
        <v>342</v>
      </c>
      <c r="C77" s="22" t="s">
        <v>137</v>
      </c>
      <c r="D77" s="23">
        <v>0</v>
      </c>
      <c r="E77" s="23">
        <v>0</v>
      </c>
      <c r="F77" s="23">
        <v>0</v>
      </c>
      <c r="G77" s="22">
        <v>0</v>
      </c>
      <c r="H77" s="23">
        <v>0</v>
      </c>
      <c r="I77" s="23">
        <v>0</v>
      </c>
      <c r="J77" s="23">
        <v>0</v>
      </c>
      <c r="K77" s="22">
        <v>0</v>
      </c>
      <c r="L77" s="23">
        <v>0</v>
      </c>
      <c r="M77" s="23">
        <v>0</v>
      </c>
      <c r="N77" s="22">
        <v>0</v>
      </c>
      <c r="O77" s="22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2">
        <v>0</v>
      </c>
      <c r="Z77" s="23">
        <v>0</v>
      </c>
      <c r="AA77" s="23">
        <v>0</v>
      </c>
      <c r="AB77" s="23">
        <v>0</v>
      </c>
      <c r="AC77" s="22">
        <v>0</v>
      </c>
      <c r="AD77" s="23">
        <v>0</v>
      </c>
      <c r="AE77" s="23">
        <v>0</v>
      </c>
      <c r="AF77" s="23">
        <v>0</v>
      </c>
      <c r="AG77" s="23">
        <v>0</v>
      </c>
      <c r="AH77" s="22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2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2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2">
        <v>0</v>
      </c>
      <c r="BH77" s="22">
        <v>0</v>
      </c>
      <c r="BI77" s="23">
        <v>0</v>
      </c>
      <c r="BJ77" s="22">
        <v>0</v>
      </c>
      <c r="BK77" s="22">
        <v>0</v>
      </c>
    </row>
    <row r="78" spans="1:63" x14ac:dyDescent="0.25">
      <c r="A78" s="37" t="s">
        <v>269</v>
      </c>
      <c r="B78" s="34" t="s">
        <v>342</v>
      </c>
      <c r="C78" s="22" t="s">
        <v>138</v>
      </c>
      <c r="D78" s="23">
        <v>0</v>
      </c>
      <c r="E78" s="23">
        <v>0</v>
      </c>
      <c r="F78" s="23">
        <v>0</v>
      </c>
      <c r="G78" s="22">
        <v>0</v>
      </c>
      <c r="H78" s="23">
        <v>0</v>
      </c>
      <c r="I78" s="23">
        <v>0</v>
      </c>
      <c r="J78" s="23">
        <v>0</v>
      </c>
      <c r="K78" s="22">
        <v>0</v>
      </c>
      <c r="L78" s="23">
        <v>0</v>
      </c>
      <c r="M78" s="23">
        <v>0</v>
      </c>
      <c r="N78" s="22">
        <v>0</v>
      </c>
      <c r="O78" s="22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2">
        <v>0</v>
      </c>
      <c r="Z78" s="23">
        <v>0</v>
      </c>
      <c r="AA78" s="23">
        <v>0</v>
      </c>
      <c r="AB78" s="23">
        <v>0</v>
      </c>
      <c r="AC78" s="22">
        <v>0</v>
      </c>
      <c r="AD78" s="23">
        <v>0</v>
      </c>
      <c r="AE78" s="23">
        <v>0</v>
      </c>
      <c r="AF78" s="23">
        <v>0</v>
      </c>
      <c r="AG78" s="23">
        <v>0</v>
      </c>
      <c r="AH78" s="22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2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2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2">
        <v>0</v>
      </c>
      <c r="BH78" s="22">
        <v>0</v>
      </c>
      <c r="BI78" s="23">
        <v>0</v>
      </c>
      <c r="BJ78" s="22">
        <v>0</v>
      </c>
      <c r="BK78" s="22">
        <v>0</v>
      </c>
    </row>
    <row r="79" spans="1:63" x14ac:dyDescent="0.25">
      <c r="A79" s="37" t="s">
        <v>270</v>
      </c>
      <c r="B79" s="34" t="s">
        <v>342</v>
      </c>
      <c r="C79" s="22" t="s">
        <v>139</v>
      </c>
      <c r="D79" s="23">
        <v>0</v>
      </c>
      <c r="E79" s="23">
        <v>0</v>
      </c>
      <c r="F79" s="23">
        <v>0</v>
      </c>
      <c r="G79" s="22">
        <v>0</v>
      </c>
      <c r="H79" s="23">
        <v>0</v>
      </c>
      <c r="I79" s="23">
        <v>0</v>
      </c>
      <c r="J79" s="23">
        <v>0</v>
      </c>
      <c r="K79" s="22">
        <v>0</v>
      </c>
      <c r="L79" s="23">
        <v>0</v>
      </c>
      <c r="M79" s="23">
        <v>0</v>
      </c>
      <c r="N79" s="22">
        <v>0</v>
      </c>
      <c r="O79" s="22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2">
        <v>0</v>
      </c>
      <c r="Z79" s="23">
        <v>0</v>
      </c>
      <c r="AA79" s="23">
        <v>0</v>
      </c>
      <c r="AB79" s="23">
        <v>0</v>
      </c>
      <c r="AC79" s="22">
        <v>0</v>
      </c>
      <c r="AD79" s="23">
        <v>0</v>
      </c>
      <c r="AE79" s="23">
        <v>0</v>
      </c>
      <c r="AF79" s="23">
        <v>0</v>
      </c>
      <c r="AG79" s="23">
        <v>0</v>
      </c>
      <c r="AH79" s="22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2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2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2">
        <v>0</v>
      </c>
      <c r="BH79" s="22">
        <v>0</v>
      </c>
      <c r="BI79" s="23">
        <v>0</v>
      </c>
      <c r="BJ79" s="22">
        <v>0</v>
      </c>
      <c r="BK79" s="22">
        <v>0</v>
      </c>
    </row>
    <row r="80" spans="1:63" x14ac:dyDescent="0.25">
      <c r="A80" s="37" t="s">
        <v>271</v>
      </c>
      <c r="B80" s="34" t="s">
        <v>342</v>
      </c>
      <c r="C80" s="22" t="s">
        <v>140</v>
      </c>
      <c r="D80" s="23">
        <v>0</v>
      </c>
      <c r="E80" s="23">
        <v>0</v>
      </c>
      <c r="F80" s="23">
        <v>0</v>
      </c>
      <c r="G80" s="22">
        <v>0</v>
      </c>
      <c r="H80" s="23">
        <v>0</v>
      </c>
      <c r="I80" s="23">
        <v>0</v>
      </c>
      <c r="J80" s="23">
        <v>0</v>
      </c>
      <c r="K80" s="22">
        <v>0</v>
      </c>
      <c r="L80" s="23">
        <v>0</v>
      </c>
      <c r="M80" s="23">
        <v>0</v>
      </c>
      <c r="N80" s="22">
        <v>0</v>
      </c>
      <c r="O80" s="22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v>0</v>
      </c>
      <c r="Z80" s="23">
        <v>0</v>
      </c>
      <c r="AA80" s="23">
        <v>0</v>
      </c>
      <c r="AB80" s="23">
        <v>0</v>
      </c>
      <c r="AC80" s="22">
        <v>0</v>
      </c>
      <c r="AD80" s="23">
        <v>0</v>
      </c>
      <c r="AE80" s="23">
        <v>0</v>
      </c>
      <c r="AF80" s="23">
        <v>0</v>
      </c>
      <c r="AG80" s="23">
        <v>0</v>
      </c>
      <c r="AH80" s="22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2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2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2">
        <v>0</v>
      </c>
      <c r="BH80" s="22">
        <v>0</v>
      </c>
      <c r="BI80" s="23">
        <v>0</v>
      </c>
      <c r="BJ80" s="22">
        <v>0</v>
      </c>
      <c r="BK80" s="22">
        <v>0</v>
      </c>
    </row>
    <row r="81" spans="1:63" x14ac:dyDescent="0.25">
      <c r="A81" s="37" t="s">
        <v>272</v>
      </c>
      <c r="B81" s="34" t="s">
        <v>342</v>
      </c>
      <c r="C81" s="22" t="s">
        <v>141</v>
      </c>
      <c r="D81" s="23">
        <v>0</v>
      </c>
      <c r="E81" s="23">
        <v>0</v>
      </c>
      <c r="F81" s="23">
        <v>0</v>
      </c>
      <c r="G81" s="22">
        <v>0</v>
      </c>
      <c r="H81" s="23">
        <v>0</v>
      </c>
      <c r="I81" s="23">
        <v>0</v>
      </c>
      <c r="J81" s="23">
        <v>0</v>
      </c>
      <c r="K81" s="22">
        <v>0</v>
      </c>
      <c r="L81" s="23">
        <v>0</v>
      </c>
      <c r="M81" s="23">
        <v>0</v>
      </c>
      <c r="N81" s="22">
        <v>0</v>
      </c>
      <c r="O81" s="22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2">
        <v>0</v>
      </c>
      <c r="Z81" s="23">
        <v>0</v>
      </c>
      <c r="AA81" s="23">
        <v>0</v>
      </c>
      <c r="AB81" s="23">
        <v>0</v>
      </c>
      <c r="AC81" s="22">
        <v>0</v>
      </c>
      <c r="AD81" s="23">
        <v>0</v>
      </c>
      <c r="AE81" s="23">
        <v>0</v>
      </c>
      <c r="AF81" s="23">
        <v>0</v>
      </c>
      <c r="AG81" s="23">
        <v>0</v>
      </c>
      <c r="AH81" s="22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2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2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2">
        <v>0</v>
      </c>
      <c r="BH81" s="22">
        <v>0</v>
      </c>
      <c r="BI81" s="23">
        <v>0</v>
      </c>
      <c r="BJ81" s="22">
        <v>0</v>
      </c>
      <c r="BK81" s="22">
        <v>0</v>
      </c>
    </row>
    <row r="82" spans="1:63" x14ac:dyDescent="0.25">
      <c r="A82" s="37" t="s">
        <v>273</v>
      </c>
      <c r="B82" s="34" t="s">
        <v>342</v>
      </c>
      <c r="C82" s="22" t="s">
        <v>142</v>
      </c>
      <c r="D82" s="23">
        <v>0</v>
      </c>
      <c r="E82" s="23">
        <v>0</v>
      </c>
      <c r="F82" s="23">
        <v>0</v>
      </c>
      <c r="G82" s="22">
        <v>0</v>
      </c>
      <c r="H82" s="23">
        <v>0</v>
      </c>
      <c r="I82" s="23">
        <v>0</v>
      </c>
      <c r="J82" s="23">
        <v>0</v>
      </c>
      <c r="K82" s="22">
        <v>0</v>
      </c>
      <c r="L82" s="23">
        <v>0</v>
      </c>
      <c r="M82" s="23">
        <v>0</v>
      </c>
      <c r="N82" s="22">
        <v>0</v>
      </c>
      <c r="O82" s="22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2">
        <v>0</v>
      </c>
      <c r="Z82" s="23">
        <v>0</v>
      </c>
      <c r="AA82" s="23">
        <v>0</v>
      </c>
      <c r="AB82" s="23">
        <v>0</v>
      </c>
      <c r="AC82" s="22">
        <v>0</v>
      </c>
      <c r="AD82" s="23">
        <v>0</v>
      </c>
      <c r="AE82" s="23">
        <v>0</v>
      </c>
      <c r="AF82" s="23">
        <v>0</v>
      </c>
      <c r="AG82" s="23">
        <v>0</v>
      </c>
      <c r="AH82" s="22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2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2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2">
        <v>0</v>
      </c>
      <c r="BH82" s="22">
        <v>0</v>
      </c>
      <c r="BI82" s="23">
        <v>0</v>
      </c>
      <c r="BJ82" s="22">
        <v>0</v>
      </c>
      <c r="BK82" s="22">
        <v>0</v>
      </c>
    </row>
    <row r="83" spans="1:63" x14ac:dyDescent="0.25">
      <c r="A83" s="37" t="s">
        <v>274</v>
      </c>
      <c r="B83" s="34" t="s">
        <v>342</v>
      </c>
      <c r="C83" s="22" t="s">
        <v>143</v>
      </c>
      <c r="D83" s="23">
        <v>0</v>
      </c>
      <c r="E83" s="23">
        <v>0</v>
      </c>
      <c r="F83" s="23">
        <v>0</v>
      </c>
      <c r="G83" s="22">
        <v>0</v>
      </c>
      <c r="H83" s="23">
        <v>0</v>
      </c>
      <c r="I83" s="23">
        <v>0</v>
      </c>
      <c r="J83" s="23">
        <v>0</v>
      </c>
      <c r="K83" s="22">
        <v>0</v>
      </c>
      <c r="L83" s="23">
        <v>0</v>
      </c>
      <c r="M83" s="23">
        <v>0</v>
      </c>
      <c r="N83" s="22">
        <v>0</v>
      </c>
      <c r="O83" s="22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2">
        <v>0</v>
      </c>
      <c r="Z83" s="23">
        <v>0</v>
      </c>
      <c r="AA83" s="23">
        <v>0</v>
      </c>
      <c r="AB83" s="23">
        <v>0</v>
      </c>
      <c r="AC83" s="22">
        <v>0</v>
      </c>
      <c r="AD83" s="23">
        <v>0</v>
      </c>
      <c r="AE83" s="23">
        <v>0</v>
      </c>
      <c r="AF83" s="23">
        <v>0</v>
      </c>
      <c r="AG83" s="23">
        <v>0</v>
      </c>
      <c r="AH83" s="22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2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2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2">
        <v>0</v>
      </c>
      <c r="BH83" s="22">
        <v>0</v>
      </c>
      <c r="BI83" s="23">
        <v>0</v>
      </c>
      <c r="BJ83" s="22">
        <v>0</v>
      </c>
      <c r="BK83" s="22">
        <v>0</v>
      </c>
    </row>
    <row r="84" spans="1:63" x14ac:dyDescent="0.25">
      <c r="A84" s="37" t="s">
        <v>275</v>
      </c>
      <c r="B84" s="34" t="s">
        <v>342</v>
      </c>
      <c r="C84" s="22" t="s">
        <v>144</v>
      </c>
      <c r="D84" s="23">
        <v>0</v>
      </c>
      <c r="E84" s="23">
        <v>0</v>
      </c>
      <c r="F84" s="23">
        <v>0</v>
      </c>
      <c r="G84" s="22">
        <v>0</v>
      </c>
      <c r="H84" s="23">
        <v>0</v>
      </c>
      <c r="I84" s="23">
        <v>0</v>
      </c>
      <c r="J84" s="23">
        <v>0</v>
      </c>
      <c r="K84" s="22">
        <v>0</v>
      </c>
      <c r="L84" s="23">
        <v>0</v>
      </c>
      <c r="M84" s="23">
        <v>0</v>
      </c>
      <c r="N84" s="22">
        <v>0</v>
      </c>
      <c r="O84" s="22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v>0</v>
      </c>
      <c r="Z84" s="23">
        <v>0</v>
      </c>
      <c r="AA84" s="23">
        <v>0</v>
      </c>
      <c r="AB84" s="23">
        <v>0</v>
      </c>
      <c r="AC84" s="22">
        <v>0</v>
      </c>
      <c r="AD84" s="23">
        <v>0</v>
      </c>
      <c r="AE84" s="23">
        <v>0</v>
      </c>
      <c r="AF84" s="23">
        <v>0</v>
      </c>
      <c r="AG84" s="23">
        <v>0</v>
      </c>
      <c r="AH84" s="22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2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2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2">
        <v>0</v>
      </c>
      <c r="BH84" s="22">
        <v>0</v>
      </c>
      <c r="BI84" s="23">
        <v>0</v>
      </c>
      <c r="BJ84" s="22">
        <v>0</v>
      </c>
      <c r="BK84" s="22">
        <v>0</v>
      </c>
    </row>
    <row r="85" spans="1:63" x14ac:dyDescent="0.25">
      <c r="A85" s="37" t="s">
        <v>276</v>
      </c>
      <c r="B85" s="34" t="s">
        <v>342</v>
      </c>
      <c r="C85" s="22" t="s">
        <v>145</v>
      </c>
      <c r="D85" s="23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3">
        <v>0</v>
      </c>
      <c r="K85" s="22">
        <v>0</v>
      </c>
      <c r="L85" s="23">
        <v>0</v>
      </c>
      <c r="M85" s="23">
        <v>0</v>
      </c>
      <c r="N85" s="22">
        <v>0</v>
      </c>
      <c r="O85" s="22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2">
        <v>0</v>
      </c>
      <c r="Z85" s="23">
        <v>0</v>
      </c>
      <c r="AA85" s="23">
        <v>0</v>
      </c>
      <c r="AB85" s="23">
        <v>0</v>
      </c>
      <c r="AC85" s="22">
        <v>0</v>
      </c>
      <c r="AD85" s="23">
        <v>0</v>
      </c>
      <c r="AE85" s="23">
        <v>0</v>
      </c>
      <c r="AF85" s="23">
        <v>0</v>
      </c>
      <c r="AG85" s="23">
        <v>0</v>
      </c>
      <c r="AH85" s="22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2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2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2">
        <v>0</v>
      </c>
      <c r="BH85" s="22">
        <v>0</v>
      </c>
      <c r="BI85" s="23">
        <v>0</v>
      </c>
      <c r="BJ85" s="22">
        <v>0</v>
      </c>
      <c r="BK85" s="22">
        <v>0</v>
      </c>
    </row>
    <row r="86" spans="1:63" x14ac:dyDescent="0.25">
      <c r="A86" s="37" t="s">
        <v>277</v>
      </c>
      <c r="B86" s="34" t="s">
        <v>342</v>
      </c>
      <c r="C86" s="22" t="s">
        <v>146</v>
      </c>
      <c r="D86" s="23">
        <v>0</v>
      </c>
      <c r="E86" s="23">
        <v>0</v>
      </c>
      <c r="F86" s="23">
        <v>0</v>
      </c>
      <c r="G86" s="22">
        <v>0</v>
      </c>
      <c r="H86" s="23">
        <v>0</v>
      </c>
      <c r="I86" s="23">
        <v>0</v>
      </c>
      <c r="J86" s="23">
        <v>0</v>
      </c>
      <c r="K86" s="22">
        <v>0</v>
      </c>
      <c r="L86" s="23">
        <v>0</v>
      </c>
      <c r="M86" s="23">
        <v>0</v>
      </c>
      <c r="N86" s="22">
        <v>0</v>
      </c>
      <c r="O86" s="22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2">
        <v>0</v>
      </c>
      <c r="Z86" s="23">
        <v>0</v>
      </c>
      <c r="AA86" s="23">
        <v>0</v>
      </c>
      <c r="AB86" s="23">
        <v>0</v>
      </c>
      <c r="AC86" s="22">
        <v>0</v>
      </c>
      <c r="AD86" s="23">
        <v>0</v>
      </c>
      <c r="AE86" s="23">
        <v>0</v>
      </c>
      <c r="AF86" s="23">
        <v>0</v>
      </c>
      <c r="AG86" s="23">
        <v>0</v>
      </c>
      <c r="AH86" s="22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2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2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2">
        <v>0</v>
      </c>
      <c r="BH86" s="22">
        <v>0</v>
      </c>
      <c r="BI86" s="23">
        <v>0</v>
      </c>
      <c r="BJ86" s="22">
        <v>0</v>
      </c>
      <c r="BK86" s="22">
        <v>0</v>
      </c>
    </row>
    <row r="87" spans="1:63" x14ac:dyDescent="0.25">
      <c r="A87" s="37" t="s">
        <v>278</v>
      </c>
      <c r="B87" s="34" t="s">
        <v>342</v>
      </c>
      <c r="C87" s="22" t="s">
        <v>147</v>
      </c>
      <c r="D87" s="23">
        <v>0</v>
      </c>
      <c r="E87" s="23">
        <v>0</v>
      </c>
      <c r="F87" s="23">
        <v>0</v>
      </c>
      <c r="G87" s="22">
        <v>0</v>
      </c>
      <c r="H87" s="23">
        <v>0</v>
      </c>
      <c r="I87" s="23">
        <v>0</v>
      </c>
      <c r="J87" s="23">
        <v>0</v>
      </c>
      <c r="K87" s="22">
        <v>0</v>
      </c>
      <c r="L87" s="23">
        <v>0</v>
      </c>
      <c r="M87" s="23">
        <v>0</v>
      </c>
      <c r="N87" s="22">
        <v>0</v>
      </c>
      <c r="O87" s="22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2">
        <v>0</v>
      </c>
      <c r="Z87" s="23">
        <v>0</v>
      </c>
      <c r="AA87" s="23">
        <v>0</v>
      </c>
      <c r="AB87" s="23">
        <v>0</v>
      </c>
      <c r="AC87" s="22">
        <v>0</v>
      </c>
      <c r="AD87" s="23">
        <v>0</v>
      </c>
      <c r="AE87" s="23">
        <v>0</v>
      </c>
      <c r="AF87" s="23">
        <v>0</v>
      </c>
      <c r="AG87" s="23">
        <v>0</v>
      </c>
      <c r="AH87" s="22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2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2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2">
        <v>0</v>
      </c>
      <c r="BH87" s="22">
        <v>0</v>
      </c>
      <c r="BI87" s="23">
        <v>0</v>
      </c>
      <c r="BJ87" s="22">
        <v>0</v>
      </c>
      <c r="BK87" s="22">
        <v>0</v>
      </c>
    </row>
    <row r="88" spans="1:63" x14ac:dyDescent="0.25">
      <c r="A88" s="37" t="s">
        <v>279</v>
      </c>
      <c r="B88" s="34" t="s">
        <v>342</v>
      </c>
      <c r="C88" s="22" t="s">
        <v>148</v>
      </c>
      <c r="D88" s="23">
        <v>0</v>
      </c>
      <c r="E88" s="23">
        <v>0</v>
      </c>
      <c r="F88" s="23">
        <v>0</v>
      </c>
      <c r="G88" s="22">
        <v>0</v>
      </c>
      <c r="H88" s="23">
        <v>0</v>
      </c>
      <c r="I88" s="23">
        <v>0</v>
      </c>
      <c r="J88" s="23">
        <v>0</v>
      </c>
      <c r="K88" s="22">
        <v>0</v>
      </c>
      <c r="L88" s="23">
        <v>0</v>
      </c>
      <c r="M88" s="23">
        <v>0</v>
      </c>
      <c r="N88" s="22">
        <v>0</v>
      </c>
      <c r="O88" s="22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v>0</v>
      </c>
      <c r="Z88" s="23">
        <v>0</v>
      </c>
      <c r="AA88" s="23">
        <v>0</v>
      </c>
      <c r="AB88" s="23">
        <v>0</v>
      </c>
      <c r="AC88" s="22">
        <v>0</v>
      </c>
      <c r="AD88" s="23">
        <v>0</v>
      </c>
      <c r="AE88" s="23">
        <v>0</v>
      </c>
      <c r="AF88" s="23">
        <v>0</v>
      </c>
      <c r="AG88" s="23">
        <v>0</v>
      </c>
      <c r="AH88" s="22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2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2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2">
        <v>0</v>
      </c>
      <c r="BH88" s="22">
        <v>0</v>
      </c>
      <c r="BI88" s="23">
        <v>0</v>
      </c>
      <c r="BJ88" s="22">
        <v>0</v>
      </c>
      <c r="BK88" s="22">
        <v>0</v>
      </c>
    </row>
    <row r="89" spans="1:63" x14ac:dyDescent="0.25">
      <c r="A89" s="37" t="s">
        <v>280</v>
      </c>
      <c r="B89" s="34" t="s">
        <v>342</v>
      </c>
      <c r="C89" s="22" t="s">
        <v>149</v>
      </c>
      <c r="D89" s="23">
        <v>0</v>
      </c>
      <c r="E89" s="23">
        <v>0</v>
      </c>
      <c r="F89" s="23">
        <v>0</v>
      </c>
      <c r="G89" s="22">
        <v>0</v>
      </c>
      <c r="H89" s="23">
        <v>0</v>
      </c>
      <c r="I89" s="23">
        <v>0</v>
      </c>
      <c r="J89" s="23">
        <v>0</v>
      </c>
      <c r="K89" s="22">
        <v>0</v>
      </c>
      <c r="L89" s="23">
        <v>0</v>
      </c>
      <c r="M89" s="23">
        <v>0</v>
      </c>
      <c r="N89" s="22">
        <v>0</v>
      </c>
      <c r="O89" s="22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2">
        <v>0</v>
      </c>
      <c r="Z89" s="23">
        <v>0</v>
      </c>
      <c r="AA89" s="23">
        <v>0</v>
      </c>
      <c r="AB89" s="23">
        <v>0</v>
      </c>
      <c r="AC89" s="22">
        <v>0</v>
      </c>
      <c r="AD89" s="23">
        <v>0</v>
      </c>
      <c r="AE89" s="23">
        <v>0</v>
      </c>
      <c r="AF89" s="23">
        <v>0</v>
      </c>
      <c r="AG89" s="23">
        <v>0</v>
      </c>
      <c r="AH89" s="22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2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2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2">
        <v>0</v>
      </c>
      <c r="BH89" s="22">
        <v>0</v>
      </c>
      <c r="BI89" s="23">
        <v>0</v>
      </c>
      <c r="BJ89" s="22">
        <v>0</v>
      </c>
      <c r="BK89" s="22">
        <v>0</v>
      </c>
    </row>
    <row r="90" spans="1:63" x14ac:dyDescent="0.25">
      <c r="A90" s="37" t="s">
        <v>281</v>
      </c>
      <c r="B90" s="34" t="s">
        <v>342</v>
      </c>
      <c r="C90" s="22" t="s">
        <v>150</v>
      </c>
      <c r="D90" s="23">
        <v>0</v>
      </c>
      <c r="E90" s="23">
        <v>0</v>
      </c>
      <c r="F90" s="23">
        <v>0</v>
      </c>
      <c r="G90" s="22">
        <v>0</v>
      </c>
      <c r="H90" s="23">
        <v>0</v>
      </c>
      <c r="I90" s="23">
        <v>0</v>
      </c>
      <c r="J90" s="23">
        <v>0</v>
      </c>
      <c r="K90" s="22">
        <v>0</v>
      </c>
      <c r="L90" s="23">
        <v>0</v>
      </c>
      <c r="M90" s="23">
        <v>0</v>
      </c>
      <c r="N90" s="22">
        <v>0</v>
      </c>
      <c r="O90" s="22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2">
        <v>0</v>
      </c>
      <c r="Z90" s="23">
        <v>0</v>
      </c>
      <c r="AA90" s="23">
        <v>0</v>
      </c>
      <c r="AB90" s="23">
        <v>0</v>
      </c>
      <c r="AC90" s="22">
        <v>0</v>
      </c>
      <c r="AD90" s="23">
        <v>0</v>
      </c>
      <c r="AE90" s="23">
        <v>0</v>
      </c>
      <c r="AF90" s="23">
        <v>0</v>
      </c>
      <c r="AG90" s="23">
        <v>0</v>
      </c>
      <c r="AH90" s="22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2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2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2">
        <v>0</v>
      </c>
      <c r="BH90" s="22">
        <v>0</v>
      </c>
      <c r="BI90" s="23">
        <v>0</v>
      </c>
      <c r="BJ90" s="22">
        <v>0</v>
      </c>
      <c r="BK90" s="22">
        <v>0</v>
      </c>
    </row>
    <row r="91" spans="1:63" x14ac:dyDescent="0.25">
      <c r="A91" s="37" t="s">
        <v>282</v>
      </c>
      <c r="B91" s="34" t="s">
        <v>342</v>
      </c>
      <c r="C91" s="22" t="s">
        <v>151</v>
      </c>
      <c r="D91" s="23">
        <v>0</v>
      </c>
      <c r="E91" s="23">
        <v>0</v>
      </c>
      <c r="F91" s="23">
        <v>0</v>
      </c>
      <c r="G91" s="22">
        <v>0</v>
      </c>
      <c r="H91" s="23">
        <v>0</v>
      </c>
      <c r="I91" s="23">
        <v>0</v>
      </c>
      <c r="J91" s="23">
        <v>0</v>
      </c>
      <c r="K91" s="22">
        <v>0</v>
      </c>
      <c r="L91" s="23">
        <v>0</v>
      </c>
      <c r="M91" s="23">
        <v>0</v>
      </c>
      <c r="N91" s="22">
        <v>0</v>
      </c>
      <c r="O91" s="22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2">
        <v>0</v>
      </c>
      <c r="Z91" s="23">
        <v>0</v>
      </c>
      <c r="AA91" s="23">
        <v>0</v>
      </c>
      <c r="AB91" s="23">
        <v>0</v>
      </c>
      <c r="AC91" s="22">
        <v>0</v>
      </c>
      <c r="AD91" s="23">
        <v>0</v>
      </c>
      <c r="AE91" s="23">
        <v>0</v>
      </c>
      <c r="AF91" s="23">
        <v>0</v>
      </c>
      <c r="AG91" s="23">
        <v>0</v>
      </c>
      <c r="AH91" s="22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2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2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2">
        <v>0</v>
      </c>
      <c r="BH91" s="22">
        <v>0</v>
      </c>
      <c r="BI91" s="23">
        <v>0</v>
      </c>
      <c r="BJ91" s="22">
        <v>0</v>
      </c>
      <c r="BK91" s="22">
        <v>0</v>
      </c>
    </row>
    <row r="92" spans="1:63" x14ac:dyDescent="0.25">
      <c r="A92" s="37" t="s">
        <v>283</v>
      </c>
      <c r="B92" s="34" t="s">
        <v>342</v>
      </c>
      <c r="C92" s="22" t="s">
        <v>152</v>
      </c>
      <c r="D92" s="23">
        <v>0</v>
      </c>
      <c r="E92" s="23">
        <v>0</v>
      </c>
      <c r="F92" s="23">
        <v>0</v>
      </c>
      <c r="G92" s="22">
        <v>0</v>
      </c>
      <c r="H92" s="23">
        <v>0</v>
      </c>
      <c r="I92" s="23">
        <v>0</v>
      </c>
      <c r="J92" s="23">
        <v>0</v>
      </c>
      <c r="K92" s="22">
        <v>0</v>
      </c>
      <c r="L92" s="23">
        <v>0</v>
      </c>
      <c r="M92" s="23">
        <v>0</v>
      </c>
      <c r="N92" s="22">
        <v>0</v>
      </c>
      <c r="O92" s="22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2">
        <v>0</v>
      </c>
      <c r="Z92" s="23">
        <v>0</v>
      </c>
      <c r="AA92" s="23">
        <v>0</v>
      </c>
      <c r="AB92" s="23">
        <v>0</v>
      </c>
      <c r="AC92" s="22">
        <v>0</v>
      </c>
      <c r="AD92" s="23">
        <v>0</v>
      </c>
      <c r="AE92" s="23">
        <v>0</v>
      </c>
      <c r="AF92" s="23">
        <v>0</v>
      </c>
      <c r="AG92" s="23">
        <v>0</v>
      </c>
      <c r="AH92" s="22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2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2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2">
        <v>0</v>
      </c>
      <c r="BH92" s="22">
        <v>0</v>
      </c>
      <c r="BI92" s="23">
        <v>0</v>
      </c>
      <c r="BJ92" s="22">
        <v>0</v>
      </c>
      <c r="BK92" s="22">
        <v>0</v>
      </c>
    </row>
    <row r="93" spans="1:63" x14ac:dyDescent="0.25">
      <c r="A93" s="37" t="s">
        <v>284</v>
      </c>
      <c r="B93" s="34" t="s">
        <v>342</v>
      </c>
      <c r="C93" s="22" t="s">
        <v>153</v>
      </c>
      <c r="D93" s="23">
        <v>0</v>
      </c>
      <c r="E93" s="23">
        <v>0</v>
      </c>
      <c r="F93" s="23">
        <v>0</v>
      </c>
      <c r="G93" s="22">
        <v>0</v>
      </c>
      <c r="H93" s="23">
        <v>0</v>
      </c>
      <c r="I93" s="23">
        <v>0</v>
      </c>
      <c r="J93" s="23">
        <v>0</v>
      </c>
      <c r="K93" s="22">
        <v>0</v>
      </c>
      <c r="L93" s="23">
        <v>0</v>
      </c>
      <c r="M93" s="23">
        <v>0</v>
      </c>
      <c r="N93" s="22">
        <v>0</v>
      </c>
      <c r="O93" s="22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2">
        <v>0</v>
      </c>
      <c r="Z93" s="23">
        <v>0</v>
      </c>
      <c r="AA93" s="23">
        <v>0</v>
      </c>
      <c r="AB93" s="23">
        <v>0</v>
      </c>
      <c r="AC93" s="22">
        <v>0</v>
      </c>
      <c r="AD93" s="23">
        <v>0</v>
      </c>
      <c r="AE93" s="23">
        <v>0</v>
      </c>
      <c r="AF93" s="23">
        <v>0</v>
      </c>
      <c r="AG93" s="23">
        <v>0</v>
      </c>
      <c r="AH93" s="22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2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2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2">
        <v>0</v>
      </c>
      <c r="BH93" s="22">
        <v>0</v>
      </c>
      <c r="BI93" s="23">
        <v>0</v>
      </c>
      <c r="BJ93" s="22">
        <v>0</v>
      </c>
      <c r="BK93" s="22">
        <v>0</v>
      </c>
    </row>
    <row r="94" spans="1:63" x14ac:dyDescent="0.25">
      <c r="A94" s="37" t="s">
        <v>285</v>
      </c>
      <c r="B94" s="34" t="s">
        <v>342</v>
      </c>
      <c r="C94" s="22" t="s">
        <v>154</v>
      </c>
      <c r="D94" s="23">
        <v>0</v>
      </c>
      <c r="E94" s="23">
        <v>0</v>
      </c>
      <c r="F94" s="23">
        <v>0</v>
      </c>
      <c r="G94" s="22">
        <v>0</v>
      </c>
      <c r="H94" s="23">
        <v>0</v>
      </c>
      <c r="I94" s="23">
        <v>0</v>
      </c>
      <c r="J94" s="23">
        <v>0</v>
      </c>
      <c r="K94" s="22">
        <v>0</v>
      </c>
      <c r="L94" s="23">
        <v>0</v>
      </c>
      <c r="M94" s="23">
        <v>0</v>
      </c>
      <c r="N94" s="22">
        <v>0</v>
      </c>
      <c r="O94" s="22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2">
        <v>0</v>
      </c>
      <c r="Z94" s="23">
        <v>0</v>
      </c>
      <c r="AA94" s="23">
        <v>0</v>
      </c>
      <c r="AB94" s="23">
        <v>0</v>
      </c>
      <c r="AC94" s="22">
        <v>0</v>
      </c>
      <c r="AD94" s="23">
        <v>0</v>
      </c>
      <c r="AE94" s="23">
        <v>0</v>
      </c>
      <c r="AF94" s="23">
        <v>0</v>
      </c>
      <c r="AG94" s="23">
        <v>0</v>
      </c>
      <c r="AH94" s="22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2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2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2">
        <v>0</v>
      </c>
      <c r="BH94" s="22">
        <v>0</v>
      </c>
      <c r="BI94" s="23">
        <v>0</v>
      </c>
      <c r="BJ94" s="22">
        <v>0</v>
      </c>
      <c r="BK94" s="22">
        <v>0</v>
      </c>
    </row>
    <row r="95" spans="1:63" x14ac:dyDescent="0.25">
      <c r="A95" s="37" t="s">
        <v>286</v>
      </c>
      <c r="B95" s="34" t="s">
        <v>342</v>
      </c>
      <c r="C95" s="22" t="s">
        <v>155</v>
      </c>
      <c r="D95" s="23">
        <v>0</v>
      </c>
      <c r="E95" s="23">
        <v>0</v>
      </c>
      <c r="F95" s="23">
        <v>0</v>
      </c>
      <c r="G95" s="22">
        <v>0</v>
      </c>
      <c r="H95" s="23">
        <v>0</v>
      </c>
      <c r="I95" s="23">
        <v>0</v>
      </c>
      <c r="J95" s="23">
        <v>0</v>
      </c>
      <c r="K95" s="22">
        <v>0</v>
      </c>
      <c r="L95" s="23">
        <v>0</v>
      </c>
      <c r="M95" s="23">
        <v>0</v>
      </c>
      <c r="N95" s="22">
        <v>0</v>
      </c>
      <c r="O95" s="22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2">
        <v>0</v>
      </c>
      <c r="Z95" s="23">
        <v>0</v>
      </c>
      <c r="AA95" s="23">
        <v>0</v>
      </c>
      <c r="AB95" s="23">
        <v>0</v>
      </c>
      <c r="AC95" s="22">
        <v>0</v>
      </c>
      <c r="AD95" s="23">
        <v>0</v>
      </c>
      <c r="AE95" s="23">
        <v>0</v>
      </c>
      <c r="AF95" s="23">
        <v>0</v>
      </c>
      <c r="AG95" s="23">
        <v>0</v>
      </c>
      <c r="AH95" s="22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2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2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2">
        <v>0</v>
      </c>
      <c r="BH95" s="22">
        <v>0</v>
      </c>
      <c r="BI95" s="23">
        <v>0</v>
      </c>
      <c r="BJ95" s="22">
        <v>0</v>
      </c>
      <c r="BK95" s="22">
        <v>0</v>
      </c>
    </row>
    <row r="96" spans="1:63" x14ac:dyDescent="0.25">
      <c r="A96" s="37" t="s">
        <v>287</v>
      </c>
      <c r="B96" s="34" t="s">
        <v>342</v>
      </c>
      <c r="C96" s="22" t="s">
        <v>156</v>
      </c>
      <c r="D96" s="23">
        <v>0</v>
      </c>
      <c r="E96" s="23">
        <v>0</v>
      </c>
      <c r="F96" s="23">
        <v>0</v>
      </c>
      <c r="G96" s="22">
        <v>0</v>
      </c>
      <c r="H96" s="23">
        <v>0</v>
      </c>
      <c r="I96" s="23">
        <v>0</v>
      </c>
      <c r="J96" s="23">
        <v>0</v>
      </c>
      <c r="K96" s="22">
        <v>0</v>
      </c>
      <c r="L96" s="23">
        <v>0</v>
      </c>
      <c r="M96" s="23">
        <v>0</v>
      </c>
      <c r="N96" s="22">
        <v>0</v>
      </c>
      <c r="O96" s="22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2">
        <v>0</v>
      </c>
      <c r="Z96" s="23">
        <v>0</v>
      </c>
      <c r="AA96" s="23">
        <v>0</v>
      </c>
      <c r="AB96" s="23">
        <v>0</v>
      </c>
      <c r="AC96" s="22">
        <v>0</v>
      </c>
      <c r="AD96" s="23">
        <v>0</v>
      </c>
      <c r="AE96" s="23">
        <v>0</v>
      </c>
      <c r="AF96" s="23">
        <v>0</v>
      </c>
      <c r="AG96" s="23">
        <v>0</v>
      </c>
      <c r="AH96" s="22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2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2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2">
        <v>0</v>
      </c>
      <c r="BH96" s="22">
        <v>0</v>
      </c>
      <c r="BI96" s="23">
        <v>0</v>
      </c>
      <c r="BJ96" s="22">
        <v>0</v>
      </c>
      <c r="BK96" s="22">
        <v>0</v>
      </c>
    </row>
    <row r="97" spans="1:63" x14ac:dyDescent="0.25">
      <c r="A97" s="37" t="s">
        <v>288</v>
      </c>
      <c r="B97" s="34" t="s">
        <v>342</v>
      </c>
      <c r="C97" s="22" t="s">
        <v>157</v>
      </c>
      <c r="D97" s="23">
        <v>0</v>
      </c>
      <c r="E97" s="23">
        <v>0</v>
      </c>
      <c r="F97" s="23">
        <v>0</v>
      </c>
      <c r="G97" s="22">
        <v>0</v>
      </c>
      <c r="H97" s="23">
        <v>0</v>
      </c>
      <c r="I97" s="23">
        <v>0</v>
      </c>
      <c r="J97" s="23">
        <v>0</v>
      </c>
      <c r="K97" s="22">
        <v>0</v>
      </c>
      <c r="L97" s="23">
        <v>0</v>
      </c>
      <c r="M97" s="23">
        <v>0</v>
      </c>
      <c r="N97" s="22">
        <v>0</v>
      </c>
      <c r="O97" s="22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2">
        <v>0</v>
      </c>
      <c r="Z97" s="23">
        <v>0</v>
      </c>
      <c r="AA97" s="23">
        <v>0</v>
      </c>
      <c r="AB97" s="23">
        <v>0</v>
      </c>
      <c r="AC97" s="22">
        <v>0</v>
      </c>
      <c r="AD97" s="23">
        <v>0</v>
      </c>
      <c r="AE97" s="23">
        <v>0</v>
      </c>
      <c r="AF97" s="23">
        <v>0</v>
      </c>
      <c r="AG97" s="23">
        <v>0</v>
      </c>
      <c r="AH97" s="22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2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2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2">
        <v>0</v>
      </c>
      <c r="BH97" s="22">
        <v>0</v>
      </c>
      <c r="BI97" s="23">
        <v>0</v>
      </c>
      <c r="BJ97" s="22">
        <v>0</v>
      </c>
      <c r="BK97" s="22">
        <v>0</v>
      </c>
    </row>
    <row r="98" spans="1:63" x14ac:dyDescent="0.25">
      <c r="A98" s="37" t="s">
        <v>289</v>
      </c>
      <c r="B98" s="34" t="s">
        <v>342</v>
      </c>
      <c r="C98" s="22" t="s">
        <v>158</v>
      </c>
      <c r="D98" s="23">
        <v>0</v>
      </c>
      <c r="E98" s="23">
        <v>0</v>
      </c>
      <c r="F98" s="23">
        <v>0</v>
      </c>
      <c r="G98" s="22">
        <v>0</v>
      </c>
      <c r="H98" s="23">
        <v>0</v>
      </c>
      <c r="I98" s="23">
        <v>0</v>
      </c>
      <c r="J98" s="23">
        <v>0</v>
      </c>
      <c r="K98" s="22">
        <v>0</v>
      </c>
      <c r="L98" s="23">
        <v>0</v>
      </c>
      <c r="M98" s="23">
        <v>0</v>
      </c>
      <c r="N98" s="22">
        <v>0</v>
      </c>
      <c r="O98" s="22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2">
        <v>0</v>
      </c>
      <c r="Z98" s="23">
        <v>0</v>
      </c>
      <c r="AA98" s="23">
        <v>0</v>
      </c>
      <c r="AB98" s="23">
        <v>0</v>
      </c>
      <c r="AC98" s="22">
        <v>0</v>
      </c>
      <c r="AD98" s="23">
        <v>0</v>
      </c>
      <c r="AE98" s="23">
        <v>0</v>
      </c>
      <c r="AF98" s="23">
        <v>0</v>
      </c>
      <c r="AG98" s="23">
        <v>0</v>
      </c>
      <c r="AH98" s="22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2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2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2">
        <v>0</v>
      </c>
      <c r="BH98" s="22">
        <v>0</v>
      </c>
      <c r="BI98" s="23">
        <v>0</v>
      </c>
      <c r="BJ98" s="22">
        <v>0</v>
      </c>
      <c r="BK98" s="22">
        <v>0</v>
      </c>
    </row>
    <row r="99" spans="1:63" x14ac:dyDescent="0.25">
      <c r="A99" s="37" t="s">
        <v>290</v>
      </c>
      <c r="B99" s="34" t="s">
        <v>342</v>
      </c>
      <c r="C99" s="22" t="s">
        <v>159</v>
      </c>
      <c r="D99" s="23">
        <v>0</v>
      </c>
      <c r="E99" s="23">
        <v>0</v>
      </c>
      <c r="F99" s="23">
        <v>0</v>
      </c>
      <c r="G99" s="22">
        <v>0</v>
      </c>
      <c r="H99" s="23">
        <v>0</v>
      </c>
      <c r="I99" s="23">
        <v>0</v>
      </c>
      <c r="J99" s="23">
        <v>0</v>
      </c>
      <c r="K99" s="22">
        <v>0</v>
      </c>
      <c r="L99" s="23">
        <v>0</v>
      </c>
      <c r="M99" s="23">
        <v>0</v>
      </c>
      <c r="N99" s="22">
        <v>0</v>
      </c>
      <c r="O99" s="22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2">
        <v>0</v>
      </c>
      <c r="Z99" s="23">
        <v>0</v>
      </c>
      <c r="AA99" s="23">
        <v>0</v>
      </c>
      <c r="AB99" s="23">
        <v>0</v>
      </c>
      <c r="AC99" s="22">
        <v>0</v>
      </c>
      <c r="AD99" s="23">
        <v>0</v>
      </c>
      <c r="AE99" s="23">
        <v>0</v>
      </c>
      <c r="AF99" s="23">
        <v>0</v>
      </c>
      <c r="AG99" s="23">
        <v>0</v>
      </c>
      <c r="AH99" s="22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2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2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2">
        <v>0</v>
      </c>
      <c r="BH99" s="22">
        <v>0</v>
      </c>
      <c r="BI99" s="23">
        <v>0</v>
      </c>
      <c r="BJ99" s="22">
        <v>0</v>
      </c>
      <c r="BK99" s="22">
        <v>0</v>
      </c>
    </row>
    <row r="100" spans="1:63" x14ac:dyDescent="0.25">
      <c r="A100" s="37" t="s">
        <v>291</v>
      </c>
      <c r="B100" s="34" t="s">
        <v>342</v>
      </c>
      <c r="C100" s="22" t="s">
        <v>160</v>
      </c>
      <c r="D100" s="23">
        <v>0</v>
      </c>
      <c r="E100" s="23">
        <v>0</v>
      </c>
      <c r="F100" s="23">
        <v>0</v>
      </c>
      <c r="G100" s="22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2">
        <v>0</v>
      </c>
      <c r="O100" s="22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2">
        <v>0</v>
      </c>
      <c r="Z100" s="23">
        <v>0</v>
      </c>
      <c r="AA100" s="23">
        <v>0</v>
      </c>
      <c r="AB100" s="23">
        <v>0</v>
      </c>
      <c r="AC100" s="22">
        <v>0</v>
      </c>
      <c r="AD100" s="23">
        <v>0</v>
      </c>
      <c r="AE100" s="23">
        <v>0</v>
      </c>
      <c r="AF100" s="23">
        <v>0</v>
      </c>
      <c r="AG100" s="23">
        <v>0</v>
      </c>
      <c r="AH100" s="22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2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2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2">
        <v>0</v>
      </c>
      <c r="BH100" s="22">
        <v>0</v>
      </c>
      <c r="BI100" s="23">
        <v>0</v>
      </c>
      <c r="BJ100" s="22">
        <v>0</v>
      </c>
      <c r="BK100" s="22">
        <v>0</v>
      </c>
    </row>
    <row r="101" spans="1:63" x14ac:dyDescent="0.25">
      <c r="A101" s="37" t="s">
        <v>292</v>
      </c>
      <c r="B101" s="34" t="s">
        <v>342</v>
      </c>
      <c r="C101" s="22" t="s">
        <v>161</v>
      </c>
      <c r="D101" s="23">
        <v>0</v>
      </c>
      <c r="E101" s="23">
        <v>0</v>
      </c>
      <c r="F101" s="23">
        <v>0</v>
      </c>
      <c r="G101" s="22">
        <v>0</v>
      </c>
      <c r="H101" s="23">
        <v>0</v>
      </c>
      <c r="I101" s="23">
        <v>0</v>
      </c>
      <c r="J101" s="23">
        <v>0</v>
      </c>
      <c r="K101" s="22">
        <v>0</v>
      </c>
      <c r="L101" s="23">
        <v>0</v>
      </c>
      <c r="M101" s="23">
        <v>0</v>
      </c>
      <c r="N101" s="22">
        <v>0</v>
      </c>
      <c r="O101" s="22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2">
        <v>0</v>
      </c>
      <c r="Z101" s="23">
        <v>0</v>
      </c>
      <c r="AA101" s="23">
        <v>0</v>
      </c>
      <c r="AB101" s="23">
        <v>0</v>
      </c>
      <c r="AC101" s="22">
        <v>0</v>
      </c>
      <c r="AD101" s="23">
        <v>0</v>
      </c>
      <c r="AE101" s="23">
        <v>0</v>
      </c>
      <c r="AF101" s="23">
        <v>0</v>
      </c>
      <c r="AG101" s="23">
        <v>0</v>
      </c>
      <c r="AH101" s="22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2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2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2">
        <v>0</v>
      </c>
      <c r="BH101" s="22">
        <v>0</v>
      </c>
      <c r="BI101" s="23">
        <v>0</v>
      </c>
      <c r="BJ101" s="22">
        <v>0</v>
      </c>
      <c r="BK101" s="22">
        <v>0</v>
      </c>
    </row>
    <row r="102" spans="1:63" x14ac:dyDescent="0.25">
      <c r="A102" s="37" t="s">
        <v>293</v>
      </c>
      <c r="B102" s="34" t="s">
        <v>342</v>
      </c>
      <c r="C102" s="22" t="s">
        <v>162</v>
      </c>
      <c r="D102" s="23">
        <v>0</v>
      </c>
      <c r="E102" s="23">
        <v>0</v>
      </c>
      <c r="F102" s="23">
        <v>0</v>
      </c>
      <c r="G102" s="22">
        <v>0</v>
      </c>
      <c r="H102" s="23">
        <v>0</v>
      </c>
      <c r="I102" s="23">
        <v>0</v>
      </c>
      <c r="J102" s="23">
        <v>0</v>
      </c>
      <c r="K102" s="22">
        <v>0</v>
      </c>
      <c r="L102" s="23">
        <v>0</v>
      </c>
      <c r="M102" s="23">
        <v>0</v>
      </c>
      <c r="N102" s="22">
        <v>0</v>
      </c>
      <c r="O102" s="22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2">
        <v>0</v>
      </c>
      <c r="Z102" s="23">
        <v>0</v>
      </c>
      <c r="AA102" s="23">
        <v>0</v>
      </c>
      <c r="AB102" s="23">
        <v>0</v>
      </c>
      <c r="AC102" s="22">
        <v>0</v>
      </c>
      <c r="AD102" s="23">
        <v>0</v>
      </c>
      <c r="AE102" s="23">
        <v>0</v>
      </c>
      <c r="AF102" s="23">
        <v>0</v>
      </c>
      <c r="AG102" s="23">
        <v>0</v>
      </c>
      <c r="AH102" s="22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2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2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2">
        <v>0</v>
      </c>
      <c r="BH102" s="22">
        <v>0</v>
      </c>
      <c r="BI102" s="23">
        <v>0</v>
      </c>
      <c r="BJ102" s="22">
        <v>0</v>
      </c>
      <c r="BK102" s="22">
        <v>0</v>
      </c>
    </row>
    <row r="103" spans="1:63" x14ac:dyDescent="0.25">
      <c r="A103" s="37">
        <v>68</v>
      </c>
      <c r="B103" s="34" t="s">
        <v>342</v>
      </c>
      <c r="C103" s="22" t="s">
        <v>163</v>
      </c>
      <c r="D103" s="23">
        <v>0</v>
      </c>
      <c r="E103" s="23">
        <v>0</v>
      </c>
      <c r="F103" s="23">
        <v>0</v>
      </c>
      <c r="G103" s="22">
        <v>0</v>
      </c>
      <c r="H103" s="23">
        <v>0</v>
      </c>
      <c r="I103" s="23">
        <v>0</v>
      </c>
      <c r="J103" s="23">
        <v>0</v>
      </c>
      <c r="K103" s="22">
        <v>0</v>
      </c>
      <c r="L103" s="23">
        <v>0</v>
      </c>
      <c r="M103" s="23">
        <v>0</v>
      </c>
      <c r="N103" s="22">
        <v>0</v>
      </c>
      <c r="O103" s="22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2">
        <v>0</v>
      </c>
      <c r="Z103" s="23">
        <v>0</v>
      </c>
      <c r="AA103" s="23">
        <v>0</v>
      </c>
      <c r="AB103" s="23">
        <v>0</v>
      </c>
      <c r="AC103" s="22">
        <v>0</v>
      </c>
      <c r="AD103" s="23">
        <v>0</v>
      </c>
      <c r="AE103" s="23">
        <v>0</v>
      </c>
      <c r="AF103" s="23">
        <v>0</v>
      </c>
      <c r="AG103" s="23">
        <v>0</v>
      </c>
      <c r="AH103" s="22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2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2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2">
        <v>0</v>
      </c>
      <c r="BH103" s="22">
        <v>0</v>
      </c>
      <c r="BI103" s="23">
        <v>0</v>
      </c>
      <c r="BJ103" s="22">
        <v>0</v>
      </c>
      <c r="BK103" s="22">
        <v>0</v>
      </c>
    </row>
    <row r="104" spans="1:63" x14ac:dyDescent="0.25">
      <c r="A104" s="37" t="s">
        <v>294</v>
      </c>
      <c r="B104" s="34" t="s">
        <v>342</v>
      </c>
      <c r="C104" s="22" t="s">
        <v>164</v>
      </c>
      <c r="D104" s="23">
        <v>0</v>
      </c>
      <c r="E104" s="23">
        <v>0</v>
      </c>
      <c r="F104" s="23">
        <v>0</v>
      </c>
      <c r="G104" s="22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0</v>
      </c>
      <c r="M104" s="23">
        <v>0</v>
      </c>
      <c r="N104" s="22">
        <v>0</v>
      </c>
      <c r="O104" s="22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2">
        <v>0</v>
      </c>
      <c r="Z104" s="23">
        <v>0</v>
      </c>
      <c r="AA104" s="23">
        <v>0</v>
      </c>
      <c r="AB104" s="23">
        <v>0</v>
      </c>
      <c r="AC104" s="22">
        <v>0</v>
      </c>
      <c r="AD104" s="23">
        <v>0</v>
      </c>
      <c r="AE104" s="23">
        <v>0</v>
      </c>
      <c r="AF104" s="23">
        <v>0</v>
      </c>
      <c r="AG104" s="23">
        <v>0</v>
      </c>
      <c r="AH104" s="22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2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2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2">
        <v>0</v>
      </c>
      <c r="BH104" s="22">
        <v>0</v>
      </c>
      <c r="BI104" s="23">
        <v>0</v>
      </c>
      <c r="BJ104" s="22">
        <v>0</v>
      </c>
      <c r="BK104" s="22">
        <v>0</v>
      </c>
    </row>
    <row r="105" spans="1:63" x14ac:dyDescent="0.25">
      <c r="A105" s="37" t="s">
        <v>295</v>
      </c>
      <c r="B105" s="34" t="s">
        <v>342</v>
      </c>
      <c r="C105" s="22" t="s">
        <v>165</v>
      </c>
      <c r="D105" s="23">
        <v>0</v>
      </c>
      <c r="E105" s="23">
        <v>0</v>
      </c>
      <c r="F105" s="23">
        <v>0</v>
      </c>
      <c r="G105" s="22">
        <v>0</v>
      </c>
      <c r="H105" s="23">
        <v>0</v>
      </c>
      <c r="I105" s="23">
        <v>0</v>
      </c>
      <c r="J105" s="23">
        <v>0</v>
      </c>
      <c r="K105" s="22">
        <v>0</v>
      </c>
      <c r="L105" s="23">
        <v>0</v>
      </c>
      <c r="M105" s="23">
        <v>0</v>
      </c>
      <c r="N105" s="22">
        <v>0</v>
      </c>
      <c r="O105" s="22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2">
        <v>0</v>
      </c>
      <c r="Z105" s="23">
        <v>0</v>
      </c>
      <c r="AA105" s="23">
        <v>0</v>
      </c>
      <c r="AB105" s="23">
        <v>0</v>
      </c>
      <c r="AC105" s="22">
        <v>0</v>
      </c>
      <c r="AD105" s="23">
        <v>0</v>
      </c>
      <c r="AE105" s="23">
        <v>0</v>
      </c>
      <c r="AF105" s="23">
        <v>0</v>
      </c>
      <c r="AG105" s="23">
        <v>0</v>
      </c>
      <c r="AH105" s="22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2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2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2">
        <v>0</v>
      </c>
      <c r="BH105" s="22">
        <v>0</v>
      </c>
      <c r="BI105" s="23">
        <v>0</v>
      </c>
      <c r="BJ105" s="22">
        <v>0</v>
      </c>
      <c r="BK105" s="22">
        <v>0</v>
      </c>
    </row>
    <row r="106" spans="1:63" x14ac:dyDescent="0.25">
      <c r="A106" s="37" t="s">
        <v>296</v>
      </c>
      <c r="B106" s="34" t="s">
        <v>342</v>
      </c>
      <c r="C106" s="22" t="s">
        <v>166</v>
      </c>
      <c r="D106" s="23">
        <v>0</v>
      </c>
      <c r="E106" s="23">
        <v>0</v>
      </c>
      <c r="F106" s="23">
        <v>0</v>
      </c>
      <c r="G106" s="22">
        <v>0</v>
      </c>
      <c r="H106" s="23">
        <v>0</v>
      </c>
      <c r="I106" s="23">
        <v>0</v>
      </c>
      <c r="J106" s="23">
        <v>0</v>
      </c>
      <c r="K106" s="22">
        <v>0</v>
      </c>
      <c r="L106" s="23">
        <v>0</v>
      </c>
      <c r="M106" s="23">
        <v>0</v>
      </c>
      <c r="N106" s="22">
        <v>0</v>
      </c>
      <c r="O106" s="22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2">
        <v>0</v>
      </c>
      <c r="Z106" s="23">
        <v>0</v>
      </c>
      <c r="AA106" s="23">
        <v>0</v>
      </c>
      <c r="AB106" s="23">
        <v>0</v>
      </c>
      <c r="AC106" s="22">
        <v>0</v>
      </c>
      <c r="AD106" s="23">
        <v>0</v>
      </c>
      <c r="AE106" s="23">
        <v>0</v>
      </c>
      <c r="AF106" s="23">
        <v>0</v>
      </c>
      <c r="AG106" s="23">
        <v>0</v>
      </c>
      <c r="AH106" s="22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2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2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2">
        <v>0</v>
      </c>
      <c r="BH106" s="22">
        <v>0</v>
      </c>
      <c r="BI106" s="23">
        <v>0</v>
      </c>
      <c r="BJ106" s="22">
        <v>0</v>
      </c>
      <c r="BK106" s="22">
        <v>0</v>
      </c>
    </row>
    <row r="107" spans="1:63" x14ac:dyDescent="0.25">
      <c r="A107" s="37" t="s">
        <v>297</v>
      </c>
      <c r="B107" s="34" t="s">
        <v>342</v>
      </c>
      <c r="C107" s="22" t="s">
        <v>167</v>
      </c>
      <c r="D107" s="23">
        <v>0</v>
      </c>
      <c r="E107" s="23">
        <v>0</v>
      </c>
      <c r="F107" s="23">
        <v>0</v>
      </c>
      <c r="G107" s="22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0</v>
      </c>
      <c r="M107" s="23">
        <v>0</v>
      </c>
      <c r="N107" s="22">
        <v>0</v>
      </c>
      <c r="O107" s="22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2">
        <v>0</v>
      </c>
      <c r="Z107" s="23">
        <v>0</v>
      </c>
      <c r="AA107" s="23">
        <v>0</v>
      </c>
      <c r="AB107" s="23">
        <v>0</v>
      </c>
      <c r="AC107" s="22">
        <v>0</v>
      </c>
      <c r="AD107" s="23">
        <v>0</v>
      </c>
      <c r="AE107" s="23">
        <v>0</v>
      </c>
      <c r="AF107" s="23">
        <v>0</v>
      </c>
      <c r="AG107" s="23">
        <v>0</v>
      </c>
      <c r="AH107" s="22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2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2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2">
        <v>0</v>
      </c>
      <c r="BH107" s="22">
        <v>0</v>
      </c>
      <c r="BI107" s="23">
        <v>0</v>
      </c>
      <c r="BJ107" s="22">
        <v>0</v>
      </c>
      <c r="BK107" s="22">
        <v>0</v>
      </c>
    </row>
    <row r="108" spans="1:63" x14ac:dyDescent="0.25">
      <c r="A108" s="37" t="s">
        <v>298</v>
      </c>
      <c r="B108" s="34" t="s">
        <v>342</v>
      </c>
      <c r="C108" s="22" t="s">
        <v>168</v>
      </c>
      <c r="D108" s="23">
        <v>0</v>
      </c>
      <c r="E108" s="23">
        <v>0</v>
      </c>
      <c r="F108" s="23">
        <v>0</v>
      </c>
      <c r="G108" s="22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0</v>
      </c>
      <c r="M108" s="23">
        <v>0</v>
      </c>
      <c r="N108" s="22">
        <v>0</v>
      </c>
      <c r="O108" s="22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2">
        <v>0</v>
      </c>
      <c r="Z108" s="23">
        <v>0</v>
      </c>
      <c r="AA108" s="23">
        <v>0</v>
      </c>
      <c r="AB108" s="23">
        <v>0</v>
      </c>
      <c r="AC108" s="22">
        <v>0</v>
      </c>
      <c r="AD108" s="23">
        <v>0</v>
      </c>
      <c r="AE108" s="23">
        <v>0</v>
      </c>
      <c r="AF108" s="23">
        <v>0</v>
      </c>
      <c r="AG108" s="23">
        <v>0</v>
      </c>
      <c r="AH108" s="22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2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2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2">
        <v>0</v>
      </c>
      <c r="BH108" s="22">
        <v>0</v>
      </c>
      <c r="BI108" s="23">
        <v>0</v>
      </c>
      <c r="BJ108" s="22">
        <v>0</v>
      </c>
      <c r="BK108" s="22">
        <v>0</v>
      </c>
    </row>
    <row r="109" spans="1:63" x14ac:dyDescent="0.25">
      <c r="A109" s="37" t="s">
        <v>299</v>
      </c>
      <c r="B109" s="34" t="s">
        <v>342</v>
      </c>
      <c r="C109" s="22" t="s">
        <v>169</v>
      </c>
      <c r="D109" s="23">
        <v>0</v>
      </c>
      <c r="E109" s="23">
        <v>0</v>
      </c>
      <c r="F109" s="23">
        <v>0</v>
      </c>
      <c r="G109" s="22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2">
        <v>0</v>
      </c>
      <c r="O109" s="22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2">
        <v>0</v>
      </c>
      <c r="Z109" s="23">
        <v>0</v>
      </c>
      <c r="AA109" s="23">
        <v>0</v>
      </c>
      <c r="AB109" s="23">
        <v>0</v>
      </c>
      <c r="AC109" s="22">
        <v>0</v>
      </c>
      <c r="AD109" s="23">
        <v>0</v>
      </c>
      <c r="AE109" s="23">
        <v>0</v>
      </c>
      <c r="AF109" s="23">
        <v>0</v>
      </c>
      <c r="AG109" s="23">
        <v>0</v>
      </c>
      <c r="AH109" s="22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2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2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2">
        <v>0</v>
      </c>
      <c r="BH109" s="22">
        <v>0</v>
      </c>
      <c r="BI109" s="23">
        <v>0</v>
      </c>
      <c r="BJ109" s="22">
        <v>0</v>
      </c>
      <c r="BK109" s="22">
        <v>0</v>
      </c>
    </row>
    <row r="110" spans="1:63" x14ac:dyDescent="0.25">
      <c r="A110" s="37" t="s">
        <v>300</v>
      </c>
      <c r="B110" s="34" t="s">
        <v>342</v>
      </c>
      <c r="C110" s="22" t="s">
        <v>170</v>
      </c>
      <c r="D110" s="23">
        <v>0</v>
      </c>
      <c r="E110" s="23">
        <v>0</v>
      </c>
      <c r="F110" s="23">
        <v>0</v>
      </c>
      <c r="G110" s="22">
        <v>0</v>
      </c>
      <c r="H110" s="23">
        <v>0</v>
      </c>
      <c r="I110" s="23">
        <v>0</v>
      </c>
      <c r="J110" s="23">
        <v>0</v>
      </c>
      <c r="K110" s="22">
        <v>0</v>
      </c>
      <c r="L110" s="23">
        <v>0</v>
      </c>
      <c r="M110" s="23">
        <v>0</v>
      </c>
      <c r="N110" s="22">
        <v>0</v>
      </c>
      <c r="O110" s="22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2">
        <v>0</v>
      </c>
      <c r="Z110" s="23">
        <v>0</v>
      </c>
      <c r="AA110" s="23">
        <v>0</v>
      </c>
      <c r="AB110" s="23">
        <v>0</v>
      </c>
      <c r="AC110" s="22">
        <v>0</v>
      </c>
      <c r="AD110" s="23">
        <v>0</v>
      </c>
      <c r="AE110" s="23">
        <v>0</v>
      </c>
      <c r="AF110" s="23">
        <v>0</v>
      </c>
      <c r="AG110" s="23">
        <v>0</v>
      </c>
      <c r="AH110" s="22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2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2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2">
        <v>0</v>
      </c>
      <c r="BH110" s="22">
        <v>0</v>
      </c>
      <c r="BI110" s="23">
        <v>0</v>
      </c>
      <c r="BJ110" s="22">
        <v>0</v>
      </c>
      <c r="BK110" s="22">
        <v>0</v>
      </c>
    </row>
    <row r="111" spans="1:63" x14ac:dyDescent="0.25">
      <c r="A111" s="37">
        <v>74</v>
      </c>
      <c r="B111" s="34" t="s">
        <v>342</v>
      </c>
      <c r="C111" s="22" t="s">
        <v>171</v>
      </c>
      <c r="D111" s="23">
        <v>0</v>
      </c>
      <c r="E111" s="23">
        <v>0</v>
      </c>
      <c r="F111" s="23">
        <v>0</v>
      </c>
      <c r="G111" s="22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0</v>
      </c>
      <c r="M111" s="23">
        <v>0</v>
      </c>
      <c r="N111" s="22">
        <v>0</v>
      </c>
      <c r="O111" s="22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2">
        <v>0</v>
      </c>
      <c r="Z111" s="23">
        <v>0</v>
      </c>
      <c r="AA111" s="23">
        <v>0</v>
      </c>
      <c r="AB111" s="23">
        <v>0</v>
      </c>
      <c r="AC111" s="22">
        <v>0</v>
      </c>
      <c r="AD111" s="23">
        <v>0</v>
      </c>
      <c r="AE111" s="23">
        <v>0</v>
      </c>
      <c r="AF111" s="23">
        <v>0</v>
      </c>
      <c r="AG111" s="23">
        <v>0</v>
      </c>
      <c r="AH111" s="22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2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2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2">
        <v>0</v>
      </c>
      <c r="BH111" s="22">
        <v>0</v>
      </c>
      <c r="BI111" s="23">
        <v>0</v>
      </c>
      <c r="BJ111" s="22">
        <v>0</v>
      </c>
      <c r="BK111" s="22">
        <v>0</v>
      </c>
    </row>
    <row r="112" spans="1:63" x14ac:dyDescent="0.25">
      <c r="A112" s="37" t="s">
        <v>301</v>
      </c>
      <c r="B112" s="34" t="s">
        <v>342</v>
      </c>
      <c r="C112" s="22" t="s">
        <v>172</v>
      </c>
      <c r="D112" s="23">
        <v>0</v>
      </c>
      <c r="E112" s="23">
        <v>0</v>
      </c>
      <c r="F112" s="23">
        <v>0</v>
      </c>
      <c r="G112" s="22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2">
        <v>0</v>
      </c>
      <c r="O112" s="22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2">
        <v>0</v>
      </c>
      <c r="Z112" s="23">
        <v>0</v>
      </c>
      <c r="AA112" s="23">
        <v>0</v>
      </c>
      <c r="AB112" s="23">
        <v>0</v>
      </c>
      <c r="AC112" s="22">
        <v>0</v>
      </c>
      <c r="AD112" s="23">
        <v>0</v>
      </c>
      <c r="AE112" s="23">
        <v>0</v>
      </c>
      <c r="AF112" s="23">
        <v>0</v>
      </c>
      <c r="AG112" s="23">
        <v>0</v>
      </c>
      <c r="AH112" s="22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2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2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2">
        <v>0</v>
      </c>
      <c r="BH112" s="22">
        <v>0</v>
      </c>
      <c r="BI112" s="23">
        <v>0</v>
      </c>
      <c r="BJ112" s="22">
        <v>0</v>
      </c>
      <c r="BK112" s="22">
        <v>0</v>
      </c>
    </row>
    <row r="113" spans="1:63" x14ac:dyDescent="0.25">
      <c r="A113" s="37" t="s">
        <v>302</v>
      </c>
      <c r="B113" s="34" t="s">
        <v>342</v>
      </c>
      <c r="C113" s="22" t="s">
        <v>173</v>
      </c>
      <c r="D113" s="23">
        <v>0</v>
      </c>
      <c r="E113" s="23">
        <v>0</v>
      </c>
      <c r="F113" s="23">
        <v>0</v>
      </c>
      <c r="G113" s="22">
        <v>0</v>
      </c>
      <c r="H113" s="23">
        <v>0</v>
      </c>
      <c r="I113" s="23">
        <v>0</v>
      </c>
      <c r="J113" s="23">
        <v>0</v>
      </c>
      <c r="K113" s="22">
        <v>0</v>
      </c>
      <c r="L113" s="23">
        <v>0</v>
      </c>
      <c r="M113" s="23">
        <v>0</v>
      </c>
      <c r="N113" s="22">
        <v>0</v>
      </c>
      <c r="O113" s="22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2">
        <v>0</v>
      </c>
      <c r="Z113" s="23">
        <v>0</v>
      </c>
      <c r="AA113" s="23">
        <v>0</v>
      </c>
      <c r="AB113" s="23">
        <v>0</v>
      </c>
      <c r="AC113" s="22">
        <v>0</v>
      </c>
      <c r="AD113" s="23">
        <v>0</v>
      </c>
      <c r="AE113" s="23">
        <v>0</v>
      </c>
      <c r="AF113" s="23">
        <v>0</v>
      </c>
      <c r="AG113" s="23">
        <v>0</v>
      </c>
      <c r="AH113" s="22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2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2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2">
        <v>0</v>
      </c>
      <c r="BH113" s="22">
        <v>0</v>
      </c>
      <c r="BI113" s="23">
        <v>0</v>
      </c>
      <c r="BJ113" s="22">
        <v>0</v>
      </c>
      <c r="BK113" s="22">
        <v>0</v>
      </c>
    </row>
    <row r="114" spans="1:63" x14ac:dyDescent="0.25">
      <c r="A114" s="37" t="s">
        <v>303</v>
      </c>
      <c r="B114" s="34" t="s">
        <v>342</v>
      </c>
      <c r="C114" s="22" t="s">
        <v>174</v>
      </c>
      <c r="D114" s="23">
        <v>0</v>
      </c>
      <c r="E114" s="23">
        <v>0</v>
      </c>
      <c r="F114" s="23">
        <v>0</v>
      </c>
      <c r="G114" s="22">
        <v>0</v>
      </c>
      <c r="H114" s="23">
        <v>0</v>
      </c>
      <c r="I114" s="23">
        <v>0</v>
      </c>
      <c r="J114" s="23">
        <v>0</v>
      </c>
      <c r="K114" s="22">
        <v>0</v>
      </c>
      <c r="L114" s="23">
        <v>0</v>
      </c>
      <c r="M114" s="23">
        <v>0</v>
      </c>
      <c r="N114" s="22">
        <v>0</v>
      </c>
      <c r="O114" s="22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2">
        <v>0</v>
      </c>
      <c r="Z114" s="23">
        <v>0</v>
      </c>
      <c r="AA114" s="23">
        <v>0</v>
      </c>
      <c r="AB114" s="23">
        <v>0</v>
      </c>
      <c r="AC114" s="22">
        <v>0</v>
      </c>
      <c r="AD114" s="23">
        <v>0</v>
      </c>
      <c r="AE114" s="23">
        <v>0</v>
      </c>
      <c r="AF114" s="23">
        <v>0</v>
      </c>
      <c r="AG114" s="23">
        <v>0</v>
      </c>
      <c r="AH114" s="22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2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2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2">
        <v>0</v>
      </c>
      <c r="BH114" s="22">
        <v>0</v>
      </c>
      <c r="BI114" s="23">
        <v>0</v>
      </c>
      <c r="BJ114" s="22">
        <v>0</v>
      </c>
      <c r="BK114" s="22">
        <v>0</v>
      </c>
    </row>
    <row r="115" spans="1:63" x14ac:dyDescent="0.25">
      <c r="A115" s="37" t="s">
        <v>304</v>
      </c>
      <c r="B115" s="34" t="s">
        <v>342</v>
      </c>
      <c r="C115" s="22" t="s">
        <v>175</v>
      </c>
      <c r="D115" s="23">
        <v>0</v>
      </c>
      <c r="E115" s="23">
        <v>0</v>
      </c>
      <c r="F115" s="23">
        <v>0</v>
      </c>
      <c r="G115" s="22">
        <v>0</v>
      </c>
      <c r="H115" s="23">
        <v>0</v>
      </c>
      <c r="I115" s="23">
        <v>0</v>
      </c>
      <c r="J115" s="23">
        <v>0</v>
      </c>
      <c r="K115" s="22">
        <v>0</v>
      </c>
      <c r="L115" s="23">
        <v>0</v>
      </c>
      <c r="M115" s="23">
        <v>0</v>
      </c>
      <c r="N115" s="22">
        <v>0</v>
      </c>
      <c r="O115" s="22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2">
        <v>0</v>
      </c>
      <c r="Z115" s="23">
        <v>0</v>
      </c>
      <c r="AA115" s="23">
        <v>0</v>
      </c>
      <c r="AB115" s="23">
        <v>0</v>
      </c>
      <c r="AC115" s="22">
        <v>0</v>
      </c>
      <c r="AD115" s="23">
        <v>0</v>
      </c>
      <c r="AE115" s="23">
        <v>0</v>
      </c>
      <c r="AF115" s="23">
        <v>0</v>
      </c>
      <c r="AG115" s="23">
        <v>0</v>
      </c>
      <c r="AH115" s="22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2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2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2">
        <v>0</v>
      </c>
      <c r="BH115" s="22">
        <v>0</v>
      </c>
      <c r="BI115" s="23">
        <v>0</v>
      </c>
      <c r="BJ115" s="22">
        <v>0</v>
      </c>
      <c r="BK115" s="22">
        <v>0</v>
      </c>
    </row>
    <row r="116" spans="1:63" x14ac:dyDescent="0.25">
      <c r="A116" s="37" t="s">
        <v>305</v>
      </c>
      <c r="B116" s="34" t="s">
        <v>342</v>
      </c>
      <c r="C116" s="22" t="s">
        <v>176</v>
      </c>
      <c r="D116" s="23">
        <v>0</v>
      </c>
      <c r="E116" s="23">
        <v>0</v>
      </c>
      <c r="F116" s="23">
        <v>0</v>
      </c>
      <c r="G116" s="22">
        <v>0</v>
      </c>
      <c r="H116" s="23">
        <v>0</v>
      </c>
      <c r="I116" s="23">
        <v>0</v>
      </c>
      <c r="J116" s="23">
        <v>0</v>
      </c>
      <c r="K116" s="22">
        <v>0</v>
      </c>
      <c r="L116" s="23">
        <v>0</v>
      </c>
      <c r="M116" s="23">
        <v>0</v>
      </c>
      <c r="N116" s="22">
        <v>0</v>
      </c>
      <c r="O116" s="22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2">
        <v>0</v>
      </c>
      <c r="Z116" s="23">
        <v>0</v>
      </c>
      <c r="AA116" s="23">
        <v>0</v>
      </c>
      <c r="AB116" s="23">
        <v>0</v>
      </c>
      <c r="AC116" s="22">
        <v>0</v>
      </c>
      <c r="AD116" s="23">
        <v>0</v>
      </c>
      <c r="AE116" s="23">
        <v>0</v>
      </c>
      <c r="AF116" s="23">
        <v>0</v>
      </c>
      <c r="AG116" s="23">
        <v>0</v>
      </c>
      <c r="AH116" s="22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2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2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2">
        <v>0</v>
      </c>
      <c r="BH116" s="22">
        <v>0</v>
      </c>
      <c r="BI116" s="23">
        <v>0</v>
      </c>
      <c r="BJ116" s="22">
        <v>0</v>
      </c>
      <c r="BK116" s="22">
        <v>0</v>
      </c>
    </row>
    <row r="117" spans="1:63" x14ac:dyDescent="0.25">
      <c r="A117" s="37" t="s">
        <v>306</v>
      </c>
      <c r="B117" s="34" t="s">
        <v>342</v>
      </c>
      <c r="C117" s="22" t="s">
        <v>177</v>
      </c>
      <c r="D117" s="23">
        <v>0</v>
      </c>
      <c r="E117" s="23">
        <v>0</v>
      </c>
      <c r="F117" s="23">
        <v>0</v>
      </c>
      <c r="G117" s="22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2">
        <v>0</v>
      </c>
      <c r="O117" s="22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2">
        <v>0</v>
      </c>
      <c r="Z117" s="23">
        <v>0</v>
      </c>
      <c r="AA117" s="23">
        <v>0</v>
      </c>
      <c r="AB117" s="23">
        <v>0</v>
      </c>
      <c r="AC117" s="22">
        <v>0</v>
      </c>
      <c r="AD117" s="23">
        <v>0</v>
      </c>
      <c r="AE117" s="23">
        <v>0</v>
      </c>
      <c r="AF117" s="23">
        <v>0</v>
      </c>
      <c r="AG117" s="23">
        <v>0</v>
      </c>
      <c r="AH117" s="22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2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2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2">
        <v>0</v>
      </c>
      <c r="BH117" s="22">
        <v>0</v>
      </c>
      <c r="BI117" s="23">
        <v>0</v>
      </c>
      <c r="BJ117" s="22">
        <v>0</v>
      </c>
      <c r="BK117" s="22">
        <v>0</v>
      </c>
    </row>
    <row r="118" spans="1:63" x14ac:dyDescent="0.25">
      <c r="A118" s="37" t="s">
        <v>307</v>
      </c>
      <c r="B118" s="34" t="s">
        <v>342</v>
      </c>
      <c r="C118" s="22" t="s">
        <v>178</v>
      </c>
      <c r="D118" s="23">
        <v>0</v>
      </c>
      <c r="E118" s="23">
        <v>0</v>
      </c>
      <c r="F118" s="23">
        <v>0</v>
      </c>
      <c r="G118" s="22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0</v>
      </c>
      <c r="M118" s="23">
        <v>0</v>
      </c>
      <c r="N118" s="22">
        <v>0</v>
      </c>
      <c r="O118" s="22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2">
        <v>0</v>
      </c>
      <c r="Z118" s="23">
        <v>0</v>
      </c>
      <c r="AA118" s="23">
        <v>0</v>
      </c>
      <c r="AB118" s="23">
        <v>0</v>
      </c>
      <c r="AC118" s="22">
        <v>0</v>
      </c>
      <c r="AD118" s="23">
        <v>0</v>
      </c>
      <c r="AE118" s="23">
        <v>0</v>
      </c>
      <c r="AF118" s="23">
        <v>0</v>
      </c>
      <c r="AG118" s="23">
        <v>0</v>
      </c>
      <c r="AH118" s="22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2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2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2">
        <v>0</v>
      </c>
      <c r="BH118" s="22">
        <v>0</v>
      </c>
      <c r="BI118" s="23">
        <v>0</v>
      </c>
      <c r="BJ118" s="22">
        <v>0</v>
      </c>
      <c r="BK118" s="22">
        <v>0</v>
      </c>
    </row>
    <row r="119" spans="1:63" x14ac:dyDescent="0.25">
      <c r="A119" s="37" t="s">
        <v>308</v>
      </c>
      <c r="B119" s="34" t="s">
        <v>342</v>
      </c>
      <c r="C119" s="22" t="s">
        <v>179</v>
      </c>
      <c r="D119" s="23">
        <v>0</v>
      </c>
      <c r="E119" s="23">
        <v>0</v>
      </c>
      <c r="F119" s="23">
        <v>0</v>
      </c>
      <c r="G119" s="22">
        <v>0</v>
      </c>
      <c r="H119" s="23">
        <v>0</v>
      </c>
      <c r="I119" s="23">
        <v>0</v>
      </c>
      <c r="J119" s="23">
        <v>0</v>
      </c>
      <c r="K119" s="22">
        <v>0</v>
      </c>
      <c r="L119" s="23">
        <v>0</v>
      </c>
      <c r="M119" s="23">
        <v>0</v>
      </c>
      <c r="N119" s="22">
        <v>0</v>
      </c>
      <c r="O119" s="22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2">
        <v>0</v>
      </c>
      <c r="Z119" s="23">
        <v>0</v>
      </c>
      <c r="AA119" s="23">
        <v>0</v>
      </c>
      <c r="AB119" s="23">
        <v>0</v>
      </c>
      <c r="AC119" s="22">
        <v>0</v>
      </c>
      <c r="AD119" s="23">
        <v>0</v>
      </c>
      <c r="AE119" s="23">
        <v>0</v>
      </c>
      <c r="AF119" s="23">
        <v>0</v>
      </c>
      <c r="AG119" s="23">
        <v>0</v>
      </c>
      <c r="AH119" s="22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2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2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2">
        <v>0</v>
      </c>
      <c r="BH119" s="22">
        <v>0</v>
      </c>
      <c r="BI119" s="23">
        <v>0</v>
      </c>
      <c r="BJ119" s="22">
        <v>0</v>
      </c>
      <c r="BK119" s="22">
        <v>0</v>
      </c>
    </row>
    <row r="120" spans="1:63" x14ac:dyDescent="0.25">
      <c r="A120" s="37" t="s">
        <v>309</v>
      </c>
      <c r="B120" s="34" t="s">
        <v>342</v>
      </c>
      <c r="C120" s="22" t="s">
        <v>180</v>
      </c>
      <c r="D120" s="23">
        <v>0</v>
      </c>
      <c r="E120" s="23">
        <v>0</v>
      </c>
      <c r="F120" s="23">
        <v>0</v>
      </c>
      <c r="G120" s="22">
        <v>0</v>
      </c>
      <c r="H120" s="23">
        <v>0</v>
      </c>
      <c r="I120" s="23">
        <v>0</v>
      </c>
      <c r="J120" s="23">
        <v>0</v>
      </c>
      <c r="K120" s="22">
        <v>0</v>
      </c>
      <c r="L120" s="23">
        <v>0</v>
      </c>
      <c r="M120" s="23">
        <v>0</v>
      </c>
      <c r="N120" s="22">
        <v>0</v>
      </c>
      <c r="O120" s="22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2">
        <v>0</v>
      </c>
      <c r="Z120" s="23">
        <v>0</v>
      </c>
      <c r="AA120" s="23">
        <v>0</v>
      </c>
      <c r="AB120" s="23">
        <v>0</v>
      </c>
      <c r="AC120" s="22">
        <v>0</v>
      </c>
      <c r="AD120" s="23">
        <v>0</v>
      </c>
      <c r="AE120" s="23">
        <v>0</v>
      </c>
      <c r="AF120" s="23">
        <v>0</v>
      </c>
      <c r="AG120" s="23">
        <v>0</v>
      </c>
      <c r="AH120" s="22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2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2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2">
        <v>0</v>
      </c>
      <c r="BH120" s="22">
        <v>0</v>
      </c>
      <c r="BI120" s="23">
        <v>0</v>
      </c>
      <c r="BJ120" s="22">
        <v>0</v>
      </c>
      <c r="BK120" s="22">
        <v>0</v>
      </c>
    </row>
    <row r="121" spans="1:63" x14ac:dyDescent="0.25">
      <c r="A121" s="37" t="s">
        <v>310</v>
      </c>
      <c r="B121" s="34" t="s">
        <v>342</v>
      </c>
      <c r="C121" s="22" t="s">
        <v>181</v>
      </c>
      <c r="D121" s="23">
        <v>0</v>
      </c>
      <c r="E121" s="23">
        <v>0</v>
      </c>
      <c r="F121" s="23">
        <v>0</v>
      </c>
      <c r="G121" s="22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0</v>
      </c>
      <c r="M121" s="23">
        <v>0</v>
      </c>
      <c r="N121" s="22">
        <v>0</v>
      </c>
      <c r="O121" s="22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2">
        <v>0</v>
      </c>
      <c r="Z121" s="23">
        <v>0</v>
      </c>
      <c r="AA121" s="23">
        <v>0</v>
      </c>
      <c r="AB121" s="23">
        <v>0</v>
      </c>
      <c r="AC121" s="22">
        <v>0</v>
      </c>
      <c r="AD121" s="23">
        <v>0</v>
      </c>
      <c r="AE121" s="23">
        <v>0</v>
      </c>
      <c r="AF121" s="23">
        <v>0</v>
      </c>
      <c r="AG121" s="23">
        <v>0</v>
      </c>
      <c r="AH121" s="22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2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2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2">
        <v>0</v>
      </c>
      <c r="BH121" s="22">
        <v>0</v>
      </c>
      <c r="BI121" s="23">
        <v>0</v>
      </c>
      <c r="BJ121" s="22">
        <v>0</v>
      </c>
      <c r="BK121" s="22">
        <v>0</v>
      </c>
    </row>
    <row r="122" spans="1:63" x14ac:dyDescent="0.25">
      <c r="A122" s="37" t="s">
        <v>311</v>
      </c>
      <c r="B122" s="34" t="s">
        <v>342</v>
      </c>
      <c r="C122" s="22" t="s">
        <v>182</v>
      </c>
      <c r="D122" s="23">
        <v>0</v>
      </c>
      <c r="E122" s="23">
        <v>0</v>
      </c>
      <c r="F122" s="23">
        <v>0</v>
      </c>
      <c r="G122" s="22">
        <v>0</v>
      </c>
      <c r="H122" s="23">
        <v>0</v>
      </c>
      <c r="I122" s="23">
        <v>0</v>
      </c>
      <c r="J122" s="23">
        <v>0</v>
      </c>
      <c r="K122" s="22">
        <v>0</v>
      </c>
      <c r="L122" s="23">
        <v>0</v>
      </c>
      <c r="M122" s="23">
        <v>0</v>
      </c>
      <c r="N122" s="22">
        <v>0</v>
      </c>
      <c r="O122" s="22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2">
        <v>0</v>
      </c>
      <c r="Z122" s="23">
        <v>0</v>
      </c>
      <c r="AA122" s="23">
        <v>0</v>
      </c>
      <c r="AB122" s="23">
        <v>0</v>
      </c>
      <c r="AC122" s="22">
        <v>0</v>
      </c>
      <c r="AD122" s="23">
        <v>0</v>
      </c>
      <c r="AE122" s="23">
        <v>0</v>
      </c>
      <c r="AF122" s="23">
        <v>0</v>
      </c>
      <c r="AG122" s="23">
        <v>0</v>
      </c>
      <c r="AH122" s="22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2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2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2">
        <v>0</v>
      </c>
      <c r="BH122" s="22">
        <v>0</v>
      </c>
      <c r="BI122" s="23">
        <v>0</v>
      </c>
      <c r="BJ122" s="22">
        <v>0</v>
      </c>
      <c r="BK122" s="22">
        <v>0</v>
      </c>
    </row>
    <row r="123" spans="1:63" x14ac:dyDescent="0.25">
      <c r="A123" s="37">
        <v>81</v>
      </c>
      <c r="B123" s="34" t="s">
        <v>342</v>
      </c>
      <c r="C123" s="22" t="s">
        <v>183</v>
      </c>
      <c r="D123" s="23">
        <v>0</v>
      </c>
      <c r="E123" s="23">
        <v>0</v>
      </c>
      <c r="F123" s="23">
        <v>0</v>
      </c>
      <c r="G123" s="22">
        <v>0</v>
      </c>
      <c r="H123" s="23">
        <v>0</v>
      </c>
      <c r="I123" s="23">
        <v>0</v>
      </c>
      <c r="J123" s="23">
        <v>0</v>
      </c>
      <c r="K123" s="22">
        <v>0</v>
      </c>
      <c r="L123" s="23">
        <v>0</v>
      </c>
      <c r="M123" s="23">
        <v>0</v>
      </c>
      <c r="N123" s="22">
        <v>0</v>
      </c>
      <c r="O123" s="22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2">
        <v>0</v>
      </c>
      <c r="Z123" s="23">
        <v>0</v>
      </c>
      <c r="AA123" s="23">
        <v>0</v>
      </c>
      <c r="AB123" s="23">
        <v>0</v>
      </c>
      <c r="AC123" s="22">
        <v>0</v>
      </c>
      <c r="AD123" s="23">
        <v>0</v>
      </c>
      <c r="AE123" s="23">
        <v>0</v>
      </c>
      <c r="AF123" s="23">
        <v>0</v>
      </c>
      <c r="AG123" s="23">
        <v>0</v>
      </c>
      <c r="AH123" s="22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2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2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2">
        <v>0</v>
      </c>
      <c r="BH123" s="22">
        <v>0</v>
      </c>
      <c r="BI123" s="23">
        <v>0</v>
      </c>
      <c r="BJ123" s="22">
        <v>0</v>
      </c>
      <c r="BK123" s="22">
        <v>0</v>
      </c>
    </row>
    <row r="124" spans="1:63" x14ac:dyDescent="0.25">
      <c r="A124" s="37">
        <v>82</v>
      </c>
      <c r="B124" s="34" t="s">
        <v>342</v>
      </c>
      <c r="C124" s="22" t="s">
        <v>184</v>
      </c>
      <c r="D124" s="23">
        <v>0</v>
      </c>
      <c r="E124" s="23">
        <v>0</v>
      </c>
      <c r="F124" s="23">
        <v>0</v>
      </c>
      <c r="G124" s="22">
        <v>0</v>
      </c>
      <c r="H124" s="23">
        <v>0</v>
      </c>
      <c r="I124" s="23">
        <v>0</v>
      </c>
      <c r="J124" s="23">
        <v>0</v>
      </c>
      <c r="K124" s="22">
        <v>0</v>
      </c>
      <c r="L124" s="23">
        <v>0</v>
      </c>
      <c r="M124" s="23">
        <v>0</v>
      </c>
      <c r="N124" s="22">
        <v>0</v>
      </c>
      <c r="O124" s="22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2">
        <v>0</v>
      </c>
      <c r="Z124" s="23">
        <v>0</v>
      </c>
      <c r="AA124" s="23">
        <v>0</v>
      </c>
      <c r="AB124" s="23">
        <v>0</v>
      </c>
      <c r="AC124" s="22">
        <v>0</v>
      </c>
      <c r="AD124" s="23">
        <v>0</v>
      </c>
      <c r="AE124" s="23">
        <v>0</v>
      </c>
      <c r="AF124" s="23">
        <v>0</v>
      </c>
      <c r="AG124" s="23">
        <v>0</v>
      </c>
      <c r="AH124" s="22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2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2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2">
        <v>0</v>
      </c>
      <c r="BH124" s="22">
        <v>0</v>
      </c>
      <c r="BI124" s="23">
        <v>0</v>
      </c>
      <c r="BJ124" s="22">
        <v>0</v>
      </c>
      <c r="BK124" s="22">
        <v>0</v>
      </c>
    </row>
    <row r="125" spans="1:63" x14ac:dyDescent="0.25">
      <c r="A125" s="37">
        <v>83</v>
      </c>
      <c r="B125" s="34" t="s">
        <v>342</v>
      </c>
      <c r="C125" s="22" t="s">
        <v>185</v>
      </c>
      <c r="D125" s="23">
        <v>0</v>
      </c>
      <c r="E125" s="23">
        <v>0</v>
      </c>
      <c r="F125" s="23">
        <v>0</v>
      </c>
      <c r="G125" s="22">
        <v>0</v>
      </c>
      <c r="H125" s="23">
        <v>0</v>
      </c>
      <c r="I125" s="23">
        <v>0</v>
      </c>
      <c r="J125" s="23">
        <v>0</v>
      </c>
      <c r="K125" s="22">
        <v>0</v>
      </c>
      <c r="L125" s="23">
        <v>0</v>
      </c>
      <c r="M125" s="23">
        <v>0</v>
      </c>
      <c r="N125" s="22">
        <v>0</v>
      </c>
      <c r="O125" s="22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2">
        <v>0</v>
      </c>
      <c r="Z125" s="23">
        <v>0</v>
      </c>
      <c r="AA125" s="23">
        <v>0</v>
      </c>
      <c r="AB125" s="23">
        <v>0</v>
      </c>
      <c r="AC125" s="22">
        <v>0</v>
      </c>
      <c r="AD125" s="23">
        <v>0</v>
      </c>
      <c r="AE125" s="23">
        <v>0</v>
      </c>
      <c r="AF125" s="23">
        <v>0</v>
      </c>
      <c r="AG125" s="23">
        <v>0</v>
      </c>
      <c r="AH125" s="22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2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2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2">
        <v>0</v>
      </c>
      <c r="BH125" s="22">
        <v>0</v>
      </c>
      <c r="BI125" s="23">
        <v>0</v>
      </c>
      <c r="BJ125" s="22">
        <v>0</v>
      </c>
      <c r="BK125" s="22">
        <v>0</v>
      </c>
    </row>
    <row r="126" spans="1:63" x14ac:dyDescent="0.25">
      <c r="A126" s="37">
        <v>86</v>
      </c>
      <c r="B126" s="34" t="s">
        <v>342</v>
      </c>
      <c r="C126" s="22" t="s">
        <v>186</v>
      </c>
      <c r="D126" s="23">
        <v>0</v>
      </c>
      <c r="E126" s="23">
        <v>0</v>
      </c>
      <c r="F126" s="23">
        <v>0</v>
      </c>
      <c r="G126" s="22">
        <v>0</v>
      </c>
      <c r="H126" s="23">
        <v>0</v>
      </c>
      <c r="I126" s="23">
        <v>0</v>
      </c>
      <c r="J126" s="23">
        <v>0</v>
      </c>
      <c r="K126" s="22">
        <v>0</v>
      </c>
      <c r="L126" s="23">
        <v>0</v>
      </c>
      <c r="M126" s="23">
        <v>0</v>
      </c>
      <c r="N126" s="22">
        <v>0</v>
      </c>
      <c r="O126" s="22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2">
        <v>0</v>
      </c>
      <c r="Z126" s="23">
        <v>0</v>
      </c>
      <c r="AA126" s="23">
        <v>0</v>
      </c>
      <c r="AB126" s="23">
        <v>0</v>
      </c>
      <c r="AC126" s="22">
        <v>0</v>
      </c>
      <c r="AD126" s="23">
        <v>0</v>
      </c>
      <c r="AE126" s="23">
        <v>0</v>
      </c>
      <c r="AF126" s="23">
        <v>0</v>
      </c>
      <c r="AG126" s="23">
        <v>0</v>
      </c>
      <c r="AH126" s="22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2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2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2">
        <v>0</v>
      </c>
      <c r="BH126" s="22">
        <v>0</v>
      </c>
      <c r="BI126" s="23">
        <v>0</v>
      </c>
      <c r="BJ126" s="22">
        <v>0</v>
      </c>
      <c r="BK126" s="22">
        <v>0</v>
      </c>
    </row>
    <row r="127" spans="1:63" x14ac:dyDescent="0.25">
      <c r="A127" s="37">
        <v>87</v>
      </c>
      <c r="B127" s="34" t="s">
        <v>342</v>
      </c>
      <c r="C127" s="22" t="s">
        <v>187</v>
      </c>
      <c r="D127" s="23">
        <v>0</v>
      </c>
      <c r="E127" s="23">
        <v>0</v>
      </c>
      <c r="F127" s="23">
        <v>0</v>
      </c>
      <c r="G127" s="22">
        <v>0</v>
      </c>
      <c r="H127" s="23">
        <v>0</v>
      </c>
      <c r="I127" s="23">
        <v>0</v>
      </c>
      <c r="J127" s="23">
        <v>0</v>
      </c>
      <c r="K127" s="22">
        <v>0</v>
      </c>
      <c r="L127" s="23">
        <v>0</v>
      </c>
      <c r="M127" s="23">
        <v>0</v>
      </c>
      <c r="N127" s="22">
        <v>0</v>
      </c>
      <c r="O127" s="22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2">
        <v>0</v>
      </c>
      <c r="Z127" s="23">
        <v>0</v>
      </c>
      <c r="AA127" s="23">
        <v>0</v>
      </c>
      <c r="AB127" s="23">
        <v>0</v>
      </c>
      <c r="AC127" s="22">
        <v>0</v>
      </c>
      <c r="AD127" s="23">
        <v>0</v>
      </c>
      <c r="AE127" s="23">
        <v>0</v>
      </c>
      <c r="AF127" s="23">
        <v>0</v>
      </c>
      <c r="AG127" s="23">
        <v>0</v>
      </c>
      <c r="AH127" s="22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2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2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2">
        <v>0</v>
      </c>
      <c r="BH127" s="22">
        <v>0</v>
      </c>
      <c r="BI127" s="23">
        <v>0</v>
      </c>
      <c r="BJ127" s="22">
        <v>0</v>
      </c>
      <c r="BK127" s="22">
        <v>0</v>
      </c>
    </row>
    <row r="128" spans="1:63" x14ac:dyDescent="0.25">
      <c r="A128" s="37">
        <v>89</v>
      </c>
      <c r="B128" s="34" t="s">
        <v>342</v>
      </c>
      <c r="C128" s="22" t="s">
        <v>188</v>
      </c>
      <c r="D128" s="23">
        <v>0</v>
      </c>
      <c r="E128" s="23">
        <v>0</v>
      </c>
      <c r="F128" s="23">
        <v>0</v>
      </c>
      <c r="G128" s="22">
        <v>0</v>
      </c>
      <c r="H128" s="23">
        <v>0</v>
      </c>
      <c r="I128" s="23">
        <v>0</v>
      </c>
      <c r="J128" s="23">
        <v>0</v>
      </c>
      <c r="K128" s="22">
        <v>0</v>
      </c>
      <c r="L128" s="23">
        <v>0</v>
      </c>
      <c r="M128" s="23">
        <v>0</v>
      </c>
      <c r="N128" s="22">
        <v>0</v>
      </c>
      <c r="O128" s="22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2">
        <v>0</v>
      </c>
      <c r="Z128" s="23">
        <v>0</v>
      </c>
      <c r="AA128" s="23">
        <v>0</v>
      </c>
      <c r="AB128" s="23">
        <v>0</v>
      </c>
      <c r="AC128" s="22">
        <v>0</v>
      </c>
      <c r="AD128" s="23">
        <v>0</v>
      </c>
      <c r="AE128" s="23">
        <v>0</v>
      </c>
      <c r="AF128" s="23">
        <v>0</v>
      </c>
      <c r="AG128" s="23">
        <v>0</v>
      </c>
      <c r="AH128" s="22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2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2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2">
        <v>0</v>
      </c>
      <c r="BH128" s="22">
        <v>0</v>
      </c>
      <c r="BI128" s="23">
        <v>0</v>
      </c>
      <c r="BJ128" s="22">
        <v>0</v>
      </c>
      <c r="BK128" s="22">
        <v>0</v>
      </c>
    </row>
    <row r="129" spans="1:63" x14ac:dyDescent="0.25">
      <c r="A129" s="37" t="s">
        <v>312</v>
      </c>
      <c r="B129" s="34" t="s">
        <v>342</v>
      </c>
      <c r="C129" s="22" t="s">
        <v>189</v>
      </c>
      <c r="D129" s="23">
        <v>0</v>
      </c>
      <c r="E129" s="23">
        <v>0</v>
      </c>
      <c r="F129" s="23">
        <v>0</v>
      </c>
      <c r="G129" s="22">
        <v>0</v>
      </c>
      <c r="H129" s="23">
        <v>0</v>
      </c>
      <c r="I129" s="23">
        <v>0</v>
      </c>
      <c r="J129" s="23">
        <v>0</v>
      </c>
      <c r="K129" s="22">
        <v>0</v>
      </c>
      <c r="L129" s="23">
        <v>0</v>
      </c>
      <c r="M129" s="23">
        <v>0</v>
      </c>
      <c r="N129" s="22">
        <v>0</v>
      </c>
      <c r="O129" s="22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2">
        <v>0</v>
      </c>
      <c r="Z129" s="23">
        <v>0</v>
      </c>
      <c r="AA129" s="23">
        <v>0</v>
      </c>
      <c r="AB129" s="23">
        <v>0</v>
      </c>
      <c r="AC129" s="22">
        <v>0</v>
      </c>
      <c r="AD129" s="23">
        <v>0</v>
      </c>
      <c r="AE129" s="23">
        <v>0</v>
      </c>
      <c r="AF129" s="23">
        <v>0</v>
      </c>
      <c r="AG129" s="23">
        <v>0</v>
      </c>
      <c r="AH129" s="22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2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2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2">
        <v>0</v>
      </c>
      <c r="BH129" s="22">
        <v>0</v>
      </c>
      <c r="BI129" s="23">
        <v>0</v>
      </c>
      <c r="BJ129" s="22">
        <v>0</v>
      </c>
      <c r="BK129" s="22">
        <v>0</v>
      </c>
    </row>
    <row r="130" spans="1:63" x14ac:dyDescent="0.25">
      <c r="A130" s="37" t="s">
        <v>313</v>
      </c>
      <c r="B130" s="34" t="s">
        <v>342</v>
      </c>
      <c r="C130" s="22" t="s">
        <v>190</v>
      </c>
      <c r="D130" s="23">
        <v>0</v>
      </c>
      <c r="E130" s="23">
        <v>0</v>
      </c>
      <c r="F130" s="23">
        <v>0</v>
      </c>
      <c r="G130" s="22">
        <v>0</v>
      </c>
      <c r="H130" s="23">
        <v>0</v>
      </c>
      <c r="I130" s="23">
        <v>0</v>
      </c>
      <c r="J130" s="23">
        <v>0</v>
      </c>
      <c r="K130" s="22">
        <v>0</v>
      </c>
      <c r="L130" s="23">
        <v>0</v>
      </c>
      <c r="M130" s="23">
        <v>0</v>
      </c>
      <c r="N130" s="22">
        <v>0</v>
      </c>
      <c r="O130" s="22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2">
        <v>0</v>
      </c>
      <c r="Z130" s="23">
        <v>0</v>
      </c>
      <c r="AA130" s="23">
        <v>0</v>
      </c>
      <c r="AB130" s="23">
        <v>0</v>
      </c>
      <c r="AC130" s="22">
        <v>0</v>
      </c>
      <c r="AD130" s="23">
        <v>0</v>
      </c>
      <c r="AE130" s="23">
        <v>0</v>
      </c>
      <c r="AF130" s="23">
        <v>0</v>
      </c>
      <c r="AG130" s="23">
        <v>0</v>
      </c>
      <c r="AH130" s="22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2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2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2">
        <v>0</v>
      </c>
      <c r="BH130" s="22">
        <v>0</v>
      </c>
      <c r="BI130" s="23">
        <v>0</v>
      </c>
      <c r="BJ130" s="22">
        <v>0</v>
      </c>
      <c r="BK130" s="22">
        <v>0</v>
      </c>
    </row>
    <row r="131" spans="1:63" x14ac:dyDescent="0.25">
      <c r="A131" s="37" t="s">
        <v>314</v>
      </c>
      <c r="B131" s="34" t="s">
        <v>342</v>
      </c>
      <c r="C131" s="22" t="s">
        <v>191</v>
      </c>
      <c r="D131" s="23">
        <v>0</v>
      </c>
      <c r="E131" s="23">
        <v>0</v>
      </c>
      <c r="F131" s="23">
        <v>0</v>
      </c>
      <c r="G131" s="22">
        <v>0</v>
      </c>
      <c r="H131" s="23">
        <v>0</v>
      </c>
      <c r="I131" s="23">
        <v>0</v>
      </c>
      <c r="J131" s="23">
        <v>0</v>
      </c>
      <c r="K131" s="22">
        <v>0</v>
      </c>
      <c r="L131" s="23">
        <v>0</v>
      </c>
      <c r="M131" s="23">
        <v>0</v>
      </c>
      <c r="N131" s="22">
        <v>0</v>
      </c>
      <c r="O131" s="22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2">
        <v>0</v>
      </c>
      <c r="Z131" s="23">
        <v>0</v>
      </c>
      <c r="AA131" s="23">
        <v>0</v>
      </c>
      <c r="AB131" s="23">
        <v>0</v>
      </c>
      <c r="AC131" s="22">
        <v>0</v>
      </c>
      <c r="AD131" s="23">
        <v>0</v>
      </c>
      <c r="AE131" s="23">
        <v>0</v>
      </c>
      <c r="AF131" s="23">
        <v>0</v>
      </c>
      <c r="AG131" s="23">
        <v>0</v>
      </c>
      <c r="AH131" s="22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2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2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2">
        <v>0</v>
      </c>
      <c r="BH131" s="22">
        <v>0</v>
      </c>
      <c r="BI131" s="23">
        <v>0</v>
      </c>
      <c r="BJ131" s="22">
        <v>0</v>
      </c>
      <c r="BK131" s="22">
        <v>0</v>
      </c>
    </row>
    <row r="132" spans="1:63" x14ac:dyDescent="0.25">
      <c r="A132" s="37" t="s">
        <v>315</v>
      </c>
      <c r="B132" s="34" t="s">
        <v>342</v>
      </c>
      <c r="C132" s="22" t="s">
        <v>192</v>
      </c>
      <c r="D132" s="23">
        <v>0</v>
      </c>
      <c r="E132" s="23">
        <v>0</v>
      </c>
      <c r="F132" s="23">
        <v>0</v>
      </c>
      <c r="G132" s="22">
        <v>0</v>
      </c>
      <c r="H132" s="23">
        <v>0</v>
      </c>
      <c r="I132" s="23">
        <v>0</v>
      </c>
      <c r="J132" s="23">
        <v>0</v>
      </c>
      <c r="K132" s="22">
        <v>0</v>
      </c>
      <c r="L132" s="23">
        <v>0</v>
      </c>
      <c r="M132" s="23">
        <v>0</v>
      </c>
      <c r="N132" s="22">
        <v>0</v>
      </c>
      <c r="O132" s="22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2">
        <v>0</v>
      </c>
      <c r="Z132" s="23">
        <v>0</v>
      </c>
      <c r="AA132" s="23">
        <v>0</v>
      </c>
      <c r="AB132" s="23">
        <v>0</v>
      </c>
      <c r="AC132" s="22">
        <v>0</v>
      </c>
      <c r="AD132" s="23">
        <v>0</v>
      </c>
      <c r="AE132" s="23">
        <v>0</v>
      </c>
      <c r="AF132" s="23">
        <v>0</v>
      </c>
      <c r="AG132" s="23">
        <v>0</v>
      </c>
      <c r="AH132" s="22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2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2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2">
        <v>0</v>
      </c>
      <c r="BH132" s="22">
        <v>0</v>
      </c>
      <c r="BI132" s="23">
        <v>0</v>
      </c>
      <c r="BJ132" s="22">
        <v>0</v>
      </c>
      <c r="BK132" s="22">
        <v>0</v>
      </c>
    </row>
    <row r="133" spans="1:63" x14ac:dyDescent="0.25">
      <c r="A133" s="37" t="s">
        <v>316</v>
      </c>
      <c r="B133" s="34" t="s">
        <v>342</v>
      </c>
      <c r="C133" s="22" t="s">
        <v>193</v>
      </c>
      <c r="D133" s="23">
        <v>0</v>
      </c>
      <c r="E133" s="23">
        <v>0</v>
      </c>
      <c r="F133" s="23">
        <v>0</v>
      </c>
      <c r="G133" s="22">
        <v>0</v>
      </c>
      <c r="H133" s="23">
        <v>0</v>
      </c>
      <c r="I133" s="23">
        <v>0</v>
      </c>
      <c r="J133" s="23">
        <v>0</v>
      </c>
      <c r="K133" s="22">
        <v>0</v>
      </c>
      <c r="L133" s="23">
        <v>0</v>
      </c>
      <c r="M133" s="23">
        <v>0</v>
      </c>
      <c r="N133" s="22">
        <v>0</v>
      </c>
      <c r="O133" s="22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2">
        <v>0</v>
      </c>
      <c r="Z133" s="23">
        <v>0</v>
      </c>
      <c r="AA133" s="23">
        <v>0</v>
      </c>
      <c r="AB133" s="23">
        <v>0</v>
      </c>
      <c r="AC133" s="22">
        <v>0</v>
      </c>
      <c r="AD133" s="23">
        <v>0</v>
      </c>
      <c r="AE133" s="23">
        <v>0</v>
      </c>
      <c r="AF133" s="23">
        <v>0</v>
      </c>
      <c r="AG133" s="23">
        <v>0</v>
      </c>
      <c r="AH133" s="22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2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2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2">
        <v>0</v>
      </c>
      <c r="BH133" s="22">
        <v>0</v>
      </c>
      <c r="BI133" s="23">
        <v>0</v>
      </c>
      <c r="BJ133" s="22">
        <v>0</v>
      </c>
      <c r="BK133" s="22">
        <v>0</v>
      </c>
    </row>
    <row r="134" spans="1:63" x14ac:dyDescent="0.25">
      <c r="A134" s="37" t="s">
        <v>317</v>
      </c>
      <c r="B134" s="34" t="s">
        <v>342</v>
      </c>
      <c r="C134" s="22" t="s">
        <v>194</v>
      </c>
      <c r="D134" s="23">
        <v>0</v>
      </c>
      <c r="E134" s="23">
        <v>0</v>
      </c>
      <c r="F134" s="23">
        <v>0</v>
      </c>
      <c r="G134" s="22">
        <v>0</v>
      </c>
      <c r="H134" s="23">
        <v>0</v>
      </c>
      <c r="I134" s="23">
        <v>0</v>
      </c>
      <c r="J134" s="23">
        <v>0</v>
      </c>
      <c r="K134" s="22">
        <v>0</v>
      </c>
      <c r="L134" s="23">
        <v>0</v>
      </c>
      <c r="M134" s="23">
        <v>0</v>
      </c>
      <c r="N134" s="22">
        <v>0</v>
      </c>
      <c r="O134" s="22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2">
        <v>0</v>
      </c>
      <c r="Z134" s="23">
        <v>0</v>
      </c>
      <c r="AA134" s="23">
        <v>0</v>
      </c>
      <c r="AB134" s="23">
        <v>0</v>
      </c>
      <c r="AC134" s="22">
        <v>0</v>
      </c>
      <c r="AD134" s="23">
        <v>0</v>
      </c>
      <c r="AE134" s="23">
        <v>0</v>
      </c>
      <c r="AF134" s="23">
        <v>0</v>
      </c>
      <c r="AG134" s="23">
        <v>0</v>
      </c>
      <c r="AH134" s="22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2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2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2">
        <v>0</v>
      </c>
      <c r="BH134" s="22">
        <v>0</v>
      </c>
      <c r="BI134" s="23">
        <v>0</v>
      </c>
      <c r="BJ134" s="22">
        <v>0</v>
      </c>
      <c r="BK134" s="22">
        <v>0</v>
      </c>
    </row>
    <row r="135" spans="1:63" x14ac:dyDescent="0.25">
      <c r="A135" s="37" t="s">
        <v>318</v>
      </c>
      <c r="B135" s="34" t="s">
        <v>342</v>
      </c>
      <c r="C135" s="22" t="s">
        <v>195</v>
      </c>
      <c r="D135" s="23">
        <v>0</v>
      </c>
      <c r="E135" s="23">
        <v>0</v>
      </c>
      <c r="F135" s="23">
        <v>0</v>
      </c>
      <c r="G135" s="22">
        <v>0</v>
      </c>
      <c r="H135" s="23">
        <v>0</v>
      </c>
      <c r="I135" s="23">
        <v>0</v>
      </c>
      <c r="J135" s="23">
        <v>0</v>
      </c>
      <c r="K135" s="22">
        <v>0</v>
      </c>
      <c r="L135" s="23">
        <v>0</v>
      </c>
      <c r="M135" s="23">
        <v>0</v>
      </c>
      <c r="N135" s="22">
        <v>0</v>
      </c>
      <c r="O135" s="22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2">
        <v>0</v>
      </c>
      <c r="Z135" s="23">
        <v>0</v>
      </c>
      <c r="AA135" s="23">
        <v>0</v>
      </c>
      <c r="AB135" s="23">
        <v>0</v>
      </c>
      <c r="AC135" s="22">
        <v>0</v>
      </c>
      <c r="AD135" s="23">
        <v>0</v>
      </c>
      <c r="AE135" s="23">
        <v>0</v>
      </c>
      <c r="AF135" s="23">
        <v>0</v>
      </c>
      <c r="AG135" s="23">
        <v>0</v>
      </c>
      <c r="AH135" s="22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2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2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2">
        <v>0</v>
      </c>
      <c r="BH135" s="22">
        <v>0</v>
      </c>
      <c r="BI135" s="23">
        <v>0</v>
      </c>
      <c r="BJ135" s="22">
        <v>0</v>
      </c>
      <c r="BK135" s="22">
        <v>0</v>
      </c>
    </row>
    <row r="136" spans="1:63" x14ac:dyDescent="0.25">
      <c r="A136" s="37" t="s">
        <v>319</v>
      </c>
      <c r="B136" s="34" t="s">
        <v>342</v>
      </c>
      <c r="C136" s="22" t="s">
        <v>196</v>
      </c>
      <c r="D136" s="23">
        <v>0</v>
      </c>
      <c r="E136" s="23">
        <v>0</v>
      </c>
      <c r="F136" s="23">
        <v>0</v>
      </c>
      <c r="G136" s="22">
        <v>0</v>
      </c>
      <c r="H136" s="23">
        <v>0</v>
      </c>
      <c r="I136" s="23">
        <v>0</v>
      </c>
      <c r="J136" s="23">
        <v>0</v>
      </c>
      <c r="K136" s="22">
        <v>0</v>
      </c>
      <c r="L136" s="23">
        <v>0</v>
      </c>
      <c r="M136" s="23">
        <v>0</v>
      </c>
      <c r="N136" s="22">
        <v>0</v>
      </c>
      <c r="O136" s="22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2">
        <v>0</v>
      </c>
      <c r="Z136" s="23">
        <v>0</v>
      </c>
      <c r="AA136" s="23">
        <v>0</v>
      </c>
      <c r="AB136" s="23">
        <v>0</v>
      </c>
      <c r="AC136" s="22">
        <v>0</v>
      </c>
      <c r="AD136" s="23">
        <v>0</v>
      </c>
      <c r="AE136" s="23">
        <v>0</v>
      </c>
      <c r="AF136" s="23">
        <v>0</v>
      </c>
      <c r="AG136" s="23">
        <v>0</v>
      </c>
      <c r="AH136" s="22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2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2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2">
        <v>0</v>
      </c>
      <c r="BH136" s="22">
        <v>0</v>
      </c>
      <c r="BI136" s="23">
        <v>0</v>
      </c>
      <c r="BJ136" s="22">
        <v>0</v>
      </c>
      <c r="BK136" s="22">
        <v>0</v>
      </c>
    </row>
    <row r="137" spans="1:63" x14ac:dyDescent="0.25">
      <c r="A137" s="37" t="s">
        <v>320</v>
      </c>
      <c r="B137" s="34" t="s">
        <v>342</v>
      </c>
      <c r="C137" s="22" t="s">
        <v>197</v>
      </c>
      <c r="D137" s="23">
        <v>0</v>
      </c>
      <c r="E137" s="23">
        <v>0</v>
      </c>
      <c r="F137" s="23">
        <v>0</v>
      </c>
      <c r="G137" s="22">
        <v>0</v>
      </c>
      <c r="H137" s="23">
        <v>0</v>
      </c>
      <c r="I137" s="23">
        <v>0</v>
      </c>
      <c r="J137" s="23">
        <v>0</v>
      </c>
      <c r="K137" s="22">
        <v>0</v>
      </c>
      <c r="L137" s="23">
        <v>0</v>
      </c>
      <c r="M137" s="23">
        <v>0</v>
      </c>
      <c r="N137" s="22">
        <v>0</v>
      </c>
      <c r="O137" s="22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2">
        <v>0</v>
      </c>
      <c r="Z137" s="23">
        <v>0</v>
      </c>
      <c r="AA137" s="23">
        <v>0</v>
      </c>
      <c r="AB137" s="23">
        <v>0</v>
      </c>
      <c r="AC137" s="22">
        <v>0</v>
      </c>
      <c r="AD137" s="23">
        <v>0</v>
      </c>
      <c r="AE137" s="23">
        <v>0</v>
      </c>
      <c r="AF137" s="23">
        <v>0</v>
      </c>
      <c r="AG137" s="23">
        <v>0</v>
      </c>
      <c r="AH137" s="22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2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2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2">
        <v>0</v>
      </c>
      <c r="BH137" s="22">
        <v>0</v>
      </c>
      <c r="BI137" s="23">
        <v>0</v>
      </c>
      <c r="BJ137" s="22">
        <v>0</v>
      </c>
      <c r="BK137" s="22">
        <v>0</v>
      </c>
    </row>
    <row r="138" spans="1:63" x14ac:dyDescent="0.25">
      <c r="A138" s="37" t="s">
        <v>321</v>
      </c>
      <c r="B138" s="34" t="s">
        <v>342</v>
      </c>
      <c r="C138" s="22" t="s">
        <v>198</v>
      </c>
      <c r="D138" s="23">
        <v>0</v>
      </c>
      <c r="E138" s="23">
        <v>0</v>
      </c>
      <c r="F138" s="23">
        <v>0</v>
      </c>
      <c r="G138" s="22">
        <v>0</v>
      </c>
      <c r="H138" s="23">
        <v>0</v>
      </c>
      <c r="I138" s="23">
        <v>0</v>
      </c>
      <c r="J138" s="23">
        <v>0</v>
      </c>
      <c r="K138" s="22">
        <v>0</v>
      </c>
      <c r="L138" s="23">
        <v>0</v>
      </c>
      <c r="M138" s="23">
        <v>0</v>
      </c>
      <c r="N138" s="22">
        <v>0</v>
      </c>
      <c r="O138" s="22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2">
        <v>0</v>
      </c>
      <c r="Z138" s="23">
        <v>0</v>
      </c>
      <c r="AA138" s="23">
        <v>0</v>
      </c>
      <c r="AB138" s="23">
        <v>0</v>
      </c>
      <c r="AC138" s="22">
        <v>0</v>
      </c>
      <c r="AD138" s="23">
        <v>0</v>
      </c>
      <c r="AE138" s="23">
        <v>0</v>
      </c>
      <c r="AF138" s="23">
        <v>0</v>
      </c>
      <c r="AG138" s="23">
        <v>0</v>
      </c>
      <c r="AH138" s="22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2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2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2">
        <v>0</v>
      </c>
      <c r="BH138" s="22">
        <v>0</v>
      </c>
      <c r="BI138" s="23">
        <v>0</v>
      </c>
      <c r="BJ138" s="22">
        <v>0</v>
      </c>
      <c r="BK138" s="22">
        <v>0</v>
      </c>
    </row>
    <row r="139" spans="1:63" x14ac:dyDescent="0.25">
      <c r="A139" s="37" t="s">
        <v>322</v>
      </c>
      <c r="B139" s="34" t="s">
        <v>342</v>
      </c>
      <c r="C139" s="22" t="s">
        <v>199</v>
      </c>
      <c r="D139" s="23">
        <v>0</v>
      </c>
      <c r="E139" s="23">
        <v>0</v>
      </c>
      <c r="F139" s="23">
        <v>0</v>
      </c>
      <c r="G139" s="22">
        <v>0</v>
      </c>
      <c r="H139" s="23">
        <v>0</v>
      </c>
      <c r="I139" s="23">
        <v>0</v>
      </c>
      <c r="J139" s="23">
        <v>0</v>
      </c>
      <c r="K139" s="22">
        <v>0</v>
      </c>
      <c r="L139" s="23">
        <v>0</v>
      </c>
      <c r="M139" s="23">
        <v>0</v>
      </c>
      <c r="N139" s="22">
        <v>0</v>
      </c>
      <c r="O139" s="22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2">
        <v>0</v>
      </c>
      <c r="Z139" s="23">
        <v>0</v>
      </c>
      <c r="AA139" s="23">
        <v>0</v>
      </c>
      <c r="AB139" s="23">
        <v>0</v>
      </c>
      <c r="AC139" s="22">
        <v>0</v>
      </c>
      <c r="AD139" s="23">
        <v>0</v>
      </c>
      <c r="AE139" s="23">
        <v>0</v>
      </c>
      <c r="AF139" s="23">
        <v>0</v>
      </c>
      <c r="AG139" s="23">
        <v>0</v>
      </c>
      <c r="AH139" s="22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2">
        <v>0</v>
      </c>
      <c r="AS139" s="23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2">
        <v>0</v>
      </c>
      <c r="AZ139" s="23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2">
        <v>0</v>
      </c>
      <c r="BH139" s="22">
        <v>0</v>
      </c>
      <c r="BI139" s="23">
        <v>0</v>
      </c>
      <c r="BJ139" s="22">
        <v>0</v>
      </c>
      <c r="BK139" s="22">
        <v>0</v>
      </c>
    </row>
    <row r="140" spans="1:63" x14ac:dyDescent="0.25">
      <c r="A140" s="37">
        <v>90</v>
      </c>
      <c r="B140" s="34" t="s">
        <v>342</v>
      </c>
      <c r="C140" s="22" t="s">
        <v>200</v>
      </c>
      <c r="D140" s="23">
        <v>0</v>
      </c>
      <c r="E140" s="23">
        <v>0</v>
      </c>
      <c r="F140" s="23">
        <v>0</v>
      </c>
      <c r="G140" s="22">
        <v>0</v>
      </c>
      <c r="H140" s="23">
        <v>0</v>
      </c>
      <c r="I140" s="23">
        <v>0</v>
      </c>
      <c r="J140" s="23">
        <v>0</v>
      </c>
      <c r="K140" s="22">
        <v>0</v>
      </c>
      <c r="L140" s="23">
        <v>0</v>
      </c>
      <c r="M140" s="23">
        <v>0</v>
      </c>
      <c r="N140" s="22">
        <v>0</v>
      </c>
      <c r="O140" s="22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2">
        <v>0</v>
      </c>
      <c r="Z140" s="23">
        <v>0</v>
      </c>
      <c r="AA140" s="23">
        <v>0</v>
      </c>
      <c r="AB140" s="23">
        <v>0</v>
      </c>
      <c r="AC140" s="22">
        <v>0</v>
      </c>
      <c r="AD140" s="23">
        <v>0</v>
      </c>
      <c r="AE140" s="23">
        <v>0</v>
      </c>
      <c r="AF140" s="23">
        <v>0</v>
      </c>
      <c r="AG140" s="23">
        <v>0</v>
      </c>
      <c r="AH140" s="22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2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2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2">
        <v>0</v>
      </c>
      <c r="BH140" s="22">
        <v>0</v>
      </c>
      <c r="BI140" s="23">
        <v>0</v>
      </c>
      <c r="BJ140" s="22">
        <v>0</v>
      </c>
      <c r="BK140" s="22">
        <v>0</v>
      </c>
    </row>
    <row r="141" spans="1:63" x14ac:dyDescent="0.25">
      <c r="A141" s="37">
        <v>92</v>
      </c>
      <c r="B141" s="34" t="s">
        <v>342</v>
      </c>
      <c r="C141" s="22" t="s">
        <v>377</v>
      </c>
      <c r="D141" s="23">
        <v>0</v>
      </c>
      <c r="E141" s="23">
        <v>0</v>
      </c>
      <c r="F141" s="23">
        <v>0</v>
      </c>
      <c r="G141" s="22">
        <v>0</v>
      </c>
      <c r="H141" s="23">
        <v>0</v>
      </c>
      <c r="I141" s="23">
        <v>0</v>
      </c>
      <c r="J141" s="23">
        <v>0</v>
      </c>
      <c r="K141" s="22">
        <v>0</v>
      </c>
      <c r="L141" s="23">
        <v>0</v>
      </c>
      <c r="M141" s="23">
        <v>0</v>
      </c>
      <c r="N141" s="22">
        <v>0</v>
      </c>
      <c r="O141" s="22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2">
        <v>0</v>
      </c>
      <c r="Z141" s="23">
        <v>0</v>
      </c>
      <c r="AA141" s="23">
        <v>0</v>
      </c>
      <c r="AB141" s="23">
        <v>0</v>
      </c>
      <c r="AC141" s="22">
        <v>0</v>
      </c>
      <c r="AD141" s="23">
        <v>0</v>
      </c>
      <c r="AE141" s="23">
        <v>0</v>
      </c>
      <c r="AF141" s="23">
        <v>0</v>
      </c>
      <c r="AG141" s="23">
        <v>0</v>
      </c>
      <c r="AH141" s="22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2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2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2">
        <v>0</v>
      </c>
      <c r="BH141" s="22">
        <v>0</v>
      </c>
      <c r="BI141" s="23">
        <v>0</v>
      </c>
      <c r="BJ141" s="22">
        <v>0</v>
      </c>
      <c r="BK141" s="22">
        <v>0</v>
      </c>
    </row>
    <row r="142" spans="1:63" x14ac:dyDescent="0.25">
      <c r="A142" s="37">
        <v>93</v>
      </c>
      <c r="B142" s="34" t="s">
        <v>342</v>
      </c>
      <c r="C142" s="22" t="s">
        <v>201</v>
      </c>
      <c r="D142" s="23">
        <v>0</v>
      </c>
      <c r="E142" s="23">
        <v>0</v>
      </c>
      <c r="F142" s="23">
        <v>0</v>
      </c>
      <c r="G142" s="22">
        <v>0</v>
      </c>
      <c r="H142" s="23">
        <v>0</v>
      </c>
      <c r="I142" s="23">
        <v>0</v>
      </c>
      <c r="J142" s="23">
        <v>0</v>
      </c>
      <c r="K142" s="22">
        <v>0</v>
      </c>
      <c r="L142" s="23">
        <v>0</v>
      </c>
      <c r="M142" s="23">
        <v>0</v>
      </c>
      <c r="N142" s="22">
        <v>0</v>
      </c>
      <c r="O142" s="22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2">
        <v>0</v>
      </c>
      <c r="Z142" s="23">
        <v>0</v>
      </c>
      <c r="AA142" s="23">
        <v>0</v>
      </c>
      <c r="AB142" s="23">
        <v>0</v>
      </c>
      <c r="AC142" s="22">
        <v>0</v>
      </c>
      <c r="AD142" s="23">
        <v>0</v>
      </c>
      <c r="AE142" s="23">
        <v>0</v>
      </c>
      <c r="AF142" s="23">
        <v>0</v>
      </c>
      <c r="AG142" s="23">
        <v>0</v>
      </c>
      <c r="AH142" s="22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2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2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2">
        <v>0</v>
      </c>
      <c r="BH142" s="22">
        <v>0</v>
      </c>
      <c r="BI142" s="23">
        <v>0</v>
      </c>
      <c r="BJ142" s="22">
        <v>0</v>
      </c>
      <c r="BK142" s="22">
        <v>0</v>
      </c>
    </row>
    <row r="143" spans="1:63" x14ac:dyDescent="0.25">
      <c r="A143" s="37">
        <v>94</v>
      </c>
      <c r="B143" s="34" t="s">
        <v>342</v>
      </c>
      <c r="C143" s="22" t="s">
        <v>202</v>
      </c>
      <c r="D143" s="23">
        <v>0</v>
      </c>
      <c r="E143" s="23">
        <v>0</v>
      </c>
      <c r="F143" s="23">
        <v>0</v>
      </c>
      <c r="G143" s="22">
        <v>0</v>
      </c>
      <c r="H143" s="23">
        <v>0</v>
      </c>
      <c r="I143" s="23">
        <v>0</v>
      </c>
      <c r="J143" s="23">
        <v>0</v>
      </c>
      <c r="K143" s="22">
        <v>0</v>
      </c>
      <c r="L143" s="23">
        <v>0</v>
      </c>
      <c r="M143" s="23">
        <v>0</v>
      </c>
      <c r="N143" s="22">
        <v>0</v>
      </c>
      <c r="O143" s="22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2">
        <v>0</v>
      </c>
      <c r="Z143" s="23">
        <v>0</v>
      </c>
      <c r="AA143" s="23">
        <v>0</v>
      </c>
      <c r="AB143" s="23">
        <v>0</v>
      </c>
      <c r="AC143" s="22">
        <v>0</v>
      </c>
      <c r="AD143" s="23">
        <v>0</v>
      </c>
      <c r="AE143" s="23">
        <v>0</v>
      </c>
      <c r="AF143" s="23">
        <v>0</v>
      </c>
      <c r="AG143" s="23">
        <v>0</v>
      </c>
      <c r="AH143" s="22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2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2">
        <v>0</v>
      </c>
      <c r="AZ143" s="23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2">
        <v>0</v>
      </c>
      <c r="BH143" s="22">
        <v>0</v>
      </c>
      <c r="BI143" s="23">
        <v>0</v>
      </c>
      <c r="BJ143" s="22">
        <v>0</v>
      </c>
      <c r="BK143" s="22">
        <v>0</v>
      </c>
    </row>
    <row r="144" spans="1:63" x14ac:dyDescent="0.25">
      <c r="A144" s="37">
        <v>95</v>
      </c>
      <c r="B144" s="34" t="s">
        <v>342</v>
      </c>
      <c r="C144" s="22" t="s">
        <v>203</v>
      </c>
      <c r="D144" s="23">
        <v>0</v>
      </c>
      <c r="E144" s="23">
        <v>0</v>
      </c>
      <c r="F144" s="23">
        <v>0</v>
      </c>
      <c r="G144" s="22">
        <v>0</v>
      </c>
      <c r="H144" s="23">
        <v>0</v>
      </c>
      <c r="I144" s="23">
        <v>0</v>
      </c>
      <c r="J144" s="23">
        <v>0</v>
      </c>
      <c r="K144" s="22">
        <v>0</v>
      </c>
      <c r="L144" s="23">
        <v>0</v>
      </c>
      <c r="M144" s="23">
        <v>0</v>
      </c>
      <c r="N144" s="22">
        <v>0</v>
      </c>
      <c r="O144" s="22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2">
        <v>0</v>
      </c>
      <c r="Z144" s="23">
        <v>0</v>
      </c>
      <c r="AA144" s="23">
        <v>0</v>
      </c>
      <c r="AB144" s="23">
        <v>0</v>
      </c>
      <c r="AC144" s="22">
        <v>0</v>
      </c>
      <c r="AD144" s="23">
        <v>0</v>
      </c>
      <c r="AE144" s="23">
        <v>0</v>
      </c>
      <c r="AF144" s="23">
        <v>0</v>
      </c>
      <c r="AG144" s="23">
        <v>0</v>
      </c>
      <c r="AH144" s="22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2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2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2">
        <v>0</v>
      </c>
      <c r="BH144" s="22">
        <v>0</v>
      </c>
      <c r="BI144" s="23">
        <v>0</v>
      </c>
      <c r="BJ144" s="22">
        <v>0</v>
      </c>
      <c r="BK144" s="22">
        <v>0</v>
      </c>
    </row>
    <row r="145" spans="1:63" x14ac:dyDescent="0.25">
      <c r="A145" s="37">
        <v>97</v>
      </c>
      <c r="B145" s="34" t="s">
        <v>342</v>
      </c>
      <c r="C145" s="22" t="s">
        <v>204</v>
      </c>
      <c r="D145" s="23">
        <v>0</v>
      </c>
      <c r="E145" s="23">
        <v>0</v>
      </c>
      <c r="F145" s="23">
        <v>0</v>
      </c>
      <c r="G145" s="22">
        <v>0</v>
      </c>
      <c r="H145" s="23">
        <v>0</v>
      </c>
      <c r="I145" s="23">
        <v>0</v>
      </c>
      <c r="J145" s="23">
        <v>0</v>
      </c>
      <c r="K145" s="22">
        <v>0</v>
      </c>
      <c r="L145" s="23">
        <v>0</v>
      </c>
      <c r="M145" s="23">
        <v>0</v>
      </c>
      <c r="N145" s="22">
        <v>0</v>
      </c>
      <c r="O145" s="22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2">
        <v>0</v>
      </c>
      <c r="Z145" s="23">
        <v>0</v>
      </c>
      <c r="AA145" s="23">
        <v>0</v>
      </c>
      <c r="AB145" s="23">
        <v>0</v>
      </c>
      <c r="AC145" s="22">
        <v>0</v>
      </c>
      <c r="AD145" s="23">
        <v>0</v>
      </c>
      <c r="AE145" s="23">
        <v>0</v>
      </c>
      <c r="AF145" s="23">
        <v>0</v>
      </c>
      <c r="AG145" s="23">
        <v>0</v>
      </c>
      <c r="AH145" s="22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2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2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2">
        <v>0</v>
      </c>
      <c r="BH145" s="22">
        <v>0</v>
      </c>
      <c r="BI145" s="23">
        <v>0</v>
      </c>
      <c r="BJ145" s="22">
        <v>0</v>
      </c>
      <c r="BK145" s="22">
        <v>0</v>
      </c>
    </row>
    <row r="146" spans="1:63" x14ac:dyDescent="0.25">
      <c r="A146" s="37">
        <v>98</v>
      </c>
      <c r="B146" s="34" t="s">
        <v>342</v>
      </c>
      <c r="C146" s="22" t="s">
        <v>205</v>
      </c>
      <c r="D146" s="23">
        <v>0</v>
      </c>
      <c r="E146" s="23">
        <v>0</v>
      </c>
      <c r="F146" s="23">
        <v>0</v>
      </c>
      <c r="G146" s="22">
        <v>0</v>
      </c>
      <c r="H146" s="23">
        <v>0</v>
      </c>
      <c r="I146" s="23">
        <v>0</v>
      </c>
      <c r="J146" s="23">
        <v>0</v>
      </c>
      <c r="K146" s="22">
        <v>0</v>
      </c>
      <c r="L146" s="23">
        <v>0</v>
      </c>
      <c r="M146" s="23">
        <v>0</v>
      </c>
      <c r="N146" s="22">
        <v>0</v>
      </c>
      <c r="O146" s="22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2">
        <v>0</v>
      </c>
      <c r="Z146" s="23">
        <v>0</v>
      </c>
      <c r="AA146" s="23">
        <v>0</v>
      </c>
      <c r="AB146" s="23">
        <v>0</v>
      </c>
      <c r="AC146" s="22">
        <v>0</v>
      </c>
      <c r="AD146" s="23">
        <v>0</v>
      </c>
      <c r="AE146" s="23">
        <v>0</v>
      </c>
      <c r="AF146" s="23">
        <v>0</v>
      </c>
      <c r="AG146" s="23">
        <v>0</v>
      </c>
      <c r="AH146" s="22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2">
        <v>0</v>
      </c>
      <c r="AS146" s="23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2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2">
        <v>0</v>
      </c>
      <c r="BH146" s="22">
        <v>0</v>
      </c>
      <c r="BI146" s="23">
        <v>0</v>
      </c>
      <c r="BJ146" s="22">
        <v>0</v>
      </c>
      <c r="BK146" s="22">
        <v>0</v>
      </c>
    </row>
    <row r="147" spans="1:63" x14ac:dyDescent="0.25">
      <c r="A147" s="37" t="s">
        <v>324</v>
      </c>
      <c r="B147" s="34" t="s">
        <v>342</v>
      </c>
      <c r="C147" s="22" t="s">
        <v>206</v>
      </c>
      <c r="D147" s="23">
        <v>0</v>
      </c>
      <c r="E147" s="23">
        <v>0</v>
      </c>
      <c r="F147" s="23">
        <v>0</v>
      </c>
      <c r="G147" s="22">
        <v>0</v>
      </c>
      <c r="H147" s="23">
        <v>0</v>
      </c>
      <c r="I147" s="23">
        <v>0</v>
      </c>
      <c r="J147" s="23">
        <v>0</v>
      </c>
      <c r="K147" s="22">
        <v>0</v>
      </c>
      <c r="L147" s="23">
        <v>0</v>
      </c>
      <c r="M147" s="23">
        <v>0</v>
      </c>
      <c r="N147" s="22">
        <v>0</v>
      </c>
      <c r="O147" s="22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2">
        <v>0</v>
      </c>
      <c r="Z147" s="23">
        <v>0</v>
      </c>
      <c r="AA147" s="23">
        <v>0</v>
      </c>
      <c r="AB147" s="23">
        <v>0</v>
      </c>
      <c r="AC147" s="22">
        <v>0</v>
      </c>
      <c r="AD147" s="23">
        <v>0</v>
      </c>
      <c r="AE147" s="23">
        <v>0</v>
      </c>
      <c r="AF147" s="23">
        <v>0</v>
      </c>
      <c r="AG147" s="23">
        <v>0</v>
      </c>
      <c r="AH147" s="22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2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2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2">
        <v>0</v>
      </c>
      <c r="BH147" s="22">
        <v>0</v>
      </c>
      <c r="BI147" s="23">
        <v>0</v>
      </c>
      <c r="BJ147" s="22">
        <v>0</v>
      </c>
      <c r="BK147" s="22">
        <v>0</v>
      </c>
    </row>
    <row r="148" spans="1:63" x14ac:dyDescent="0.25">
      <c r="A148" s="37" t="s">
        <v>325</v>
      </c>
      <c r="B148" s="34" t="s">
        <v>342</v>
      </c>
      <c r="C148" s="22" t="s">
        <v>207</v>
      </c>
      <c r="D148" s="23">
        <v>0</v>
      </c>
      <c r="E148" s="23">
        <v>0</v>
      </c>
      <c r="F148" s="23">
        <v>0</v>
      </c>
      <c r="G148" s="22">
        <v>0</v>
      </c>
      <c r="H148" s="23">
        <v>0</v>
      </c>
      <c r="I148" s="23">
        <v>0</v>
      </c>
      <c r="J148" s="23">
        <v>0</v>
      </c>
      <c r="K148" s="22">
        <v>0</v>
      </c>
      <c r="L148" s="23">
        <v>0</v>
      </c>
      <c r="M148" s="23">
        <v>0</v>
      </c>
      <c r="N148" s="22">
        <v>0</v>
      </c>
      <c r="O148" s="22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2">
        <v>0</v>
      </c>
      <c r="Z148" s="23">
        <v>0</v>
      </c>
      <c r="AA148" s="23">
        <v>0</v>
      </c>
      <c r="AB148" s="23">
        <v>0</v>
      </c>
      <c r="AC148" s="22">
        <v>0</v>
      </c>
      <c r="AD148" s="23">
        <v>0</v>
      </c>
      <c r="AE148" s="23">
        <v>0</v>
      </c>
      <c r="AF148" s="23">
        <v>0</v>
      </c>
      <c r="AG148" s="23">
        <v>0</v>
      </c>
      <c r="AH148" s="22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2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2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2">
        <v>0</v>
      </c>
      <c r="BH148" s="22">
        <v>0</v>
      </c>
      <c r="BI148" s="23">
        <v>0</v>
      </c>
      <c r="BJ148" s="22">
        <v>0</v>
      </c>
      <c r="BK148" s="22">
        <v>0</v>
      </c>
    </row>
    <row r="149" spans="1:63" x14ac:dyDescent="0.25">
      <c r="A149" s="37" t="s">
        <v>326</v>
      </c>
      <c r="B149" s="34" t="s">
        <v>342</v>
      </c>
      <c r="C149" s="22" t="s">
        <v>208</v>
      </c>
      <c r="D149" s="23">
        <v>0</v>
      </c>
      <c r="E149" s="23">
        <v>0</v>
      </c>
      <c r="F149" s="23">
        <v>0</v>
      </c>
      <c r="G149" s="22">
        <v>0</v>
      </c>
      <c r="H149" s="23">
        <v>0</v>
      </c>
      <c r="I149" s="23">
        <v>0</v>
      </c>
      <c r="J149" s="23">
        <v>0</v>
      </c>
      <c r="K149" s="22">
        <v>0</v>
      </c>
      <c r="L149" s="23">
        <v>0</v>
      </c>
      <c r="M149" s="23">
        <v>0</v>
      </c>
      <c r="N149" s="22">
        <v>0</v>
      </c>
      <c r="O149" s="22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2">
        <v>0</v>
      </c>
      <c r="Z149" s="23">
        <v>0</v>
      </c>
      <c r="AA149" s="23">
        <v>0</v>
      </c>
      <c r="AB149" s="23">
        <v>0</v>
      </c>
      <c r="AC149" s="22">
        <v>0</v>
      </c>
      <c r="AD149" s="23">
        <v>0</v>
      </c>
      <c r="AE149" s="23">
        <v>0</v>
      </c>
      <c r="AF149" s="23">
        <v>0</v>
      </c>
      <c r="AG149" s="23">
        <v>0</v>
      </c>
      <c r="AH149" s="22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2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2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2">
        <v>0</v>
      </c>
      <c r="BH149" s="22">
        <v>0</v>
      </c>
      <c r="BI149" s="23">
        <v>0</v>
      </c>
      <c r="BJ149" s="22">
        <v>0</v>
      </c>
      <c r="BK149" s="22">
        <v>0</v>
      </c>
    </row>
    <row r="150" spans="1:63" x14ac:dyDescent="0.25">
      <c r="A150" s="37" t="s">
        <v>327</v>
      </c>
      <c r="B150" s="34" t="s">
        <v>342</v>
      </c>
      <c r="C150" s="22" t="s">
        <v>209</v>
      </c>
      <c r="D150" s="23">
        <v>0</v>
      </c>
      <c r="E150" s="23">
        <v>0</v>
      </c>
      <c r="F150" s="23">
        <v>0</v>
      </c>
      <c r="G150" s="22">
        <v>0</v>
      </c>
      <c r="H150" s="23">
        <v>0</v>
      </c>
      <c r="I150" s="23">
        <v>0</v>
      </c>
      <c r="J150" s="23">
        <v>0</v>
      </c>
      <c r="K150" s="22">
        <v>0</v>
      </c>
      <c r="L150" s="23">
        <v>0</v>
      </c>
      <c r="M150" s="23">
        <v>0</v>
      </c>
      <c r="N150" s="22">
        <v>0</v>
      </c>
      <c r="O150" s="22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2">
        <v>0</v>
      </c>
      <c r="Z150" s="23">
        <v>0</v>
      </c>
      <c r="AA150" s="23">
        <v>0</v>
      </c>
      <c r="AB150" s="23">
        <v>0</v>
      </c>
      <c r="AC150" s="22">
        <v>0</v>
      </c>
      <c r="AD150" s="23">
        <v>0</v>
      </c>
      <c r="AE150" s="23">
        <v>0</v>
      </c>
      <c r="AF150" s="23">
        <v>0</v>
      </c>
      <c r="AG150" s="23">
        <v>0</v>
      </c>
      <c r="AH150" s="22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2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2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2">
        <v>0</v>
      </c>
      <c r="BH150" s="22">
        <v>0</v>
      </c>
      <c r="BI150" s="23">
        <v>0</v>
      </c>
      <c r="BJ150" s="22">
        <v>0</v>
      </c>
      <c r="BK150" s="22">
        <v>0</v>
      </c>
    </row>
    <row r="151" spans="1:63" x14ac:dyDescent="0.25">
      <c r="A151" s="37" t="s">
        <v>328</v>
      </c>
      <c r="B151" s="34" t="s">
        <v>342</v>
      </c>
      <c r="C151" s="22" t="s">
        <v>210</v>
      </c>
      <c r="D151" s="23">
        <v>0</v>
      </c>
      <c r="E151" s="23">
        <v>0</v>
      </c>
      <c r="F151" s="23">
        <v>0</v>
      </c>
      <c r="G151" s="22">
        <v>0</v>
      </c>
      <c r="H151" s="23">
        <v>0</v>
      </c>
      <c r="I151" s="23">
        <v>0</v>
      </c>
      <c r="J151" s="23">
        <v>0</v>
      </c>
      <c r="K151" s="22">
        <v>0</v>
      </c>
      <c r="L151" s="23">
        <v>0</v>
      </c>
      <c r="M151" s="23">
        <v>0</v>
      </c>
      <c r="N151" s="22">
        <v>0</v>
      </c>
      <c r="O151" s="22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2">
        <v>0</v>
      </c>
      <c r="Z151" s="23">
        <v>0</v>
      </c>
      <c r="AA151" s="23">
        <v>0</v>
      </c>
      <c r="AB151" s="23">
        <v>0</v>
      </c>
      <c r="AC151" s="22">
        <v>0</v>
      </c>
      <c r="AD151" s="23">
        <v>0</v>
      </c>
      <c r="AE151" s="23">
        <v>0</v>
      </c>
      <c r="AF151" s="23">
        <v>0</v>
      </c>
      <c r="AG151" s="23">
        <v>0</v>
      </c>
      <c r="AH151" s="22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2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2">
        <v>0</v>
      </c>
      <c r="AZ151" s="23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2">
        <v>0</v>
      </c>
      <c r="BH151" s="22">
        <v>0</v>
      </c>
      <c r="BI151" s="23">
        <v>0</v>
      </c>
      <c r="BJ151" s="22">
        <v>0</v>
      </c>
      <c r="BK151" s="22">
        <v>0</v>
      </c>
    </row>
    <row r="152" spans="1:63" x14ac:dyDescent="0.25">
      <c r="A152" s="37" t="s">
        <v>329</v>
      </c>
      <c r="B152" s="34" t="s">
        <v>342</v>
      </c>
      <c r="C152" s="22" t="s">
        <v>211</v>
      </c>
      <c r="D152" s="23">
        <v>0</v>
      </c>
      <c r="E152" s="23">
        <v>0</v>
      </c>
      <c r="F152" s="23">
        <v>0</v>
      </c>
      <c r="G152" s="22">
        <v>0</v>
      </c>
      <c r="H152" s="23">
        <v>0</v>
      </c>
      <c r="I152" s="23">
        <v>0</v>
      </c>
      <c r="J152" s="23">
        <v>0</v>
      </c>
      <c r="K152" s="22">
        <v>0</v>
      </c>
      <c r="L152" s="23">
        <v>0</v>
      </c>
      <c r="M152" s="23">
        <v>0</v>
      </c>
      <c r="N152" s="22">
        <v>0</v>
      </c>
      <c r="O152" s="22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2">
        <v>0</v>
      </c>
      <c r="Z152" s="23">
        <v>0</v>
      </c>
      <c r="AA152" s="23">
        <v>0</v>
      </c>
      <c r="AB152" s="23">
        <v>0</v>
      </c>
      <c r="AC152" s="22">
        <v>0</v>
      </c>
      <c r="AD152" s="23">
        <v>0</v>
      </c>
      <c r="AE152" s="23">
        <v>0</v>
      </c>
      <c r="AF152" s="23">
        <v>0</v>
      </c>
      <c r="AG152" s="23">
        <v>0</v>
      </c>
      <c r="AH152" s="22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2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2">
        <v>0</v>
      </c>
      <c r="AZ152" s="23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2">
        <v>0</v>
      </c>
      <c r="BH152" s="22">
        <v>0</v>
      </c>
      <c r="BI152" s="23">
        <v>0</v>
      </c>
      <c r="BJ152" s="22">
        <v>0</v>
      </c>
      <c r="BK152" s="22">
        <v>0</v>
      </c>
    </row>
    <row r="153" spans="1:63" x14ac:dyDescent="0.25">
      <c r="A153" s="37" t="s">
        <v>330</v>
      </c>
      <c r="B153" s="34" t="s">
        <v>342</v>
      </c>
      <c r="C153" s="22" t="s">
        <v>212</v>
      </c>
      <c r="D153" s="23">
        <v>0</v>
      </c>
      <c r="E153" s="23">
        <v>0</v>
      </c>
      <c r="F153" s="23">
        <v>0</v>
      </c>
      <c r="G153" s="22">
        <v>0</v>
      </c>
      <c r="H153" s="23">
        <v>0</v>
      </c>
      <c r="I153" s="23">
        <v>0</v>
      </c>
      <c r="J153" s="23">
        <v>0</v>
      </c>
      <c r="K153" s="22">
        <v>0</v>
      </c>
      <c r="L153" s="23">
        <v>0</v>
      </c>
      <c r="M153" s="23">
        <v>0</v>
      </c>
      <c r="N153" s="22">
        <v>0</v>
      </c>
      <c r="O153" s="22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2">
        <v>0</v>
      </c>
      <c r="Z153" s="23">
        <v>0</v>
      </c>
      <c r="AA153" s="23">
        <v>0</v>
      </c>
      <c r="AB153" s="23">
        <v>0</v>
      </c>
      <c r="AC153" s="22">
        <v>0</v>
      </c>
      <c r="AD153" s="23">
        <v>0</v>
      </c>
      <c r="AE153" s="23">
        <v>0</v>
      </c>
      <c r="AF153" s="23">
        <v>0</v>
      </c>
      <c r="AG153" s="23">
        <v>0</v>
      </c>
      <c r="AH153" s="22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2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2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2">
        <v>0</v>
      </c>
      <c r="BH153" s="22">
        <v>0</v>
      </c>
      <c r="BI153" s="23">
        <v>0</v>
      </c>
      <c r="BJ153" s="22">
        <v>0</v>
      </c>
      <c r="BK153" s="22">
        <v>0</v>
      </c>
    </row>
    <row r="154" spans="1:63" x14ac:dyDescent="0.25">
      <c r="A154" s="37" t="s">
        <v>331</v>
      </c>
      <c r="B154" s="34" t="s">
        <v>342</v>
      </c>
      <c r="C154" s="22" t="s">
        <v>213</v>
      </c>
      <c r="D154" s="23">
        <v>0</v>
      </c>
      <c r="E154" s="23">
        <v>0</v>
      </c>
      <c r="F154" s="23">
        <v>0</v>
      </c>
      <c r="G154" s="22">
        <v>0</v>
      </c>
      <c r="H154" s="23">
        <v>0</v>
      </c>
      <c r="I154" s="23">
        <v>0</v>
      </c>
      <c r="J154" s="23">
        <v>0</v>
      </c>
      <c r="K154" s="22">
        <v>0</v>
      </c>
      <c r="L154" s="23">
        <v>0</v>
      </c>
      <c r="M154" s="23">
        <v>0</v>
      </c>
      <c r="N154" s="22">
        <v>0</v>
      </c>
      <c r="O154" s="22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2">
        <v>0</v>
      </c>
      <c r="Z154" s="23">
        <v>0</v>
      </c>
      <c r="AA154" s="23">
        <v>0</v>
      </c>
      <c r="AB154" s="23">
        <v>0</v>
      </c>
      <c r="AC154" s="22">
        <v>0</v>
      </c>
      <c r="AD154" s="23">
        <v>0</v>
      </c>
      <c r="AE154" s="23">
        <v>0</v>
      </c>
      <c r="AF154" s="23">
        <v>0</v>
      </c>
      <c r="AG154" s="23">
        <v>0</v>
      </c>
      <c r="AH154" s="22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2">
        <v>0</v>
      </c>
      <c r="AS154" s="23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2">
        <v>0</v>
      </c>
      <c r="AZ154" s="23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2">
        <v>0</v>
      </c>
      <c r="BH154" s="22">
        <v>0</v>
      </c>
      <c r="BI154" s="23">
        <v>0</v>
      </c>
      <c r="BJ154" s="22">
        <v>0</v>
      </c>
      <c r="BK154" s="22">
        <v>0</v>
      </c>
    </row>
    <row r="155" spans="1:63" x14ac:dyDescent="0.25">
      <c r="A155" s="37" t="s">
        <v>332</v>
      </c>
      <c r="B155" s="34" t="s">
        <v>342</v>
      </c>
      <c r="C155" s="22" t="s">
        <v>214</v>
      </c>
      <c r="D155" s="23">
        <v>0</v>
      </c>
      <c r="E155" s="23">
        <v>0</v>
      </c>
      <c r="F155" s="23">
        <v>0</v>
      </c>
      <c r="G155" s="22">
        <v>0</v>
      </c>
      <c r="H155" s="23">
        <v>0</v>
      </c>
      <c r="I155" s="23">
        <v>0</v>
      </c>
      <c r="J155" s="23">
        <v>0</v>
      </c>
      <c r="K155" s="22">
        <v>0</v>
      </c>
      <c r="L155" s="23">
        <v>0</v>
      </c>
      <c r="M155" s="23">
        <v>0</v>
      </c>
      <c r="N155" s="22">
        <v>0</v>
      </c>
      <c r="O155" s="22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2">
        <v>0</v>
      </c>
      <c r="Z155" s="23">
        <v>0</v>
      </c>
      <c r="AA155" s="23">
        <v>0</v>
      </c>
      <c r="AB155" s="23">
        <v>0</v>
      </c>
      <c r="AC155" s="22">
        <v>0</v>
      </c>
      <c r="AD155" s="23">
        <v>0</v>
      </c>
      <c r="AE155" s="23">
        <v>0</v>
      </c>
      <c r="AF155" s="23">
        <v>0</v>
      </c>
      <c r="AG155" s="23">
        <v>0</v>
      </c>
      <c r="AH155" s="22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2">
        <v>0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2">
        <v>0</v>
      </c>
      <c r="AZ155" s="23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2">
        <v>0</v>
      </c>
      <c r="BH155" s="22">
        <v>0</v>
      </c>
      <c r="BI155" s="23">
        <v>0</v>
      </c>
      <c r="BJ155" s="22">
        <v>0</v>
      </c>
      <c r="BK155" s="22">
        <v>0</v>
      </c>
    </row>
    <row r="156" spans="1:63" x14ac:dyDescent="0.25">
      <c r="A156" s="37" t="s">
        <v>333</v>
      </c>
      <c r="B156" s="34" t="s">
        <v>342</v>
      </c>
      <c r="C156" s="22" t="s">
        <v>215</v>
      </c>
      <c r="D156" s="23">
        <v>0</v>
      </c>
      <c r="E156" s="23">
        <v>0</v>
      </c>
      <c r="F156" s="23">
        <v>0</v>
      </c>
      <c r="G156" s="22">
        <v>0</v>
      </c>
      <c r="H156" s="23">
        <v>0</v>
      </c>
      <c r="I156" s="23">
        <v>0</v>
      </c>
      <c r="J156" s="23">
        <v>0</v>
      </c>
      <c r="K156" s="22">
        <v>0</v>
      </c>
      <c r="L156" s="23">
        <v>0</v>
      </c>
      <c r="M156" s="23">
        <v>0</v>
      </c>
      <c r="N156" s="22">
        <v>0</v>
      </c>
      <c r="O156" s="22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2">
        <v>0</v>
      </c>
      <c r="Z156" s="23">
        <v>0</v>
      </c>
      <c r="AA156" s="23">
        <v>0</v>
      </c>
      <c r="AB156" s="23">
        <v>0</v>
      </c>
      <c r="AC156" s="22">
        <v>0</v>
      </c>
      <c r="AD156" s="23">
        <v>0</v>
      </c>
      <c r="AE156" s="23">
        <v>0</v>
      </c>
      <c r="AF156" s="23">
        <v>0</v>
      </c>
      <c r="AG156" s="23">
        <v>0</v>
      </c>
      <c r="AH156" s="22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2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2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2">
        <v>0</v>
      </c>
      <c r="BH156" s="22">
        <v>0</v>
      </c>
      <c r="BI156" s="23">
        <v>0</v>
      </c>
      <c r="BJ156" s="22">
        <v>0</v>
      </c>
      <c r="BK156" s="22">
        <v>0</v>
      </c>
    </row>
    <row r="157" spans="1:63" x14ac:dyDescent="0.25">
      <c r="A157" s="37" t="s">
        <v>334</v>
      </c>
      <c r="B157" s="34" t="s">
        <v>342</v>
      </c>
      <c r="C157" s="22" t="s">
        <v>216</v>
      </c>
      <c r="D157" s="23">
        <v>0</v>
      </c>
      <c r="E157" s="23">
        <v>0</v>
      </c>
      <c r="F157" s="23">
        <v>0</v>
      </c>
      <c r="G157" s="22">
        <v>0</v>
      </c>
      <c r="H157" s="23">
        <v>0</v>
      </c>
      <c r="I157" s="23">
        <v>0</v>
      </c>
      <c r="J157" s="23">
        <v>0</v>
      </c>
      <c r="K157" s="22">
        <v>0</v>
      </c>
      <c r="L157" s="23">
        <v>0</v>
      </c>
      <c r="M157" s="23">
        <v>0</v>
      </c>
      <c r="N157" s="22">
        <v>0</v>
      </c>
      <c r="O157" s="22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2">
        <v>0</v>
      </c>
      <c r="Z157" s="23">
        <v>0</v>
      </c>
      <c r="AA157" s="23">
        <v>0</v>
      </c>
      <c r="AB157" s="23">
        <v>0</v>
      </c>
      <c r="AC157" s="22">
        <v>0</v>
      </c>
      <c r="AD157" s="23">
        <v>0</v>
      </c>
      <c r="AE157" s="23">
        <v>0</v>
      </c>
      <c r="AF157" s="23">
        <v>0</v>
      </c>
      <c r="AG157" s="23">
        <v>0</v>
      </c>
      <c r="AH157" s="22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2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2">
        <v>0</v>
      </c>
      <c r="AZ157" s="23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2">
        <v>0</v>
      </c>
      <c r="BH157" s="22">
        <v>0</v>
      </c>
      <c r="BI157" s="23">
        <v>0</v>
      </c>
      <c r="BJ157" s="22">
        <v>0</v>
      </c>
      <c r="BK157" s="22">
        <v>0</v>
      </c>
    </row>
    <row r="158" spans="1:63" x14ac:dyDescent="0.25">
      <c r="A158" s="37" t="s">
        <v>335</v>
      </c>
      <c r="B158" s="34" t="s">
        <v>342</v>
      </c>
      <c r="C158" s="22" t="s">
        <v>217</v>
      </c>
      <c r="D158" s="23">
        <v>0</v>
      </c>
      <c r="E158" s="23">
        <v>0</v>
      </c>
      <c r="F158" s="23">
        <v>0</v>
      </c>
      <c r="G158" s="22">
        <v>0</v>
      </c>
      <c r="H158" s="23">
        <v>0</v>
      </c>
      <c r="I158" s="23">
        <v>0</v>
      </c>
      <c r="J158" s="23">
        <v>0</v>
      </c>
      <c r="K158" s="22">
        <v>0</v>
      </c>
      <c r="L158" s="23">
        <v>0</v>
      </c>
      <c r="M158" s="23">
        <v>0</v>
      </c>
      <c r="N158" s="22">
        <v>0</v>
      </c>
      <c r="O158" s="22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2">
        <v>0</v>
      </c>
      <c r="Z158" s="23">
        <v>0</v>
      </c>
      <c r="AA158" s="23">
        <v>0</v>
      </c>
      <c r="AB158" s="23">
        <v>0</v>
      </c>
      <c r="AC158" s="22">
        <v>0</v>
      </c>
      <c r="AD158" s="23">
        <v>0</v>
      </c>
      <c r="AE158" s="23">
        <v>0</v>
      </c>
      <c r="AF158" s="23">
        <v>0</v>
      </c>
      <c r="AG158" s="23">
        <v>0</v>
      </c>
      <c r="AH158" s="22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2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2">
        <v>0</v>
      </c>
      <c r="AZ158" s="23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2">
        <v>0</v>
      </c>
      <c r="BH158" s="22">
        <v>0</v>
      </c>
      <c r="BI158" s="23">
        <v>0</v>
      </c>
      <c r="BJ158" s="22">
        <v>0</v>
      </c>
      <c r="BK158" s="22">
        <v>0</v>
      </c>
    </row>
    <row r="159" spans="1:63" x14ac:dyDescent="0.25">
      <c r="A159" s="37" t="s">
        <v>336</v>
      </c>
      <c r="B159" s="34" t="s">
        <v>342</v>
      </c>
      <c r="C159" s="22" t="s">
        <v>218</v>
      </c>
      <c r="D159" s="23">
        <v>0</v>
      </c>
      <c r="E159" s="23">
        <v>0</v>
      </c>
      <c r="F159" s="23">
        <v>0</v>
      </c>
      <c r="G159" s="22">
        <v>0</v>
      </c>
      <c r="H159" s="23">
        <v>0</v>
      </c>
      <c r="I159" s="23">
        <v>0</v>
      </c>
      <c r="J159" s="23">
        <v>0</v>
      </c>
      <c r="K159" s="22">
        <v>0</v>
      </c>
      <c r="L159" s="23">
        <v>0</v>
      </c>
      <c r="M159" s="23">
        <v>0</v>
      </c>
      <c r="N159" s="22">
        <v>0</v>
      </c>
      <c r="O159" s="22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2">
        <v>0</v>
      </c>
      <c r="Z159" s="23">
        <v>0</v>
      </c>
      <c r="AA159" s="23">
        <v>0</v>
      </c>
      <c r="AB159" s="23">
        <v>0</v>
      </c>
      <c r="AC159" s="22">
        <v>0</v>
      </c>
      <c r="AD159" s="23">
        <v>0</v>
      </c>
      <c r="AE159" s="23">
        <v>0</v>
      </c>
      <c r="AF159" s="23">
        <v>0</v>
      </c>
      <c r="AG159" s="23">
        <v>0</v>
      </c>
      <c r="AH159" s="22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2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2">
        <v>0</v>
      </c>
      <c r="AZ159" s="23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2">
        <v>0</v>
      </c>
      <c r="BH159" s="22">
        <v>0</v>
      </c>
      <c r="BI159" s="23">
        <v>0</v>
      </c>
      <c r="BJ159" s="22">
        <v>0</v>
      </c>
      <c r="BK159" s="22">
        <v>0</v>
      </c>
    </row>
    <row r="160" spans="1:63" x14ac:dyDescent="0.25">
      <c r="A160" s="37" t="s">
        <v>337</v>
      </c>
      <c r="B160" s="34" t="s">
        <v>342</v>
      </c>
      <c r="C160" s="22" t="s">
        <v>219</v>
      </c>
      <c r="D160" s="23">
        <v>0</v>
      </c>
      <c r="E160" s="23">
        <v>0</v>
      </c>
      <c r="F160" s="23">
        <v>0</v>
      </c>
      <c r="G160" s="22">
        <v>0</v>
      </c>
      <c r="H160" s="23">
        <v>0</v>
      </c>
      <c r="I160" s="23">
        <v>0</v>
      </c>
      <c r="J160" s="23">
        <v>0</v>
      </c>
      <c r="K160" s="22">
        <v>0</v>
      </c>
      <c r="L160" s="23">
        <v>0</v>
      </c>
      <c r="M160" s="23">
        <v>0</v>
      </c>
      <c r="N160" s="22">
        <v>0</v>
      </c>
      <c r="O160" s="22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2">
        <v>0</v>
      </c>
      <c r="Z160" s="23">
        <v>0</v>
      </c>
      <c r="AA160" s="23">
        <v>0</v>
      </c>
      <c r="AB160" s="23">
        <v>0</v>
      </c>
      <c r="AC160" s="22">
        <v>0</v>
      </c>
      <c r="AD160" s="23">
        <v>0</v>
      </c>
      <c r="AE160" s="23">
        <v>0</v>
      </c>
      <c r="AF160" s="23">
        <v>0</v>
      </c>
      <c r="AG160" s="23">
        <v>0</v>
      </c>
      <c r="AH160" s="22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2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2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2">
        <v>0</v>
      </c>
      <c r="BH160" s="22">
        <v>0</v>
      </c>
      <c r="BI160" s="23">
        <v>0</v>
      </c>
      <c r="BJ160" s="22">
        <v>0</v>
      </c>
      <c r="BK160" s="22">
        <v>0</v>
      </c>
    </row>
    <row r="161" spans="1:63" x14ac:dyDescent="0.25">
      <c r="A161" s="37" t="s">
        <v>338</v>
      </c>
      <c r="B161" s="34" t="s">
        <v>342</v>
      </c>
      <c r="C161" s="22" t="s">
        <v>220</v>
      </c>
      <c r="D161" s="23">
        <v>0</v>
      </c>
      <c r="E161" s="23">
        <v>0</v>
      </c>
      <c r="F161" s="23">
        <v>0</v>
      </c>
      <c r="G161" s="22">
        <v>0</v>
      </c>
      <c r="H161" s="23">
        <v>0</v>
      </c>
      <c r="I161" s="23">
        <v>0</v>
      </c>
      <c r="J161" s="23">
        <v>0</v>
      </c>
      <c r="K161" s="22">
        <v>0</v>
      </c>
      <c r="L161" s="23">
        <v>0</v>
      </c>
      <c r="M161" s="23">
        <v>0</v>
      </c>
      <c r="N161" s="22">
        <v>0</v>
      </c>
      <c r="O161" s="22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2">
        <v>0</v>
      </c>
      <c r="Z161" s="23">
        <v>0</v>
      </c>
      <c r="AA161" s="23">
        <v>0</v>
      </c>
      <c r="AB161" s="23">
        <v>0</v>
      </c>
      <c r="AC161" s="22">
        <v>0</v>
      </c>
      <c r="AD161" s="23">
        <v>0</v>
      </c>
      <c r="AE161" s="23">
        <v>0</v>
      </c>
      <c r="AF161" s="23">
        <v>0</v>
      </c>
      <c r="AG161" s="23">
        <v>0</v>
      </c>
      <c r="AH161" s="22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2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2">
        <v>0</v>
      </c>
      <c r="AZ161" s="23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2">
        <v>0</v>
      </c>
      <c r="BH161" s="22">
        <v>0</v>
      </c>
      <c r="BI161" s="23">
        <v>0</v>
      </c>
      <c r="BJ161" s="22">
        <v>0</v>
      </c>
      <c r="BK161" s="22">
        <v>0</v>
      </c>
    </row>
    <row r="162" spans="1:63" x14ac:dyDescent="0.25">
      <c r="A162" s="37" t="s">
        <v>339</v>
      </c>
      <c r="B162" s="34" t="s">
        <v>342</v>
      </c>
      <c r="C162" s="22" t="s">
        <v>221</v>
      </c>
      <c r="D162" s="23">
        <v>0</v>
      </c>
      <c r="E162" s="23">
        <v>0</v>
      </c>
      <c r="F162" s="23">
        <v>0</v>
      </c>
      <c r="G162" s="22">
        <v>0</v>
      </c>
      <c r="H162" s="23">
        <v>0</v>
      </c>
      <c r="I162" s="23">
        <v>0</v>
      </c>
      <c r="J162" s="23">
        <v>0</v>
      </c>
      <c r="K162" s="22">
        <v>0</v>
      </c>
      <c r="L162" s="23">
        <v>0</v>
      </c>
      <c r="M162" s="23">
        <v>0</v>
      </c>
      <c r="N162" s="22">
        <v>0</v>
      </c>
      <c r="O162" s="22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2">
        <v>0</v>
      </c>
      <c r="Z162" s="23">
        <v>0</v>
      </c>
      <c r="AA162" s="23">
        <v>0</v>
      </c>
      <c r="AB162" s="23">
        <v>0</v>
      </c>
      <c r="AC162" s="22">
        <v>0</v>
      </c>
      <c r="AD162" s="23">
        <v>0</v>
      </c>
      <c r="AE162" s="23">
        <v>0</v>
      </c>
      <c r="AF162" s="23">
        <v>0</v>
      </c>
      <c r="AG162" s="23">
        <v>0</v>
      </c>
      <c r="AH162" s="22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2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2">
        <v>0</v>
      </c>
      <c r="AZ162" s="23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2">
        <v>0</v>
      </c>
      <c r="BH162" s="22">
        <v>0</v>
      </c>
      <c r="BI162" s="23">
        <v>0</v>
      </c>
      <c r="BJ162" s="22">
        <v>0</v>
      </c>
      <c r="BK162" s="22">
        <v>0</v>
      </c>
    </row>
    <row r="163" spans="1:63" x14ac:dyDescent="0.25">
      <c r="A163" s="37" t="s">
        <v>340</v>
      </c>
      <c r="B163" s="34" t="s">
        <v>342</v>
      </c>
      <c r="C163" s="22" t="s">
        <v>222</v>
      </c>
      <c r="D163" s="23">
        <v>0</v>
      </c>
      <c r="E163" s="23">
        <v>0</v>
      </c>
      <c r="F163" s="23">
        <v>0</v>
      </c>
      <c r="G163" s="22">
        <v>0</v>
      </c>
      <c r="H163" s="23">
        <v>0</v>
      </c>
      <c r="I163" s="23">
        <v>0</v>
      </c>
      <c r="J163" s="23">
        <v>0</v>
      </c>
      <c r="K163" s="22">
        <v>0</v>
      </c>
      <c r="L163" s="23">
        <v>0</v>
      </c>
      <c r="M163" s="23">
        <v>0</v>
      </c>
      <c r="N163" s="22">
        <v>0</v>
      </c>
      <c r="O163" s="22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2">
        <v>0</v>
      </c>
      <c r="Z163" s="23">
        <v>0</v>
      </c>
      <c r="AA163" s="23">
        <v>0</v>
      </c>
      <c r="AB163" s="23">
        <v>0</v>
      </c>
      <c r="AC163" s="22">
        <v>0</v>
      </c>
      <c r="AD163" s="23">
        <v>0</v>
      </c>
      <c r="AE163" s="23">
        <v>0</v>
      </c>
      <c r="AF163" s="23">
        <v>0</v>
      </c>
      <c r="AG163" s="23">
        <v>0</v>
      </c>
      <c r="AH163" s="22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2">
        <v>0</v>
      </c>
      <c r="AS163" s="23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2">
        <v>0</v>
      </c>
      <c r="AZ163" s="23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2">
        <v>0</v>
      </c>
      <c r="BH163" s="22">
        <v>0</v>
      </c>
      <c r="BI163" s="23">
        <v>0</v>
      </c>
      <c r="BJ163" s="22">
        <v>0</v>
      </c>
      <c r="BK163" s="22">
        <v>0</v>
      </c>
    </row>
    <row r="164" spans="1:63" x14ac:dyDescent="0.25">
      <c r="A164" s="21"/>
      <c r="B164" s="21"/>
      <c r="C164" s="21" t="s">
        <v>234</v>
      </c>
      <c r="D164" s="25">
        <f>SUM(D49:D163)</f>
        <v>0</v>
      </c>
      <c r="E164" s="25">
        <f t="shared" ref="E164:BK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</row>
    <row r="165" spans="1:63" x14ac:dyDescent="0.25">
      <c r="A165" s="21"/>
      <c r="B165" s="21"/>
      <c r="C165" s="21" t="s">
        <v>235</v>
      </c>
      <c r="D165" s="25">
        <f>D164+D48</f>
        <v>0</v>
      </c>
      <c r="E165" s="25">
        <f t="shared" ref="E165:BK165" si="2">E164+E48</f>
        <v>0</v>
      </c>
      <c r="F165" s="25">
        <f t="shared" si="2"/>
        <v>0</v>
      </c>
      <c r="G165" s="25">
        <f t="shared" si="2"/>
        <v>0</v>
      </c>
      <c r="H165" s="25">
        <f t="shared" si="2"/>
        <v>25000</v>
      </c>
      <c r="I165" s="25">
        <f t="shared" si="2"/>
        <v>0</v>
      </c>
      <c r="J165" s="25">
        <f t="shared" si="2"/>
        <v>0</v>
      </c>
      <c r="K165" s="25">
        <f t="shared" si="2"/>
        <v>25000</v>
      </c>
      <c r="L165" s="25">
        <f t="shared" si="2"/>
        <v>0</v>
      </c>
      <c r="M165" s="25">
        <f t="shared" si="2"/>
        <v>762812.02</v>
      </c>
      <c r="N165" s="25">
        <f t="shared" si="2"/>
        <v>762812.02</v>
      </c>
      <c r="O165" s="25">
        <f t="shared" si="2"/>
        <v>787812.02</v>
      </c>
      <c r="P165" s="25">
        <f t="shared" si="2"/>
        <v>0</v>
      </c>
      <c r="Q165" s="25">
        <f t="shared" si="2"/>
        <v>0</v>
      </c>
      <c r="R165" s="25">
        <f t="shared" si="2"/>
        <v>348922.95999999996</v>
      </c>
      <c r="S165" s="25">
        <f t="shared" si="2"/>
        <v>51804.09</v>
      </c>
      <c r="T165" s="25">
        <f t="shared" si="2"/>
        <v>1233.42</v>
      </c>
      <c r="U165" s="25">
        <f t="shared" si="2"/>
        <v>120001.05</v>
      </c>
      <c r="V165" s="25">
        <f t="shared" si="2"/>
        <v>0</v>
      </c>
      <c r="W165" s="25">
        <f t="shared" si="2"/>
        <v>0</v>
      </c>
      <c r="X165" s="25">
        <f t="shared" si="2"/>
        <v>0</v>
      </c>
      <c r="Y165" s="25">
        <f t="shared" si="2"/>
        <v>521961.52</v>
      </c>
      <c r="Z165" s="25">
        <f t="shared" si="2"/>
        <v>100878.26000000001</v>
      </c>
      <c r="AA165" s="25">
        <f t="shared" si="2"/>
        <v>39687.360000000001</v>
      </c>
      <c r="AB165" s="25">
        <f t="shared" si="2"/>
        <v>46599.29</v>
      </c>
      <c r="AC165" s="25">
        <f t="shared" si="2"/>
        <v>187164.90999999997</v>
      </c>
      <c r="AD165" s="25">
        <f t="shared" si="2"/>
        <v>15630</v>
      </c>
      <c r="AE165" s="25">
        <f t="shared" si="2"/>
        <v>0</v>
      </c>
      <c r="AF165" s="25">
        <f t="shared" si="2"/>
        <v>1754.77</v>
      </c>
      <c r="AG165" s="25">
        <f t="shared" si="2"/>
        <v>1773.9</v>
      </c>
      <c r="AH165" s="25">
        <f t="shared" si="2"/>
        <v>19158.669999999998</v>
      </c>
      <c r="AI165" s="25">
        <f t="shared" si="2"/>
        <v>32629.7</v>
      </c>
      <c r="AJ165" s="25">
        <f t="shared" si="2"/>
        <v>0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48</v>
      </c>
      <c r="AP165" s="25">
        <f t="shared" si="2"/>
        <v>0</v>
      </c>
      <c r="AQ165" s="25">
        <f t="shared" si="2"/>
        <v>0</v>
      </c>
      <c r="AR165" s="25">
        <f t="shared" si="2"/>
        <v>32677.7</v>
      </c>
      <c r="AS165" s="25">
        <f t="shared" si="2"/>
        <v>0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26849.22</v>
      </c>
      <c r="BF165" s="25">
        <f t="shared" si="2"/>
        <v>0</v>
      </c>
      <c r="BG165" s="25">
        <f t="shared" si="2"/>
        <v>26849.22</v>
      </c>
      <c r="BH165" s="25">
        <f t="shared" si="2"/>
        <v>787812.02</v>
      </c>
      <c r="BI165" s="25">
        <f t="shared" si="2"/>
        <v>0</v>
      </c>
      <c r="BJ165" s="25">
        <f t="shared" si="2"/>
        <v>0</v>
      </c>
      <c r="BK165" s="25">
        <f t="shared" si="2"/>
        <v>787812.02</v>
      </c>
    </row>
    <row r="169" spans="1:63" x14ac:dyDescent="0.25">
      <c r="B169" s="59" t="s">
        <v>375</v>
      </c>
    </row>
    <row r="170" spans="1:63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170"/>
  <sheetViews>
    <sheetView showGridLines="0" workbookViewId="0">
      <pane ySplit="6" topLeftCell="A7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13.7109375" customWidth="1"/>
    <col min="2" max="2" width="18" customWidth="1"/>
    <col min="3" max="3" width="35.710937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36" customHeight="1" x14ac:dyDescent="0.25"/>
    <row r="2" spans="1:64" ht="29.1" customHeight="1" x14ac:dyDescent="0.25"/>
    <row r="3" spans="1:64" x14ac:dyDescent="0.25">
      <c r="A3" s="7"/>
      <c r="B3" s="7"/>
      <c r="C3" s="2"/>
      <c r="D3" s="51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2" t="s">
        <v>360</v>
      </c>
      <c r="B4" s="8"/>
      <c r="C4" s="11" t="s">
        <v>0</v>
      </c>
      <c r="D4" s="11"/>
      <c r="E4" s="11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 t="s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1" t="s">
        <v>0</v>
      </c>
      <c r="BK4" s="12"/>
      <c r="BL4" s="13"/>
    </row>
    <row r="5" spans="1:64" ht="51" x14ac:dyDescent="0.25">
      <c r="A5" s="52" t="s">
        <v>353</v>
      </c>
      <c r="B5" s="27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11" t="s">
        <v>236</v>
      </c>
      <c r="B6" s="11" t="s">
        <v>237</v>
      </c>
      <c r="C6" s="11" t="s">
        <v>238</v>
      </c>
      <c r="D6" s="11" t="s">
        <v>15</v>
      </c>
      <c r="E6" s="11" t="s">
        <v>344</v>
      </c>
      <c r="F6" s="11" t="s">
        <v>345</v>
      </c>
      <c r="G6" s="11" t="s">
        <v>346</v>
      </c>
      <c r="H6" s="11" t="s">
        <v>16</v>
      </c>
      <c r="I6" s="11" t="s">
        <v>347</v>
      </c>
      <c r="J6" s="11" t="s">
        <v>348</v>
      </c>
      <c r="K6" s="11" t="s">
        <v>346</v>
      </c>
      <c r="L6" s="11" t="s">
        <v>17</v>
      </c>
      <c r="M6" s="11" t="s">
        <v>349</v>
      </c>
      <c r="N6" s="11" t="s">
        <v>350</v>
      </c>
      <c r="O6" s="11" t="s">
        <v>20</v>
      </c>
      <c r="P6" s="11" t="s">
        <v>0</v>
      </c>
      <c r="Q6" s="11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11" t="s">
        <v>26</v>
      </c>
      <c r="W6" s="11" t="s">
        <v>27</v>
      </c>
      <c r="X6" s="11" t="s">
        <v>28</v>
      </c>
      <c r="Y6" s="11" t="s">
        <v>29</v>
      </c>
      <c r="Z6" s="11" t="s">
        <v>30</v>
      </c>
      <c r="AA6" s="11" t="s">
        <v>31</v>
      </c>
      <c r="AB6" s="11" t="s">
        <v>32</v>
      </c>
      <c r="AC6" s="11" t="s">
        <v>33</v>
      </c>
      <c r="AD6" s="11" t="s">
        <v>34</v>
      </c>
      <c r="AE6" s="11" t="s">
        <v>35</v>
      </c>
      <c r="AF6" s="11" t="s">
        <v>36</v>
      </c>
      <c r="AG6" s="11" t="s">
        <v>37</v>
      </c>
      <c r="AH6" s="11" t="s">
        <v>38</v>
      </c>
      <c r="AI6" s="11" t="s">
        <v>39</v>
      </c>
      <c r="AJ6" s="11" t="s">
        <v>40</v>
      </c>
      <c r="AK6" s="11" t="s">
        <v>41</v>
      </c>
      <c r="AL6" s="11" t="s">
        <v>42</v>
      </c>
      <c r="AM6" s="11" t="s">
        <v>43</v>
      </c>
      <c r="AN6" s="11" t="s">
        <v>44</v>
      </c>
      <c r="AO6" s="11" t="s">
        <v>45</v>
      </c>
      <c r="AP6" s="11" t="s">
        <v>46</v>
      </c>
      <c r="AQ6" s="11" t="s">
        <v>47</v>
      </c>
      <c r="AR6" s="11" t="s">
        <v>48</v>
      </c>
      <c r="AS6" s="11" t="s">
        <v>49</v>
      </c>
      <c r="AT6" s="11" t="s">
        <v>50</v>
      </c>
      <c r="AU6" s="11" t="s">
        <v>51</v>
      </c>
      <c r="AV6" s="11" t="s">
        <v>52</v>
      </c>
      <c r="AW6" s="11" t="s">
        <v>53</v>
      </c>
      <c r="AX6" s="11" t="s">
        <v>54</v>
      </c>
      <c r="AY6" s="11" t="s">
        <v>55</v>
      </c>
      <c r="AZ6" s="11" t="s">
        <v>56</v>
      </c>
      <c r="BA6" s="11" t="s">
        <v>57</v>
      </c>
      <c r="BB6" s="11" t="s">
        <v>58</v>
      </c>
      <c r="BC6" s="11" t="s">
        <v>59</v>
      </c>
      <c r="BD6" s="11" t="s">
        <v>60</v>
      </c>
      <c r="BE6" s="11" t="s">
        <v>61</v>
      </c>
      <c r="BF6" s="11" t="s">
        <v>62</v>
      </c>
      <c r="BG6" s="11" t="s">
        <v>63</v>
      </c>
      <c r="BH6" s="11" t="s">
        <v>64</v>
      </c>
      <c r="BI6" s="11" t="s">
        <v>0</v>
      </c>
      <c r="BJ6" s="11" t="s">
        <v>65</v>
      </c>
      <c r="BK6" s="11" t="s">
        <v>66</v>
      </c>
      <c r="BL6" s="11" t="s">
        <v>0</v>
      </c>
    </row>
    <row r="7" spans="1:64" x14ac:dyDescent="0.25">
      <c r="A7" s="19">
        <v>1</v>
      </c>
      <c r="B7" s="26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26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1521.96</v>
      </c>
      <c r="J8" s="23">
        <v>0</v>
      </c>
      <c r="K8" s="23">
        <v>0</v>
      </c>
      <c r="L8" s="22">
        <v>1521.96</v>
      </c>
      <c r="M8" s="23">
        <v>0</v>
      </c>
      <c r="N8" s="23">
        <v>78411.44</v>
      </c>
      <c r="O8" s="22">
        <v>78411.44</v>
      </c>
      <c r="P8" s="22">
        <v>79933.399999999994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68599.929999999993</v>
      </c>
      <c r="W8" s="23">
        <v>0</v>
      </c>
      <c r="X8" s="23">
        <v>0</v>
      </c>
      <c r="Y8" s="23">
        <v>0</v>
      </c>
      <c r="Z8" s="22">
        <v>68599.929999999993</v>
      </c>
      <c r="AA8" s="23">
        <v>14.15</v>
      </c>
      <c r="AB8" s="23">
        <v>5247.82</v>
      </c>
      <c r="AC8" s="23">
        <v>384.03</v>
      </c>
      <c r="AD8" s="22">
        <v>5646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1500</v>
      </c>
      <c r="BB8" s="23">
        <v>0</v>
      </c>
      <c r="BC8" s="23">
        <v>0</v>
      </c>
      <c r="BD8" s="23">
        <v>0</v>
      </c>
      <c r="BE8" s="23">
        <v>0</v>
      </c>
      <c r="BF8" s="23">
        <v>4187.47</v>
      </c>
      <c r="BG8" s="23">
        <v>0</v>
      </c>
      <c r="BH8" s="22">
        <v>5687.47</v>
      </c>
      <c r="BI8" s="22">
        <v>79933.399999999994</v>
      </c>
      <c r="BJ8" s="23">
        <v>0</v>
      </c>
      <c r="BK8" s="22">
        <v>0</v>
      </c>
      <c r="BL8" s="22">
        <v>79933.399999999994</v>
      </c>
    </row>
    <row r="9" spans="1:64" x14ac:dyDescent="0.25">
      <c r="A9" s="19">
        <v>3</v>
      </c>
      <c r="B9" s="26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69503.69</v>
      </c>
      <c r="O9" s="22">
        <v>69503.69</v>
      </c>
      <c r="P9" s="22">
        <v>69503.69</v>
      </c>
      <c r="Q9" s="23">
        <v>10727.04</v>
      </c>
      <c r="R9" s="23">
        <v>0</v>
      </c>
      <c r="S9" s="23">
        <v>0</v>
      </c>
      <c r="T9" s="23">
        <v>0</v>
      </c>
      <c r="U9" s="23">
        <v>0</v>
      </c>
      <c r="V9" s="23">
        <v>3264.8</v>
      </c>
      <c r="W9" s="23">
        <v>0</v>
      </c>
      <c r="X9" s="23">
        <v>0</v>
      </c>
      <c r="Y9" s="23">
        <v>0</v>
      </c>
      <c r="Z9" s="22">
        <v>13991.84</v>
      </c>
      <c r="AA9" s="23">
        <v>2541.2399999999998</v>
      </c>
      <c r="AB9" s="23">
        <v>970.04</v>
      </c>
      <c r="AC9" s="23">
        <v>1650.51</v>
      </c>
      <c r="AD9" s="22">
        <v>5161.79</v>
      </c>
      <c r="AE9" s="23">
        <v>7500</v>
      </c>
      <c r="AF9" s="23">
        <v>0</v>
      </c>
      <c r="AG9" s="23">
        <v>592.16999999999996</v>
      </c>
      <c r="AH9" s="23">
        <v>123</v>
      </c>
      <c r="AI9" s="22">
        <v>8215.17</v>
      </c>
      <c r="AJ9" s="23">
        <v>2908.82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25092.07</v>
      </c>
      <c r="AR9" s="23">
        <v>0</v>
      </c>
      <c r="AS9" s="22">
        <v>28000.89</v>
      </c>
      <c r="AT9" s="23">
        <v>0</v>
      </c>
      <c r="AU9" s="23">
        <v>0</v>
      </c>
      <c r="AV9" s="23">
        <v>14134</v>
      </c>
      <c r="AW9" s="23">
        <v>0</v>
      </c>
      <c r="AX9" s="23">
        <v>0</v>
      </c>
      <c r="AY9" s="23">
        <v>0</v>
      </c>
      <c r="AZ9" s="22">
        <v>14134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69503.69</v>
      </c>
      <c r="BJ9" s="23">
        <v>0</v>
      </c>
      <c r="BK9" s="22">
        <v>0</v>
      </c>
      <c r="BL9" s="22">
        <v>69503.69</v>
      </c>
    </row>
    <row r="10" spans="1:64" x14ac:dyDescent="0.25">
      <c r="A10" s="19">
        <v>4</v>
      </c>
      <c r="B10" s="26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13241.39</v>
      </c>
      <c r="O10" s="22">
        <v>13241.39</v>
      </c>
      <c r="P10" s="22">
        <v>13241.39</v>
      </c>
      <c r="Q10" s="23">
        <v>0</v>
      </c>
      <c r="R10" s="23">
        <v>0</v>
      </c>
      <c r="S10" s="23">
        <v>8299.33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8299.33</v>
      </c>
      <c r="AA10" s="23">
        <v>1966.12</v>
      </c>
      <c r="AB10" s="23">
        <v>619.99</v>
      </c>
      <c r="AC10" s="23">
        <v>1994.65</v>
      </c>
      <c r="AD10" s="22">
        <v>4580.76</v>
      </c>
      <c r="AE10" s="23">
        <v>27</v>
      </c>
      <c r="AF10" s="23">
        <v>0</v>
      </c>
      <c r="AG10" s="23">
        <v>0</v>
      </c>
      <c r="AH10" s="23">
        <v>0</v>
      </c>
      <c r="AI10" s="22">
        <v>27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334.3</v>
      </c>
      <c r="BG10" s="23">
        <v>0</v>
      </c>
      <c r="BH10" s="22">
        <v>334.3</v>
      </c>
      <c r="BI10" s="22">
        <v>13241.39</v>
      </c>
      <c r="BJ10" s="23">
        <v>0</v>
      </c>
      <c r="BK10" s="22">
        <v>0</v>
      </c>
      <c r="BL10" s="22">
        <v>13241.39</v>
      </c>
    </row>
    <row r="11" spans="1:64" x14ac:dyDescent="0.25">
      <c r="A11" s="19">
        <v>5</v>
      </c>
      <c r="B11" s="26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26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26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26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26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26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26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26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2635.32</v>
      </c>
      <c r="O18" s="22">
        <v>2635.32</v>
      </c>
      <c r="P18" s="22">
        <v>2635.32</v>
      </c>
      <c r="Q18" s="23">
        <v>0</v>
      </c>
      <c r="R18" s="23">
        <v>0</v>
      </c>
      <c r="S18" s="23">
        <v>707.19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707.19</v>
      </c>
      <c r="AA18" s="23">
        <v>167.54</v>
      </c>
      <c r="AB18" s="23">
        <v>53.31</v>
      </c>
      <c r="AC18" s="23">
        <v>3.53</v>
      </c>
      <c r="AD18" s="22">
        <v>224.38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1627.98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1627.98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75.77</v>
      </c>
      <c r="BG18" s="23">
        <v>0</v>
      </c>
      <c r="BH18" s="22">
        <v>75.77</v>
      </c>
      <c r="BI18" s="22">
        <v>2635.32</v>
      </c>
      <c r="BJ18" s="23">
        <v>0</v>
      </c>
      <c r="BK18" s="22">
        <v>0</v>
      </c>
      <c r="BL18" s="22">
        <v>2635.32</v>
      </c>
    </row>
    <row r="19" spans="1:64" x14ac:dyDescent="0.25">
      <c r="A19" s="19">
        <v>13</v>
      </c>
      <c r="B19" s="26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26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26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26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26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46789.07</v>
      </c>
      <c r="O23" s="22">
        <v>46789.07</v>
      </c>
      <c r="P23" s="22">
        <v>46789.07</v>
      </c>
      <c r="Q23" s="23">
        <v>0</v>
      </c>
      <c r="R23" s="23">
        <v>0</v>
      </c>
      <c r="S23" s="23">
        <v>5652.06</v>
      </c>
      <c r="T23" s="23">
        <v>0</v>
      </c>
      <c r="U23" s="23">
        <v>0</v>
      </c>
      <c r="V23" s="23">
        <v>26785.47</v>
      </c>
      <c r="W23" s="23">
        <v>3855.68</v>
      </c>
      <c r="X23" s="23">
        <v>0</v>
      </c>
      <c r="Y23" s="23">
        <v>0</v>
      </c>
      <c r="Z23" s="22">
        <v>36293.21</v>
      </c>
      <c r="AA23" s="23">
        <v>5879.29</v>
      </c>
      <c r="AB23" s="23">
        <v>2776.39</v>
      </c>
      <c r="AC23" s="23">
        <v>500</v>
      </c>
      <c r="AD23" s="22">
        <v>9155.68</v>
      </c>
      <c r="AE23" s="23">
        <v>500</v>
      </c>
      <c r="AF23" s="23">
        <v>0</v>
      </c>
      <c r="AG23" s="23">
        <v>0</v>
      </c>
      <c r="AH23" s="23">
        <v>0</v>
      </c>
      <c r="AI23" s="22">
        <v>500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840.18</v>
      </c>
      <c r="BG23" s="23">
        <v>0</v>
      </c>
      <c r="BH23" s="22">
        <v>840.18</v>
      </c>
      <c r="BI23" s="22">
        <v>46789.07</v>
      </c>
      <c r="BJ23" s="23">
        <v>0</v>
      </c>
      <c r="BK23" s="22">
        <v>0</v>
      </c>
      <c r="BL23" s="22">
        <v>46789.07</v>
      </c>
    </row>
    <row r="24" spans="1:64" x14ac:dyDescent="0.25">
      <c r="A24" s="19">
        <v>18</v>
      </c>
      <c r="B24" s="26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26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94825.16</v>
      </c>
      <c r="O25" s="22">
        <v>94825.16</v>
      </c>
      <c r="P25" s="22">
        <v>94825.16</v>
      </c>
      <c r="Q25" s="23">
        <v>0</v>
      </c>
      <c r="R25" s="23">
        <v>0</v>
      </c>
      <c r="S25" s="23">
        <v>60099.21</v>
      </c>
      <c r="T25" s="23">
        <v>0</v>
      </c>
      <c r="U25" s="23">
        <v>0</v>
      </c>
      <c r="V25" s="23">
        <v>10396.64</v>
      </c>
      <c r="W25" s="23">
        <v>-1763</v>
      </c>
      <c r="X25" s="23">
        <v>138.88999999999999</v>
      </c>
      <c r="Y25" s="23">
        <v>4120.88</v>
      </c>
      <c r="Z25" s="22">
        <v>72992.62</v>
      </c>
      <c r="AA25" s="23">
        <v>13115.38</v>
      </c>
      <c r="AB25" s="23">
        <v>5563.73</v>
      </c>
      <c r="AC25" s="23">
        <v>857.55</v>
      </c>
      <c r="AD25" s="22">
        <v>19536.66</v>
      </c>
      <c r="AE25" s="23">
        <v>114</v>
      </c>
      <c r="AF25" s="23">
        <v>0</v>
      </c>
      <c r="AG25" s="23">
        <v>0</v>
      </c>
      <c r="AH25" s="23">
        <v>326.26</v>
      </c>
      <c r="AI25" s="22">
        <v>440.26</v>
      </c>
      <c r="AJ25" s="23">
        <v>2665.61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2665.61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2258.62</v>
      </c>
      <c r="BG25" s="23">
        <v>0</v>
      </c>
      <c r="BH25" s="22">
        <v>2258.62</v>
      </c>
      <c r="BI25" s="22">
        <v>97893.77</v>
      </c>
      <c r="BJ25" s="23">
        <v>-3068.61</v>
      </c>
      <c r="BK25" s="22">
        <v>-3068.61</v>
      </c>
      <c r="BL25" s="22">
        <v>94825.16</v>
      </c>
    </row>
    <row r="26" spans="1:64" x14ac:dyDescent="0.25">
      <c r="A26" s="19">
        <v>20</v>
      </c>
      <c r="B26" s="26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111942.07</v>
      </c>
      <c r="O26" s="22">
        <v>111942.07</v>
      </c>
      <c r="P26" s="22">
        <v>111942.07</v>
      </c>
      <c r="Q26" s="23">
        <v>26712.66</v>
      </c>
      <c r="R26" s="23">
        <v>0</v>
      </c>
      <c r="S26" s="23">
        <v>22326.14</v>
      </c>
      <c r="T26" s="23">
        <v>0</v>
      </c>
      <c r="U26" s="23">
        <v>0</v>
      </c>
      <c r="V26" s="23">
        <v>16449.07</v>
      </c>
      <c r="W26" s="23">
        <v>1612.16</v>
      </c>
      <c r="X26" s="23">
        <v>0</v>
      </c>
      <c r="Y26" s="23">
        <v>0</v>
      </c>
      <c r="Z26" s="22">
        <v>67100.03</v>
      </c>
      <c r="AA26" s="23">
        <v>10938.33</v>
      </c>
      <c r="AB26" s="23">
        <v>4985.51</v>
      </c>
      <c r="AC26" s="23">
        <v>20501.32</v>
      </c>
      <c r="AD26" s="22">
        <v>36425.160000000003</v>
      </c>
      <c r="AE26" s="23">
        <v>1500</v>
      </c>
      <c r="AF26" s="23">
        <v>0</v>
      </c>
      <c r="AG26" s="23">
        <v>600</v>
      </c>
      <c r="AH26" s="23">
        <v>0</v>
      </c>
      <c r="AI26" s="22">
        <v>2100</v>
      </c>
      <c r="AJ26" s="23">
        <v>270.25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270.25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6046.63</v>
      </c>
      <c r="BG26" s="23">
        <v>0</v>
      </c>
      <c r="BH26" s="22">
        <v>6046.63</v>
      </c>
      <c r="BI26" s="22">
        <v>111942.07</v>
      </c>
      <c r="BJ26" s="23">
        <v>0</v>
      </c>
      <c r="BK26" s="22">
        <v>0</v>
      </c>
      <c r="BL26" s="22">
        <v>111942.07</v>
      </c>
    </row>
    <row r="27" spans="1:64" x14ac:dyDescent="0.25">
      <c r="A27" s="19">
        <v>21</v>
      </c>
      <c r="B27" s="26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26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26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24096.39</v>
      </c>
      <c r="O29" s="22">
        <v>24096.39</v>
      </c>
      <c r="P29" s="22">
        <v>24096.39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16285.05</v>
      </c>
      <c r="W29" s="23">
        <v>0</v>
      </c>
      <c r="X29" s="23">
        <v>0</v>
      </c>
      <c r="Y29" s="23">
        <v>0</v>
      </c>
      <c r="Z29" s="22">
        <v>16285.05</v>
      </c>
      <c r="AA29" s="23">
        <v>0</v>
      </c>
      <c r="AB29" s="23">
        <v>1245.78</v>
      </c>
      <c r="AC29" s="23">
        <v>0</v>
      </c>
      <c r="AD29" s="22">
        <v>1245.78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6192.24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6192.24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373.32</v>
      </c>
      <c r="BF29" s="23">
        <v>0</v>
      </c>
      <c r="BG29" s="23">
        <v>0</v>
      </c>
      <c r="BH29" s="22">
        <v>373.32</v>
      </c>
      <c r="BI29" s="22">
        <v>24096.39</v>
      </c>
      <c r="BJ29" s="23">
        <v>0</v>
      </c>
      <c r="BK29" s="22">
        <v>0</v>
      </c>
      <c r="BL29" s="22">
        <v>24096.39</v>
      </c>
    </row>
    <row r="30" spans="1:64" x14ac:dyDescent="0.25">
      <c r="A30" s="19">
        <v>24</v>
      </c>
      <c r="B30" s="26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26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26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22012.92</v>
      </c>
      <c r="O32" s="22">
        <v>22012.92</v>
      </c>
      <c r="P32" s="22">
        <v>22012.92</v>
      </c>
      <c r="Q32" s="23">
        <v>3365.48</v>
      </c>
      <c r="R32" s="23">
        <v>0</v>
      </c>
      <c r="S32" s="23">
        <v>1560</v>
      </c>
      <c r="T32" s="23">
        <v>0</v>
      </c>
      <c r="U32" s="23">
        <v>0</v>
      </c>
      <c r="V32" s="23">
        <v>9490.2199999999993</v>
      </c>
      <c r="W32" s="23">
        <v>0</v>
      </c>
      <c r="X32" s="23">
        <v>0</v>
      </c>
      <c r="Y32" s="23">
        <v>0</v>
      </c>
      <c r="Z32" s="22">
        <v>14415.7</v>
      </c>
      <c r="AA32" s="23">
        <v>3065.88</v>
      </c>
      <c r="AB32" s="23">
        <v>1095.1300000000001</v>
      </c>
      <c r="AC32" s="23">
        <v>498.98</v>
      </c>
      <c r="AD32" s="22">
        <v>4659.99</v>
      </c>
      <c r="AE32" s="23">
        <v>0</v>
      </c>
      <c r="AF32" s="23">
        <v>0</v>
      </c>
      <c r="AG32" s="23">
        <v>0</v>
      </c>
      <c r="AH32" s="23">
        <v>1628.55</v>
      </c>
      <c r="AI32" s="22">
        <v>1628.55</v>
      </c>
      <c r="AJ32" s="23">
        <v>409.25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409.25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899.43</v>
      </c>
      <c r="BG32" s="23">
        <v>0</v>
      </c>
      <c r="BH32" s="22">
        <v>899.43</v>
      </c>
      <c r="BI32" s="22">
        <v>22012.92</v>
      </c>
      <c r="BJ32" s="23">
        <v>0</v>
      </c>
      <c r="BK32" s="22">
        <v>0</v>
      </c>
      <c r="BL32" s="22">
        <v>22012.92</v>
      </c>
    </row>
    <row r="33" spans="1:64" x14ac:dyDescent="0.25">
      <c r="A33" s="19">
        <v>27</v>
      </c>
      <c r="B33" s="26" t="s">
        <v>341</v>
      </c>
      <c r="C33" s="2" t="s">
        <v>93</v>
      </c>
      <c r="D33" s="22">
        <v>28610.22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38516.78</v>
      </c>
      <c r="O33" s="22">
        <v>38516.78</v>
      </c>
      <c r="P33" s="22">
        <v>67127</v>
      </c>
      <c r="Q33" s="23">
        <v>0</v>
      </c>
      <c r="R33" s="23">
        <v>0</v>
      </c>
      <c r="S33" s="23">
        <v>2712.5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41932.71</v>
      </c>
      <c r="Z33" s="22">
        <v>44645.21</v>
      </c>
      <c r="AA33" s="23">
        <v>6366.21</v>
      </c>
      <c r="AB33" s="23">
        <v>3415.28</v>
      </c>
      <c r="AC33" s="23">
        <v>191.3</v>
      </c>
      <c r="AD33" s="22">
        <v>9972.7900000000009</v>
      </c>
      <c r="AE33" s="23">
        <v>0</v>
      </c>
      <c r="AF33" s="23">
        <v>0</v>
      </c>
      <c r="AG33" s="23">
        <v>0</v>
      </c>
      <c r="AH33" s="23">
        <v>1151.6400000000001</v>
      </c>
      <c r="AI33" s="22">
        <v>1151.6400000000001</v>
      </c>
      <c r="AJ33" s="23">
        <v>195.1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195.1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55964.74</v>
      </c>
      <c r="BJ33" s="23">
        <v>0</v>
      </c>
      <c r="BK33" s="22">
        <v>0</v>
      </c>
      <c r="BL33" s="22">
        <v>55964.74</v>
      </c>
    </row>
    <row r="34" spans="1:64" x14ac:dyDescent="0.25">
      <c r="A34" s="19">
        <v>28</v>
      </c>
      <c r="B34" s="26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26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26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26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26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26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138419.67000000001</v>
      </c>
      <c r="O39" s="22">
        <v>138419.67000000001</v>
      </c>
      <c r="P39" s="22">
        <v>138419.67000000001</v>
      </c>
      <c r="Q39" s="23">
        <v>0</v>
      </c>
      <c r="R39" s="23">
        <v>0</v>
      </c>
      <c r="S39" s="23">
        <v>69742.789999999994</v>
      </c>
      <c r="T39" s="23">
        <v>0</v>
      </c>
      <c r="U39" s="23">
        <v>0</v>
      </c>
      <c r="V39" s="23">
        <v>10661.99</v>
      </c>
      <c r="W39" s="23">
        <v>0</v>
      </c>
      <c r="X39" s="23">
        <v>0</v>
      </c>
      <c r="Y39" s="23">
        <v>0</v>
      </c>
      <c r="Z39" s="22">
        <v>80404.78</v>
      </c>
      <c r="AA39" s="23">
        <v>16504.310000000001</v>
      </c>
      <c r="AB39" s="23">
        <v>5975.87</v>
      </c>
      <c r="AC39" s="23">
        <v>25998.28</v>
      </c>
      <c r="AD39" s="22">
        <v>48478.46</v>
      </c>
      <c r="AE39" s="23">
        <v>0</v>
      </c>
      <c r="AF39" s="23">
        <v>0</v>
      </c>
      <c r="AG39" s="23">
        <v>0</v>
      </c>
      <c r="AH39" s="23">
        <v>418.8</v>
      </c>
      <c r="AI39" s="22">
        <v>418.8</v>
      </c>
      <c r="AJ39" s="23">
        <v>6656.78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6656.78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2460.85</v>
      </c>
      <c r="BG39" s="23">
        <v>0</v>
      </c>
      <c r="BH39" s="22">
        <v>2460.85</v>
      </c>
      <c r="BI39" s="22">
        <v>138419.67000000001</v>
      </c>
      <c r="BJ39" s="23">
        <v>0</v>
      </c>
      <c r="BK39" s="22">
        <v>0</v>
      </c>
      <c r="BL39" s="22">
        <v>138419.67000000001</v>
      </c>
    </row>
    <row r="40" spans="1:64" x14ac:dyDescent="0.25">
      <c r="A40" s="19">
        <v>34</v>
      </c>
      <c r="B40" s="26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26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26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26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101619.28</v>
      </c>
      <c r="O43" s="22">
        <v>101619.28</v>
      </c>
      <c r="P43" s="22">
        <v>101619.28</v>
      </c>
      <c r="Q43" s="23">
        <v>0</v>
      </c>
      <c r="R43" s="23">
        <v>0</v>
      </c>
      <c r="S43" s="23">
        <v>16691.95</v>
      </c>
      <c r="T43" s="23">
        <v>0</v>
      </c>
      <c r="U43" s="23">
        <v>20087.599999999999</v>
      </c>
      <c r="V43" s="23">
        <v>27994.49</v>
      </c>
      <c r="W43" s="23">
        <v>1014.8</v>
      </c>
      <c r="X43" s="23">
        <v>0</v>
      </c>
      <c r="Y43" s="23">
        <v>0</v>
      </c>
      <c r="Z43" s="22">
        <v>65788.84</v>
      </c>
      <c r="AA43" s="23">
        <v>13848.36</v>
      </c>
      <c r="AB43" s="23">
        <v>4575.99</v>
      </c>
      <c r="AC43" s="23">
        <v>12751.47</v>
      </c>
      <c r="AD43" s="22">
        <v>31175.82</v>
      </c>
      <c r="AE43" s="23">
        <v>0</v>
      </c>
      <c r="AF43" s="23">
        <v>0</v>
      </c>
      <c r="AG43" s="23">
        <v>714.06</v>
      </c>
      <c r="AH43" s="23">
        <v>361.82</v>
      </c>
      <c r="AI43" s="22">
        <v>1075.8800000000001</v>
      </c>
      <c r="AJ43" s="23">
        <v>38.1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38.1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3540.64</v>
      </c>
      <c r="BG43" s="23">
        <v>0</v>
      </c>
      <c r="BH43" s="22">
        <v>3540.64</v>
      </c>
      <c r="BI43" s="22">
        <v>101619.28</v>
      </c>
      <c r="BJ43" s="23">
        <v>0</v>
      </c>
      <c r="BK43" s="22">
        <v>0</v>
      </c>
      <c r="BL43" s="22">
        <v>101619.28</v>
      </c>
    </row>
    <row r="44" spans="1:64" x14ac:dyDescent="0.25">
      <c r="A44" s="19">
        <v>38</v>
      </c>
      <c r="B44" s="26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63585.46</v>
      </c>
      <c r="O44" s="22">
        <v>63585.46</v>
      </c>
      <c r="P44" s="22">
        <v>63585.46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52740.71</v>
      </c>
      <c r="Z44" s="22">
        <v>52740.71</v>
      </c>
      <c r="AA44" s="23">
        <v>3816.63</v>
      </c>
      <c r="AB44" s="23">
        <v>4580.3100000000004</v>
      </c>
      <c r="AC44" s="23">
        <v>579.13</v>
      </c>
      <c r="AD44" s="22">
        <v>8976.07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130.77000000000001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130.77000000000001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1737.92</v>
      </c>
      <c r="BG44" s="23">
        <v>0</v>
      </c>
      <c r="BH44" s="22">
        <v>1737.92</v>
      </c>
      <c r="BI44" s="22">
        <v>63585.47</v>
      </c>
      <c r="BJ44" s="23">
        <v>0</v>
      </c>
      <c r="BK44" s="22">
        <v>0</v>
      </c>
      <c r="BL44" s="22">
        <v>63585.47</v>
      </c>
    </row>
    <row r="45" spans="1:64" x14ac:dyDescent="0.25">
      <c r="A45" s="19">
        <v>39</v>
      </c>
      <c r="B45" s="26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26068.06</v>
      </c>
      <c r="O45" s="22">
        <v>26068.06</v>
      </c>
      <c r="P45" s="22">
        <v>26068.06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13527.58</v>
      </c>
      <c r="Z45" s="22">
        <v>13527.58</v>
      </c>
      <c r="AA45" s="23">
        <v>2709.1</v>
      </c>
      <c r="AB45" s="23">
        <v>1035</v>
      </c>
      <c r="AC45" s="23">
        <v>557.24</v>
      </c>
      <c r="AD45" s="22">
        <v>4301.34</v>
      </c>
      <c r="AE45" s="23">
        <v>0</v>
      </c>
      <c r="AF45" s="23">
        <v>0</v>
      </c>
      <c r="AG45" s="23">
        <v>0</v>
      </c>
      <c r="AH45" s="23">
        <v>350</v>
      </c>
      <c r="AI45" s="22">
        <v>350</v>
      </c>
      <c r="AJ45" s="23">
        <v>6898.58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6898.58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990.56</v>
      </c>
      <c r="BF45" s="23">
        <v>0</v>
      </c>
      <c r="BG45" s="23">
        <v>0</v>
      </c>
      <c r="BH45" s="22">
        <v>990.56</v>
      </c>
      <c r="BI45" s="22">
        <v>26068.06</v>
      </c>
      <c r="BJ45" s="23">
        <v>0</v>
      </c>
      <c r="BK45" s="22">
        <v>0</v>
      </c>
      <c r="BL45" s="22">
        <v>26068.06</v>
      </c>
    </row>
    <row r="46" spans="1:64" x14ac:dyDescent="0.25">
      <c r="A46" s="19">
        <v>40</v>
      </c>
      <c r="B46" s="26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26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18"/>
      <c r="B48" s="14"/>
      <c r="C48" s="11" t="s">
        <v>358</v>
      </c>
      <c r="D48" s="24">
        <f>SUM(D7:D47)</f>
        <v>28610.22</v>
      </c>
      <c r="E48" s="24">
        <f t="shared" ref="E48:BL48" si="0">SUM(E7:E47)</f>
        <v>0</v>
      </c>
      <c r="F48" s="24">
        <f t="shared" si="0"/>
        <v>0</v>
      </c>
      <c r="G48" s="24">
        <f t="shared" si="0"/>
        <v>0</v>
      </c>
      <c r="H48" s="24">
        <f t="shared" si="0"/>
        <v>0</v>
      </c>
      <c r="I48" s="24">
        <f t="shared" si="0"/>
        <v>1521.96</v>
      </c>
      <c r="J48" s="24">
        <f t="shared" si="0"/>
        <v>0</v>
      </c>
      <c r="K48" s="24">
        <f t="shared" si="0"/>
        <v>0</v>
      </c>
      <c r="L48" s="24">
        <f t="shared" si="0"/>
        <v>1521.96</v>
      </c>
      <c r="M48" s="24">
        <f t="shared" si="0"/>
        <v>0</v>
      </c>
      <c r="N48" s="24">
        <f t="shared" si="0"/>
        <v>831666.70000000019</v>
      </c>
      <c r="O48" s="24">
        <f t="shared" si="0"/>
        <v>831666.70000000019</v>
      </c>
      <c r="P48" s="24">
        <f t="shared" si="0"/>
        <v>861798.88000000012</v>
      </c>
      <c r="Q48" s="24">
        <f t="shared" si="0"/>
        <v>40805.18</v>
      </c>
      <c r="R48" s="24">
        <f t="shared" si="0"/>
        <v>0</v>
      </c>
      <c r="S48" s="24">
        <f t="shared" si="0"/>
        <v>187791.17</v>
      </c>
      <c r="T48" s="24">
        <f t="shared" si="0"/>
        <v>0</v>
      </c>
      <c r="U48" s="24">
        <f t="shared" si="0"/>
        <v>20087.599999999999</v>
      </c>
      <c r="V48" s="24">
        <f t="shared" si="0"/>
        <v>189927.65999999997</v>
      </c>
      <c r="W48" s="24">
        <f t="shared" si="0"/>
        <v>4719.6400000000003</v>
      </c>
      <c r="X48" s="24">
        <f t="shared" si="0"/>
        <v>138.88999999999999</v>
      </c>
      <c r="Y48" s="24">
        <f t="shared" si="0"/>
        <v>112321.87999999999</v>
      </c>
      <c r="Z48" s="24">
        <f t="shared" si="0"/>
        <v>555792.0199999999</v>
      </c>
      <c r="AA48" s="24">
        <f t="shared" si="0"/>
        <v>80932.540000000008</v>
      </c>
      <c r="AB48" s="24">
        <f t="shared" si="0"/>
        <v>42140.149999999994</v>
      </c>
      <c r="AC48" s="24">
        <f t="shared" si="0"/>
        <v>66467.990000000005</v>
      </c>
      <c r="AD48" s="24">
        <f t="shared" si="0"/>
        <v>189540.68000000002</v>
      </c>
      <c r="AE48" s="24">
        <f t="shared" si="0"/>
        <v>9641</v>
      </c>
      <c r="AF48" s="24">
        <f t="shared" si="0"/>
        <v>0</v>
      </c>
      <c r="AG48" s="24">
        <f t="shared" si="0"/>
        <v>1906.23</v>
      </c>
      <c r="AH48" s="24">
        <f t="shared" si="0"/>
        <v>4360.07</v>
      </c>
      <c r="AI48" s="24">
        <f t="shared" si="0"/>
        <v>15907.3</v>
      </c>
      <c r="AJ48" s="24">
        <f t="shared" si="0"/>
        <v>27993.479999999996</v>
      </c>
      <c r="AK48" s="24">
        <f t="shared" si="0"/>
        <v>0</v>
      </c>
      <c r="AL48" s="24">
        <f t="shared" si="0"/>
        <v>0</v>
      </c>
      <c r="AM48" s="24">
        <f t="shared" si="0"/>
        <v>0</v>
      </c>
      <c r="AN48" s="24">
        <f t="shared" si="0"/>
        <v>0</v>
      </c>
      <c r="AO48" s="24">
        <f t="shared" si="0"/>
        <v>0</v>
      </c>
      <c r="AP48" s="24">
        <f t="shared" si="0"/>
        <v>0</v>
      </c>
      <c r="AQ48" s="24">
        <f t="shared" si="0"/>
        <v>25092.07</v>
      </c>
      <c r="AR48" s="24">
        <f t="shared" si="0"/>
        <v>0</v>
      </c>
      <c r="AS48" s="24">
        <f t="shared" si="0"/>
        <v>53085.549999999996</v>
      </c>
      <c r="AT48" s="24">
        <f t="shared" si="0"/>
        <v>0</v>
      </c>
      <c r="AU48" s="24">
        <f t="shared" si="0"/>
        <v>0</v>
      </c>
      <c r="AV48" s="24">
        <f t="shared" si="0"/>
        <v>14134</v>
      </c>
      <c r="AW48" s="24">
        <f t="shared" si="0"/>
        <v>0</v>
      </c>
      <c r="AX48" s="24">
        <f t="shared" si="0"/>
        <v>0</v>
      </c>
      <c r="AY48" s="24">
        <f t="shared" si="0"/>
        <v>0</v>
      </c>
      <c r="AZ48" s="24">
        <f t="shared" si="0"/>
        <v>14134</v>
      </c>
      <c r="BA48" s="24">
        <f t="shared" si="0"/>
        <v>1500</v>
      </c>
      <c r="BB48" s="24">
        <f t="shared" si="0"/>
        <v>0</v>
      </c>
      <c r="BC48" s="24">
        <f t="shared" si="0"/>
        <v>0</v>
      </c>
      <c r="BD48" s="24">
        <f t="shared" si="0"/>
        <v>0</v>
      </c>
      <c r="BE48" s="24">
        <f t="shared" si="0"/>
        <v>1363.8799999999999</v>
      </c>
      <c r="BF48" s="24">
        <f t="shared" si="0"/>
        <v>22381.809999999998</v>
      </c>
      <c r="BG48" s="24">
        <f t="shared" si="0"/>
        <v>0</v>
      </c>
      <c r="BH48" s="24">
        <f t="shared" si="0"/>
        <v>25245.69</v>
      </c>
      <c r="BI48" s="24">
        <f t="shared" si="0"/>
        <v>853705.24000000011</v>
      </c>
      <c r="BJ48" s="24">
        <f t="shared" si="0"/>
        <v>-3068.61</v>
      </c>
      <c r="BK48" s="24">
        <f t="shared" si="0"/>
        <v>-3068.61</v>
      </c>
      <c r="BL48" s="24">
        <f t="shared" si="0"/>
        <v>850636.63000000012</v>
      </c>
    </row>
    <row r="49" spans="1:64" x14ac:dyDescent="0.25">
      <c r="A49" s="19" t="s">
        <v>239</v>
      </c>
      <c r="B49" s="26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26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26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26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26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26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26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26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26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26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26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26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26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26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26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26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26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26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26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26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26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ht="25.5" x14ac:dyDescent="0.25">
      <c r="A70" s="19" t="s">
        <v>261</v>
      </c>
      <c r="B70" s="26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26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26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26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26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26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26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26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26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26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26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26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26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26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26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26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26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26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26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26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26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26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26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26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26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26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26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26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26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26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26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26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26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26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26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26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26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26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26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26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26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26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26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26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26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26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26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26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26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ht="25.5" x14ac:dyDescent="0.25">
      <c r="A119" s="19" t="s">
        <v>308</v>
      </c>
      <c r="B119" s="26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26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26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26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26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26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ht="15" customHeight="1" x14ac:dyDescent="0.25">
      <c r="A125" s="19">
        <v>83</v>
      </c>
      <c r="B125" s="26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26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26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26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26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26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26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26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26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26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26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26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26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26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26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26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26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26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26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26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26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26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26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26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26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26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26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26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26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26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26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26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26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26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26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26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26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26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26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21"/>
      <c r="B164" s="21"/>
      <c r="C164" s="21" t="s">
        <v>359</v>
      </c>
      <c r="D164" s="25">
        <f>SUM(D49:D163)</f>
        <v>0</v>
      </c>
      <c r="E164" s="25">
        <f t="shared" ref="E164:BL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  <c r="BL164" s="25">
        <f t="shared" si="1"/>
        <v>0</v>
      </c>
    </row>
    <row r="165" spans="1:64" x14ac:dyDescent="0.25">
      <c r="A165" s="21"/>
      <c r="B165" s="21"/>
      <c r="C165" s="21" t="s">
        <v>235</v>
      </c>
      <c r="D165" s="25">
        <f>D164+D48</f>
        <v>28610.22</v>
      </c>
      <c r="E165" s="25">
        <f t="shared" ref="E165:BL165" si="2">E164+E48</f>
        <v>0</v>
      </c>
      <c r="F165" s="25">
        <f t="shared" si="2"/>
        <v>0</v>
      </c>
      <c r="G165" s="25">
        <f t="shared" si="2"/>
        <v>0</v>
      </c>
      <c r="H165" s="25">
        <f t="shared" si="2"/>
        <v>0</v>
      </c>
      <c r="I165" s="25">
        <f t="shared" si="2"/>
        <v>1521.96</v>
      </c>
      <c r="J165" s="25">
        <f t="shared" si="2"/>
        <v>0</v>
      </c>
      <c r="K165" s="25">
        <f t="shared" si="2"/>
        <v>0</v>
      </c>
      <c r="L165" s="25">
        <f t="shared" si="2"/>
        <v>1521.96</v>
      </c>
      <c r="M165" s="25">
        <f t="shared" si="2"/>
        <v>0</v>
      </c>
      <c r="N165" s="25">
        <f t="shared" si="2"/>
        <v>831666.70000000019</v>
      </c>
      <c r="O165" s="25">
        <f t="shared" si="2"/>
        <v>831666.70000000019</v>
      </c>
      <c r="P165" s="25">
        <f t="shared" si="2"/>
        <v>861798.88000000012</v>
      </c>
      <c r="Q165" s="25">
        <f t="shared" si="2"/>
        <v>40805.18</v>
      </c>
      <c r="R165" s="25">
        <f t="shared" si="2"/>
        <v>0</v>
      </c>
      <c r="S165" s="25">
        <f t="shared" si="2"/>
        <v>187791.17</v>
      </c>
      <c r="T165" s="25">
        <f t="shared" si="2"/>
        <v>0</v>
      </c>
      <c r="U165" s="25">
        <f t="shared" si="2"/>
        <v>20087.599999999999</v>
      </c>
      <c r="V165" s="25">
        <f t="shared" si="2"/>
        <v>189927.65999999997</v>
      </c>
      <c r="W165" s="25">
        <f t="shared" si="2"/>
        <v>4719.6400000000003</v>
      </c>
      <c r="X165" s="25">
        <f t="shared" si="2"/>
        <v>138.88999999999999</v>
      </c>
      <c r="Y165" s="25">
        <f t="shared" si="2"/>
        <v>112321.87999999999</v>
      </c>
      <c r="Z165" s="25">
        <f t="shared" si="2"/>
        <v>555792.0199999999</v>
      </c>
      <c r="AA165" s="25">
        <f t="shared" si="2"/>
        <v>80932.540000000008</v>
      </c>
      <c r="AB165" s="25">
        <f t="shared" si="2"/>
        <v>42140.149999999994</v>
      </c>
      <c r="AC165" s="25">
        <f t="shared" si="2"/>
        <v>66467.990000000005</v>
      </c>
      <c r="AD165" s="25">
        <f t="shared" si="2"/>
        <v>189540.68000000002</v>
      </c>
      <c r="AE165" s="25">
        <f t="shared" si="2"/>
        <v>9641</v>
      </c>
      <c r="AF165" s="25">
        <f t="shared" si="2"/>
        <v>0</v>
      </c>
      <c r="AG165" s="25">
        <f t="shared" si="2"/>
        <v>1906.23</v>
      </c>
      <c r="AH165" s="25">
        <f t="shared" si="2"/>
        <v>4360.07</v>
      </c>
      <c r="AI165" s="25">
        <f t="shared" si="2"/>
        <v>15907.3</v>
      </c>
      <c r="AJ165" s="25">
        <f t="shared" si="2"/>
        <v>27993.479999999996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0</v>
      </c>
      <c r="AQ165" s="25">
        <f t="shared" si="2"/>
        <v>25092.07</v>
      </c>
      <c r="AR165" s="25">
        <f t="shared" si="2"/>
        <v>0</v>
      </c>
      <c r="AS165" s="25">
        <f t="shared" si="2"/>
        <v>53085.549999999996</v>
      </c>
      <c r="AT165" s="25">
        <f t="shared" si="2"/>
        <v>0</v>
      </c>
      <c r="AU165" s="25">
        <f t="shared" si="2"/>
        <v>0</v>
      </c>
      <c r="AV165" s="25">
        <f t="shared" si="2"/>
        <v>14134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14134</v>
      </c>
      <c r="BA165" s="25">
        <f t="shared" si="2"/>
        <v>1500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1363.8799999999999</v>
      </c>
      <c r="BF165" s="25">
        <f t="shared" si="2"/>
        <v>22381.809999999998</v>
      </c>
      <c r="BG165" s="25">
        <f t="shared" si="2"/>
        <v>0</v>
      </c>
      <c r="BH165" s="25">
        <f t="shared" si="2"/>
        <v>25245.69</v>
      </c>
      <c r="BI165" s="25">
        <f t="shared" si="2"/>
        <v>853705.24000000011</v>
      </c>
      <c r="BJ165" s="25">
        <f t="shared" si="2"/>
        <v>-3068.61</v>
      </c>
      <c r="BK165" s="25">
        <f t="shared" si="2"/>
        <v>-3068.61</v>
      </c>
      <c r="BL165" s="25">
        <f t="shared" si="2"/>
        <v>850636.63000000012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170"/>
  <sheetViews>
    <sheetView showGridLines="0" workbookViewId="0">
      <pane ySplit="6" topLeftCell="A7" activePane="bottomLeft" state="frozen"/>
      <selection activeCell="D112" sqref="D112"/>
      <selection pane="bottomLeft" activeCell="D112" sqref="D112"/>
    </sheetView>
  </sheetViews>
  <sheetFormatPr defaultRowHeight="15" x14ac:dyDescent="0.25"/>
  <cols>
    <col min="1" max="1" width="13.7109375" customWidth="1"/>
    <col min="2" max="2" width="18.28515625" customWidth="1"/>
    <col min="3" max="3" width="39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36" customHeight="1" x14ac:dyDescent="0.25"/>
    <row r="2" spans="1:64" ht="29.1" customHeight="1" x14ac:dyDescent="0.25"/>
    <row r="3" spans="1:64" x14ac:dyDescent="0.25">
      <c r="A3" s="7"/>
      <c r="B3" s="7"/>
      <c r="C3" s="2"/>
      <c r="D3" s="33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2" t="s">
        <v>226</v>
      </c>
      <c r="B4" s="2"/>
      <c r="C4" s="11" t="s">
        <v>0</v>
      </c>
      <c r="D4" s="11"/>
      <c r="E4" s="11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 t="s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1" t="s">
        <v>0</v>
      </c>
      <c r="BK4" s="12"/>
      <c r="BL4" s="13"/>
    </row>
    <row r="5" spans="1:64" ht="51" x14ac:dyDescent="0.25">
      <c r="A5" s="52" t="s">
        <v>353</v>
      </c>
      <c r="B5" s="15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11" t="s">
        <v>236</v>
      </c>
      <c r="B6" s="11" t="s">
        <v>237</v>
      </c>
      <c r="C6" s="11" t="s">
        <v>238</v>
      </c>
      <c r="D6" s="11" t="s">
        <v>15</v>
      </c>
      <c r="E6" s="11" t="s">
        <v>344</v>
      </c>
      <c r="F6" s="11" t="s">
        <v>345</v>
      </c>
      <c r="G6" s="11" t="s">
        <v>346</v>
      </c>
      <c r="H6" s="11" t="s">
        <v>16</v>
      </c>
      <c r="I6" s="11" t="s">
        <v>347</v>
      </c>
      <c r="J6" s="11" t="s">
        <v>348</v>
      </c>
      <c r="K6" s="11" t="s">
        <v>346</v>
      </c>
      <c r="L6" s="11" t="s">
        <v>17</v>
      </c>
      <c r="M6" s="11" t="s">
        <v>18</v>
      </c>
      <c r="N6" s="11" t="s">
        <v>19</v>
      </c>
      <c r="O6" s="11" t="s">
        <v>20</v>
      </c>
      <c r="P6" s="11" t="s">
        <v>0</v>
      </c>
      <c r="Q6" s="11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11" t="s">
        <v>26</v>
      </c>
      <c r="W6" s="11" t="s">
        <v>27</v>
      </c>
      <c r="X6" s="11" t="s">
        <v>28</v>
      </c>
      <c r="Y6" s="11" t="s">
        <v>29</v>
      </c>
      <c r="Z6" s="11" t="s">
        <v>30</v>
      </c>
      <c r="AA6" s="11" t="s">
        <v>31</v>
      </c>
      <c r="AB6" s="11" t="s">
        <v>32</v>
      </c>
      <c r="AC6" s="11" t="s">
        <v>33</v>
      </c>
      <c r="AD6" s="11" t="s">
        <v>34</v>
      </c>
      <c r="AE6" s="11" t="s">
        <v>35</v>
      </c>
      <c r="AF6" s="11" t="s">
        <v>36</v>
      </c>
      <c r="AG6" s="11" t="s">
        <v>37</v>
      </c>
      <c r="AH6" s="11" t="s">
        <v>38</v>
      </c>
      <c r="AI6" s="11" t="s">
        <v>39</v>
      </c>
      <c r="AJ6" s="11" t="s">
        <v>40</v>
      </c>
      <c r="AK6" s="11" t="s">
        <v>41</v>
      </c>
      <c r="AL6" s="11" t="s">
        <v>42</v>
      </c>
      <c r="AM6" s="11" t="s">
        <v>43</v>
      </c>
      <c r="AN6" s="11" t="s">
        <v>44</v>
      </c>
      <c r="AO6" s="11" t="s">
        <v>45</v>
      </c>
      <c r="AP6" s="11" t="s">
        <v>46</v>
      </c>
      <c r="AQ6" s="11" t="s">
        <v>47</v>
      </c>
      <c r="AR6" s="11" t="s">
        <v>48</v>
      </c>
      <c r="AS6" s="11" t="s">
        <v>49</v>
      </c>
      <c r="AT6" s="11" t="s">
        <v>50</v>
      </c>
      <c r="AU6" s="11" t="s">
        <v>51</v>
      </c>
      <c r="AV6" s="11" t="s">
        <v>52</v>
      </c>
      <c r="AW6" s="11" t="s">
        <v>53</v>
      </c>
      <c r="AX6" s="11" t="s">
        <v>54</v>
      </c>
      <c r="AY6" s="11" t="s">
        <v>55</v>
      </c>
      <c r="AZ6" s="11" t="s">
        <v>56</v>
      </c>
      <c r="BA6" s="11" t="s">
        <v>57</v>
      </c>
      <c r="BB6" s="11" t="s">
        <v>58</v>
      </c>
      <c r="BC6" s="11" t="s">
        <v>59</v>
      </c>
      <c r="BD6" s="11" t="s">
        <v>60</v>
      </c>
      <c r="BE6" s="11" t="s">
        <v>61</v>
      </c>
      <c r="BF6" s="11" t="s">
        <v>62</v>
      </c>
      <c r="BG6" s="11" t="s">
        <v>63</v>
      </c>
      <c r="BH6" s="11" t="s">
        <v>64</v>
      </c>
      <c r="BI6" s="11" t="s">
        <v>0</v>
      </c>
      <c r="BJ6" s="11" t="s">
        <v>65</v>
      </c>
      <c r="BK6" s="11" t="s">
        <v>66</v>
      </c>
      <c r="BL6" s="11" t="s">
        <v>0</v>
      </c>
    </row>
    <row r="7" spans="1:64" x14ac:dyDescent="0.25">
      <c r="A7" s="19">
        <v>1</v>
      </c>
      <c r="B7" s="26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26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26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26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0</v>
      </c>
      <c r="O10" s="22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2">
        <v>0</v>
      </c>
      <c r="AA10" s="23">
        <v>0</v>
      </c>
      <c r="AB10" s="23">
        <v>0</v>
      </c>
      <c r="AC10" s="23">
        <v>0</v>
      </c>
      <c r="AD10" s="22">
        <v>0</v>
      </c>
      <c r="AE10" s="23">
        <v>0</v>
      </c>
      <c r="AF10" s="23">
        <v>0</v>
      </c>
      <c r="AG10" s="23">
        <v>0</v>
      </c>
      <c r="AH10" s="23">
        <v>0</v>
      </c>
      <c r="AI10" s="22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2">
        <v>0</v>
      </c>
      <c r="BI10" s="22">
        <v>0</v>
      </c>
      <c r="BJ10" s="23">
        <v>0</v>
      </c>
      <c r="BK10" s="22">
        <v>0</v>
      </c>
      <c r="BL10" s="22">
        <v>0</v>
      </c>
    </row>
    <row r="11" spans="1:64" x14ac:dyDescent="0.25">
      <c r="A11" s="19">
        <v>5</v>
      </c>
      <c r="B11" s="26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26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26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0</v>
      </c>
      <c r="O13" s="22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2">
        <v>0</v>
      </c>
      <c r="AA13" s="23">
        <v>0</v>
      </c>
      <c r="AB13" s="23">
        <v>0</v>
      </c>
      <c r="AC13" s="23">
        <v>0</v>
      </c>
      <c r="AD13" s="22">
        <v>0</v>
      </c>
      <c r="AE13" s="23">
        <v>0</v>
      </c>
      <c r="AF13" s="23">
        <v>0</v>
      </c>
      <c r="AG13" s="23">
        <v>0</v>
      </c>
      <c r="AH13" s="23">
        <v>0</v>
      </c>
      <c r="AI13" s="22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2">
        <v>0</v>
      </c>
      <c r="BI13" s="22">
        <v>0</v>
      </c>
      <c r="BJ13" s="23">
        <v>0</v>
      </c>
      <c r="BK13" s="22">
        <v>0</v>
      </c>
      <c r="BL13" s="22">
        <v>0</v>
      </c>
    </row>
    <row r="14" spans="1:64" x14ac:dyDescent="0.25">
      <c r="A14" s="19">
        <v>8</v>
      </c>
      <c r="B14" s="26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26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26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26" t="s">
        <v>341</v>
      </c>
      <c r="C17" s="2" t="s">
        <v>77</v>
      </c>
      <c r="D17" s="22">
        <v>0</v>
      </c>
      <c r="E17" s="23">
        <v>0</v>
      </c>
      <c r="F17" s="23">
        <v>0</v>
      </c>
      <c r="G17" s="23">
        <v>0</v>
      </c>
      <c r="H17" s="22">
        <v>0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2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2">
        <v>0</v>
      </c>
      <c r="AA17" s="23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0</v>
      </c>
      <c r="BJ17" s="23">
        <v>0</v>
      </c>
      <c r="BK17" s="22">
        <v>0</v>
      </c>
      <c r="BL17" s="22">
        <v>0</v>
      </c>
    </row>
    <row r="18" spans="1:64" x14ac:dyDescent="0.25">
      <c r="A18" s="19">
        <v>12</v>
      </c>
      <c r="B18" s="26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26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26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26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26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10077.799999999999</v>
      </c>
      <c r="O22" s="22">
        <v>10077.799999999999</v>
      </c>
      <c r="P22" s="22">
        <v>10077.799999999999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9933.76</v>
      </c>
      <c r="AF22" s="23">
        <v>0</v>
      </c>
      <c r="AG22" s="23">
        <v>0</v>
      </c>
      <c r="AH22" s="23">
        <v>0</v>
      </c>
      <c r="AI22" s="22">
        <v>9933.76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144.04</v>
      </c>
      <c r="BG22" s="23">
        <v>0</v>
      </c>
      <c r="BH22" s="22">
        <v>144.04</v>
      </c>
      <c r="BI22" s="22">
        <v>10077.799999999999</v>
      </c>
      <c r="BJ22" s="23">
        <v>0</v>
      </c>
      <c r="BK22" s="22">
        <v>0</v>
      </c>
      <c r="BL22" s="22">
        <v>10077.799999999999</v>
      </c>
    </row>
    <row r="23" spans="1:64" x14ac:dyDescent="0.25">
      <c r="A23" s="19">
        <v>17</v>
      </c>
      <c r="B23" s="26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26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26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26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26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26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26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26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-13703.94</v>
      </c>
      <c r="J30" s="23">
        <v>0</v>
      </c>
      <c r="K30" s="23">
        <v>0</v>
      </c>
      <c r="L30" s="22">
        <v>-13703.94</v>
      </c>
      <c r="M30" s="23">
        <v>0</v>
      </c>
      <c r="N30" s="23">
        <v>20000</v>
      </c>
      <c r="O30" s="22">
        <v>20000</v>
      </c>
      <c r="P30" s="22">
        <v>6296.06</v>
      </c>
      <c r="Q30" s="23">
        <v>0</v>
      </c>
      <c r="R30" s="23">
        <v>0</v>
      </c>
      <c r="S30" s="23">
        <v>952.5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952.5</v>
      </c>
      <c r="AA30" s="23">
        <v>221.67</v>
      </c>
      <c r="AB30" s="23">
        <v>69.569999999999993</v>
      </c>
      <c r="AC30" s="23">
        <v>0</v>
      </c>
      <c r="AD30" s="22">
        <v>291.24</v>
      </c>
      <c r="AE30" s="23">
        <v>4000</v>
      </c>
      <c r="AF30" s="23">
        <v>0</v>
      </c>
      <c r="AG30" s="23">
        <v>0</v>
      </c>
      <c r="AH30" s="23">
        <v>0</v>
      </c>
      <c r="AI30" s="22">
        <v>4000</v>
      </c>
      <c r="AJ30" s="23">
        <v>1052.32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1052.32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6296.06</v>
      </c>
      <c r="BJ30" s="23">
        <v>0</v>
      </c>
      <c r="BK30" s="22">
        <v>0</v>
      </c>
      <c r="BL30" s="22">
        <v>6296.06</v>
      </c>
    </row>
    <row r="31" spans="1:64" x14ac:dyDescent="0.25">
      <c r="A31" s="19">
        <v>25</v>
      </c>
      <c r="B31" s="26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26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26" t="s">
        <v>341</v>
      </c>
      <c r="C33" s="2" t="s">
        <v>93</v>
      </c>
      <c r="D33" s="22">
        <v>-0.3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22526.82</v>
      </c>
      <c r="O33" s="22">
        <v>22526.82</v>
      </c>
      <c r="P33" s="22">
        <v>22526.52</v>
      </c>
      <c r="Q33" s="23">
        <v>0</v>
      </c>
      <c r="R33" s="23">
        <v>0</v>
      </c>
      <c r="S33" s="23">
        <v>780.74</v>
      </c>
      <c r="T33" s="23">
        <v>0</v>
      </c>
      <c r="U33" s="23">
        <v>0</v>
      </c>
      <c r="V33" s="23">
        <v>19905.28</v>
      </c>
      <c r="W33" s="23">
        <v>0</v>
      </c>
      <c r="X33" s="23">
        <v>0</v>
      </c>
      <c r="Y33" s="23">
        <v>0</v>
      </c>
      <c r="Z33" s="22">
        <v>20686.02</v>
      </c>
      <c r="AA33" s="23">
        <v>0</v>
      </c>
      <c r="AB33" s="23">
        <v>1582.49</v>
      </c>
      <c r="AC33" s="23">
        <v>0</v>
      </c>
      <c r="AD33" s="22">
        <v>1582.49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22268.51</v>
      </c>
      <c r="BJ33" s="23">
        <v>0</v>
      </c>
      <c r="BK33" s="22">
        <v>0</v>
      </c>
      <c r="BL33" s="22">
        <v>22268.51</v>
      </c>
    </row>
    <row r="34" spans="1:64" x14ac:dyDescent="0.25">
      <c r="A34" s="19">
        <v>28</v>
      </c>
      <c r="B34" s="26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26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26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26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26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26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26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26" t="s">
        <v>341</v>
      </c>
      <c r="C41" s="2" t="s">
        <v>101</v>
      </c>
      <c r="D41" s="22">
        <v>0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0</v>
      </c>
      <c r="O41" s="22">
        <v>0</v>
      </c>
      <c r="P41" s="22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2">
        <v>0</v>
      </c>
      <c r="AA41" s="23">
        <v>0</v>
      </c>
      <c r="AB41" s="23">
        <v>0</v>
      </c>
      <c r="AC41" s="23">
        <v>0</v>
      </c>
      <c r="AD41" s="22">
        <v>0</v>
      </c>
      <c r="AE41" s="23">
        <v>0</v>
      </c>
      <c r="AF41" s="23">
        <v>0</v>
      </c>
      <c r="AG41" s="23">
        <v>0</v>
      </c>
      <c r="AH41" s="23">
        <v>0</v>
      </c>
      <c r="AI41" s="22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2">
        <v>0</v>
      </c>
      <c r="BI41" s="22">
        <v>0</v>
      </c>
      <c r="BJ41" s="23">
        <v>0</v>
      </c>
      <c r="BK41" s="22">
        <v>0</v>
      </c>
      <c r="BL41" s="22">
        <v>0</v>
      </c>
    </row>
    <row r="42" spans="1:64" x14ac:dyDescent="0.25">
      <c r="A42" s="19">
        <v>36</v>
      </c>
      <c r="B42" s="26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26" t="s">
        <v>341</v>
      </c>
      <c r="C43" s="2" t="s">
        <v>103</v>
      </c>
      <c r="D43" s="22">
        <v>1176.6300000000001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259945.17</v>
      </c>
      <c r="O43" s="22">
        <v>259945.17</v>
      </c>
      <c r="P43" s="22">
        <v>261121.8</v>
      </c>
      <c r="Q43" s="23">
        <v>0</v>
      </c>
      <c r="R43" s="23">
        <v>0</v>
      </c>
      <c r="S43" s="23">
        <v>136650.71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708.49</v>
      </c>
      <c r="Z43" s="22">
        <v>137359.20000000001</v>
      </c>
      <c r="AA43" s="23">
        <v>28381.96</v>
      </c>
      <c r="AB43" s="23">
        <v>10075.58</v>
      </c>
      <c r="AC43" s="23">
        <v>17681.240000000002</v>
      </c>
      <c r="AD43" s="22">
        <v>56138.78</v>
      </c>
      <c r="AE43" s="23">
        <v>42653.75</v>
      </c>
      <c r="AF43" s="23">
        <v>0</v>
      </c>
      <c r="AG43" s="23">
        <v>0</v>
      </c>
      <c r="AH43" s="23">
        <v>0</v>
      </c>
      <c r="AI43" s="22">
        <v>42653.75</v>
      </c>
      <c r="AJ43" s="23">
        <v>10558.14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5313.87</v>
      </c>
      <c r="AQ43" s="23">
        <v>0</v>
      </c>
      <c r="AR43" s="23">
        <v>0</v>
      </c>
      <c r="AS43" s="22">
        <v>15872.01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9098.06</v>
      </c>
      <c r="BG43" s="23">
        <v>0</v>
      </c>
      <c r="BH43" s="22">
        <v>9098.06</v>
      </c>
      <c r="BI43" s="22">
        <v>261121.8</v>
      </c>
      <c r="BJ43" s="23">
        <v>0</v>
      </c>
      <c r="BK43" s="22">
        <v>0</v>
      </c>
      <c r="BL43" s="22">
        <v>261121.8</v>
      </c>
    </row>
    <row r="44" spans="1:64" x14ac:dyDescent="0.25">
      <c r="A44" s="19">
        <v>38</v>
      </c>
      <c r="B44" s="26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0</v>
      </c>
      <c r="O44" s="22">
        <v>0</v>
      </c>
      <c r="P44" s="22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2">
        <v>0</v>
      </c>
      <c r="AA44" s="23">
        <v>0</v>
      </c>
      <c r="AB44" s="23">
        <v>0</v>
      </c>
      <c r="AC44" s="23">
        <v>0</v>
      </c>
      <c r="AD44" s="22">
        <v>0</v>
      </c>
      <c r="AE44" s="23">
        <v>0</v>
      </c>
      <c r="AF44" s="23">
        <v>0</v>
      </c>
      <c r="AG44" s="23">
        <v>0</v>
      </c>
      <c r="AH44" s="23">
        <v>0</v>
      </c>
      <c r="AI44" s="22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2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2">
        <v>0</v>
      </c>
      <c r="BI44" s="22">
        <v>0</v>
      </c>
      <c r="BJ44" s="23">
        <v>0</v>
      </c>
      <c r="BK44" s="22">
        <v>0</v>
      </c>
      <c r="BL44" s="22">
        <v>0</v>
      </c>
    </row>
    <row r="45" spans="1:64" x14ac:dyDescent="0.25">
      <c r="A45" s="19">
        <v>39</v>
      </c>
      <c r="B45" s="26" t="s">
        <v>341</v>
      </c>
      <c r="C45" s="2" t="s">
        <v>105</v>
      </c>
      <c r="D45" s="22">
        <v>0</v>
      </c>
      <c r="E45" s="23">
        <v>0</v>
      </c>
      <c r="F45" s="23">
        <v>0</v>
      </c>
      <c r="G45" s="23">
        <v>0</v>
      </c>
      <c r="H45" s="22">
        <v>0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0</v>
      </c>
      <c r="O45" s="22">
        <v>0</v>
      </c>
      <c r="P45" s="22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2">
        <v>0</v>
      </c>
      <c r="AA45" s="23">
        <v>0</v>
      </c>
      <c r="AB45" s="23">
        <v>0</v>
      </c>
      <c r="AC45" s="23">
        <v>0</v>
      </c>
      <c r="AD45" s="22">
        <v>0</v>
      </c>
      <c r="AE45" s="23">
        <v>0</v>
      </c>
      <c r="AF45" s="23">
        <v>0</v>
      </c>
      <c r="AG45" s="23">
        <v>0</v>
      </c>
      <c r="AH45" s="23">
        <v>0</v>
      </c>
      <c r="AI45" s="22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2">
        <v>0</v>
      </c>
      <c r="BI45" s="22">
        <v>0</v>
      </c>
      <c r="BJ45" s="23">
        <v>0</v>
      </c>
      <c r="BK45" s="22">
        <v>0</v>
      </c>
      <c r="BL45" s="22">
        <v>0</v>
      </c>
    </row>
    <row r="46" spans="1:64" x14ac:dyDescent="0.25">
      <c r="A46" s="19">
        <v>40</v>
      </c>
      <c r="B46" s="26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26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18"/>
      <c r="B48" s="14"/>
      <c r="C48" s="11" t="s">
        <v>358</v>
      </c>
      <c r="D48" s="24">
        <f>SUM(D7:D47)</f>
        <v>1176.3300000000002</v>
      </c>
      <c r="E48" s="24">
        <f t="shared" ref="E48:BL48" si="0">SUM(E7:E47)</f>
        <v>0</v>
      </c>
      <c r="F48" s="24">
        <f t="shared" si="0"/>
        <v>0</v>
      </c>
      <c r="G48" s="24">
        <f t="shared" si="0"/>
        <v>0</v>
      </c>
      <c r="H48" s="24">
        <f t="shared" si="0"/>
        <v>0</v>
      </c>
      <c r="I48" s="24">
        <f t="shared" si="0"/>
        <v>-13703.94</v>
      </c>
      <c r="J48" s="24">
        <f t="shared" si="0"/>
        <v>0</v>
      </c>
      <c r="K48" s="24">
        <f t="shared" si="0"/>
        <v>0</v>
      </c>
      <c r="L48" s="24">
        <f t="shared" si="0"/>
        <v>-13703.94</v>
      </c>
      <c r="M48" s="24">
        <f t="shared" si="0"/>
        <v>0</v>
      </c>
      <c r="N48" s="24">
        <f t="shared" si="0"/>
        <v>312549.79000000004</v>
      </c>
      <c r="O48" s="24">
        <f t="shared" si="0"/>
        <v>312549.79000000004</v>
      </c>
      <c r="P48" s="24">
        <f t="shared" si="0"/>
        <v>300022.18</v>
      </c>
      <c r="Q48" s="24">
        <f t="shared" si="0"/>
        <v>0</v>
      </c>
      <c r="R48" s="24">
        <f t="shared" si="0"/>
        <v>0</v>
      </c>
      <c r="S48" s="24">
        <f t="shared" si="0"/>
        <v>138383.94999999998</v>
      </c>
      <c r="T48" s="24">
        <f t="shared" si="0"/>
        <v>0</v>
      </c>
      <c r="U48" s="24">
        <f t="shared" si="0"/>
        <v>0</v>
      </c>
      <c r="V48" s="24">
        <f t="shared" si="0"/>
        <v>19905.28</v>
      </c>
      <c r="W48" s="24">
        <f t="shared" si="0"/>
        <v>0</v>
      </c>
      <c r="X48" s="24">
        <f t="shared" si="0"/>
        <v>0</v>
      </c>
      <c r="Y48" s="24">
        <f t="shared" si="0"/>
        <v>708.49</v>
      </c>
      <c r="Z48" s="24">
        <f t="shared" si="0"/>
        <v>158997.72</v>
      </c>
      <c r="AA48" s="24">
        <f t="shared" si="0"/>
        <v>28603.629999999997</v>
      </c>
      <c r="AB48" s="24">
        <f t="shared" si="0"/>
        <v>11727.64</v>
      </c>
      <c r="AC48" s="24">
        <f t="shared" si="0"/>
        <v>17681.240000000002</v>
      </c>
      <c r="AD48" s="24">
        <f t="shared" si="0"/>
        <v>58012.51</v>
      </c>
      <c r="AE48" s="24">
        <f t="shared" si="0"/>
        <v>56587.51</v>
      </c>
      <c r="AF48" s="24">
        <f t="shared" si="0"/>
        <v>0</v>
      </c>
      <c r="AG48" s="24">
        <f t="shared" si="0"/>
        <v>0</v>
      </c>
      <c r="AH48" s="24">
        <f t="shared" si="0"/>
        <v>0</v>
      </c>
      <c r="AI48" s="24">
        <f t="shared" si="0"/>
        <v>56587.51</v>
      </c>
      <c r="AJ48" s="24">
        <f t="shared" si="0"/>
        <v>11610.46</v>
      </c>
      <c r="AK48" s="24">
        <f t="shared" si="0"/>
        <v>0</v>
      </c>
      <c r="AL48" s="24">
        <f t="shared" si="0"/>
        <v>0</v>
      </c>
      <c r="AM48" s="24">
        <f t="shared" si="0"/>
        <v>0</v>
      </c>
      <c r="AN48" s="24">
        <f t="shared" si="0"/>
        <v>0</v>
      </c>
      <c r="AO48" s="24">
        <f t="shared" si="0"/>
        <v>0</v>
      </c>
      <c r="AP48" s="24">
        <f t="shared" si="0"/>
        <v>5313.87</v>
      </c>
      <c r="AQ48" s="24">
        <f t="shared" si="0"/>
        <v>0</v>
      </c>
      <c r="AR48" s="24">
        <f t="shared" si="0"/>
        <v>0</v>
      </c>
      <c r="AS48" s="24">
        <f t="shared" si="0"/>
        <v>16924.330000000002</v>
      </c>
      <c r="AT48" s="24">
        <f t="shared" si="0"/>
        <v>0</v>
      </c>
      <c r="AU48" s="24">
        <f t="shared" si="0"/>
        <v>0</v>
      </c>
      <c r="AV48" s="24">
        <f t="shared" si="0"/>
        <v>0</v>
      </c>
      <c r="AW48" s="24">
        <f t="shared" si="0"/>
        <v>0</v>
      </c>
      <c r="AX48" s="24">
        <f t="shared" si="0"/>
        <v>0</v>
      </c>
      <c r="AY48" s="24">
        <f t="shared" si="0"/>
        <v>0</v>
      </c>
      <c r="AZ48" s="24">
        <f t="shared" si="0"/>
        <v>0</v>
      </c>
      <c r="BA48" s="24">
        <f t="shared" si="0"/>
        <v>0</v>
      </c>
      <c r="BB48" s="24">
        <f t="shared" si="0"/>
        <v>0</v>
      </c>
      <c r="BC48" s="24">
        <f t="shared" si="0"/>
        <v>0</v>
      </c>
      <c r="BD48" s="24">
        <f t="shared" si="0"/>
        <v>0</v>
      </c>
      <c r="BE48" s="24">
        <f t="shared" si="0"/>
        <v>0</v>
      </c>
      <c r="BF48" s="24">
        <f t="shared" si="0"/>
        <v>9242.1</v>
      </c>
      <c r="BG48" s="24">
        <f t="shared" si="0"/>
        <v>0</v>
      </c>
      <c r="BH48" s="24">
        <f t="shared" si="0"/>
        <v>9242.1</v>
      </c>
      <c r="BI48" s="24">
        <f t="shared" si="0"/>
        <v>299764.17</v>
      </c>
      <c r="BJ48" s="24">
        <f t="shared" si="0"/>
        <v>0</v>
      </c>
      <c r="BK48" s="24">
        <f t="shared" si="0"/>
        <v>0</v>
      </c>
      <c r="BL48" s="24">
        <f t="shared" si="0"/>
        <v>299764.17</v>
      </c>
    </row>
    <row r="49" spans="1:64" x14ac:dyDescent="0.25">
      <c r="A49" s="19" t="s">
        <v>239</v>
      </c>
      <c r="B49" s="26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26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26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26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26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26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26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26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26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26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26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26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26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26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26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26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26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26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26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26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26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26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26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26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26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26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26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26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26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26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26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26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26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26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26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26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26" t="s">
        <v>342</v>
      </c>
      <c r="C85" s="2" t="s">
        <v>145</v>
      </c>
      <c r="D85" s="22">
        <v>0.28999999999999998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0.28999999999999998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26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26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26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26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26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26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26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26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26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26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26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26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26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26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26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26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26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26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26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26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26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25.5" x14ac:dyDescent="0.25">
      <c r="A107" s="19" t="s">
        <v>297</v>
      </c>
      <c r="B107" s="26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26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26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26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26" t="s">
        <v>342</v>
      </c>
      <c r="C111" s="2" t="s">
        <v>171</v>
      </c>
      <c r="D111" s="22">
        <v>0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0</v>
      </c>
      <c r="O111" s="22">
        <v>0</v>
      </c>
      <c r="P111" s="22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2">
        <v>0</v>
      </c>
      <c r="AA111" s="23">
        <v>0</v>
      </c>
      <c r="AB111" s="23">
        <v>0</v>
      </c>
      <c r="AC111" s="23">
        <v>0</v>
      </c>
      <c r="AD111" s="22">
        <v>0</v>
      </c>
      <c r="AE111" s="23">
        <v>0</v>
      </c>
      <c r="AF111" s="23">
        <v>0</v>
      </c>
      <c r="AG111" s="23">
        <v>0</v>
      </c>
      <c r="AH111" s="23">
        <v>0</v>
      </c>
      <c r="AI111" s="22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2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2">
        <v>0</v>
      </c>
      <c r="BI111" s="22">
        <v>0</v>
      </c>
      <c r="BJ111" s="23">
        <v>0</v>
      </c>
      <c r="BK111" s="22">
        <v>0</v>
      </c>
      <c r="BL111" s="22">
        <v>0</v>
      </c>
    </row>
    <row r="112" spans="1:64" x14ac:dyDescent="0.25">
      <c r="A112" s="19" t="s">
        <v>301</v>
      </c>
      <c r="B112" s="26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26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26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26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0</v>
      </c>
      <c r="O115" s="22">
        <v>0</v>
      </c>
      <c r="P115" s="22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2">
        <v>0</v>
      </c>
      <c r="AA115" s="23">
        <v>0</v>
      </c>
      <c r="AB115" s="23">
        <v>0</v>
      </c>
      <c r="AC115" s="23">
        <v>0</v>
      </c>
      <c r="AD115" s="22">
        <v>0</v>
      </c>
      <c r="AE115" s="23">
        <v>0</v>
      </c>
      <c r="AF115" s="23">
        <v>0</v>
      </c>
      <c r="AG115" s="23">
        <v>0</v>
      </c>
      <c r="AH115" s="23">
        <v>0</v>
      </c>
      <c r="AI115" s="22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2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0</v>
      </c>
      <c r="BJ115" s="23">
        <v>0</v>
      </c>
      <c r="BK115" s="22">
        <v>0</v>
      </c>
      <c r="BL115" s="22">
        <v>0</v>
      </c>
    </row>
    <row r="116" spans="1:64" x14ac:dyDescent="0.25">
      <c r="A116" s="19" t="s">
        <v>305</v>
      </c>
      <c r="B116" s="26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26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26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26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26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26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26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26" t="s">
        <v>342</v>
      </c>
      <c r="C123" s="2" t="s">
        <v>183</v>
      </c>
      <c r="D123" s="22">
        <v>0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26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26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26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26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26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26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26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26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26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26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26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26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26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26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26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26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26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26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26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26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26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26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26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26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26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26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26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26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26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26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26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26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26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26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26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26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26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26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26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26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21"/>
      <c r="B164" s="21"/>
      <c r="C164" s="21" t="s">
        <v>359</v>
      </c>
      <c r="D164" s="25">
        <f>SUM(D49:D163)</f>
        <v>0.28999999999999998</v>
      </c>
      <c r="E164" s="25">
        <f t="shared" ref="E164:BL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0</v>
      </c>
      <c r="O164" s="25">
        <f t="shared" si="1"/>
        <v>0</v>
      </c>
      <c r="P164" s="25">
        <f t="shared" si="1"/>
        <v>0.28999999999999998</v>
      </c>
      <c r="Q164" s="25">
        <f t="shared" si="1"/>
        <v>0</v>
      </c>
      <c r="R164" s="25">
        <f t="shared" si="1"/>
        <v>0</v>
      </c>
      <c r="S164" s="25">
        <f t="shared" si="1"/>
        <v>0</v>
      </c>
      <c r="T164" s="25">
        <f t="shared" si="1"/>
        <v>0</v>
      </c>
      <c r="U164" s="25">
        <f t="shared" si="1"/>
        <v>0</v>
      </c>
      <c r="V164" s="25">
        <f t="shared" si="1"/>
        <v>0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0</v>
      </c>
      <c r="AA164" s="25">
        <f t="shared" si="1"/>
        <v>0</v>
      </c>
      <c r="AB164" s="25">
        <f t="shared" si="1"/>
        <v>0</v>
      </c>
      <c r="AC164" s="25">
        <f t="shared" si="1"/>
        <v>0</v>
      </c>
      <c r="AD164" s="25">
        <f t="shared" si="1"/>
        <v>0</v>
      </c>
      <c r="AE164" s="25">
        <f t="shared" si="1"/>
        <v>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0</v>
      </c>
      <c r="AJ164" s="25">
        <f t="shared" si="1"/>
        <v>0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0</v>
      </c>
      <c r="AQ164" s="25">
        <f t="shared" si="1"/>
        <v>0</v>
      </c>
      <c r="AR164" s="25">
        <f t="shared" si="1"/>
        <v>0</v>
      </c>
      <c r="AS164" s="25">
        <f t="shared" si="1"/>
        <v>0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0</v>
      </c>
      <c r="BH164" s="25">
        <f t="shared" si="1"/>
        <v>0</v>
      </c>
      <c r="BI164" s="25">
        <f t="shared" si="1"/>
        <v>0</v>
      </c>
      <c r="BJ164" s="25">
        <f t="shared" si="1"/>
        <v>0</v>
      </c>
      <c r="BK164" s="25">
        <f t="shared" si="1"/>
        <v>0</v>
      </c>
      <c r="BL164" s="25">
        <f t="shared" si="1"/>
        <v>0</v>
      </c>
    </row>
    <row r="165" spans="1:64" x14ac:dyDescent="0.25">
      <c r="A165" s="21"/>
      <c r="B165" s="21"/>
      <c r="C165" s="21" t="s">
        <v>235</v>
      </c>
      <c r="D165" s="25">
        <f>D164+D48</f>
        <v>1176.6200000000001</v>
      </c>
      <c r="E165" s="25">
        <f t="shared" ref="E165:BL165" si="2">E164+E48</f>
        <v>0</v>
      </c>
      <c r="F165" s="25">
        <f t="shared" si="2"/>
        <v>0</v>
      </c>
      <c r="G165" s="25">
        <f t="shared" si="2"/>
        <v>0</v>
      </c>
      <c r="H165" s="25">
        <f t="shared" si="2"/>
        <v>0</v>
      </c>
      <c r="I165" s="25">
        <f t="shared" si="2"/>
        <v>-13703.94</v>
      </c>
      <c r="J165" s="25">
        <f t="shared" si="2"/>
        <v>0</v>
      </c>
      <c r="K165" s="25">
        <f t="shared" si="2"/>
        <v>0</v>
      </c>
      <c r="L165" s="25">
        <f t="shared" si="2"/>
        <v>-13703.94</v>
      </c>
      <c r="M165" s="25">
        <f t="shared" si="2"/>
        <v>0</v>
      </c>
      <c r="N165" s="25">
        <f t="shared" si="2"/>
        <v>312549.79000000004</v>
      </c>
      <c r="O165" s="25">
        <f t="shared" si="2"/>
        <v>312549.79000000004</v>
      </c>
      <c r="P165" s="25">
        <f t="shared" si="2"/>
        <v>300022.46999999997</v>
      </c>
      <c r="Q165" s="25">
        <f t="shared" si="2"/>
        <v>0</v>
      </c>
      <c r="R165" s="25">
        <f t="shared" si="2"/>
        <v>0</v>
      </c>
      <c r="S165" s="25">
        <f t="shared" si="2"/>
        <v>138383.94999999998</v>
      </c>
      <c r="T165" s="25">
        <f t="shared" si="2"/>
        <v>0</v>
      </c>
      <c r="U165" s="25">
        <f t="shared" si="2"/>
        <v>0</v>
      </c>
      <c r="V165" s="25">
        <f t="shared" si="2"/>
        <v>19905.28</v>
      </c>
      <c r="W165" s="25">
        <f t="shared" si="2"/>
        <v>0</v>
      </c>
      <c r="X165" s="25">
        <f t="shared" si="2"/>
        <v>0</v>
      </c>
      <c r="Y165" s="25">
        <f t="shared" si="2"/>
        <v>708.49</v>
      </c>
      <c r="Z165" s="25">
        <f t="shared" si="2"/>
        <v>158997.72</v>
      </c>
      <c r="AA165" s="25">
        <f t="shared" si="2"/>
        <v>28603.629999999997</v>
      </c>
      <c r="AB165" s="25">
        <f t="shared" si="2"/>
        <v>11727.64</v>
      </c>
      <c r="AC165" s="25">
        <f t="shared" si="2"/>
        <v>17681.240000000002</v>
      </c>
      <c r="AD165" s="25">
        <f t="shared" si="2"/>
        <v>58012.51</v>
      </c>
      <c r="AE165" s="25">
        <f t="shared" si="2"/>
        <v>56587.51</v>
      </c>
      <c r="AF165" s="25">
        <f t="shared" si="2"/>
        <v>0</v>
      </c>
      <c r="AG165" s="25">
        <f t="shared" si="2"/>
        <v>0</v>
      </c>
      <c r="AH165" s="25">
        <f t="shared" si="2"/>
        <v>0</v>
      </c>
      <c r="AI165" s="25">
        <f t="shared" si="2"/>
        <v>56587.51</v>
      </c>
      <c r="AJ165" s="25">
        <f t="shared" si="2"/>
        <v>11610.46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5313.87</v>
      </c>
      <c r="AQ165" s="25">
        <f t="shared" si="2"/>
        <v>0</v>
      </c>
      <c r="AR165" s="25">
        <f t="shared" si="2"/>
        <v>0</v>
      </c>
      <c r="AS165" s="25">
        <f t="shared" si="2"/>
        <v>16924.330000000002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0</v>
      </c>
      <c r="BF165" s="25">
        <f t="shared" si="2"/>
        <v>9242.1</v>
      </c>
      <c r="BG165" s="25">
        <f t="shared" si="2"/>
        <v>0</v>
      </c>
      <c r="BH165" s="25">
        <f t="shared" si="2"/>
        <v>9242.1</v>
      </c>
      <c r="BI165" s="25">
        <f t="shared" si="2"/>
        <v>299764.17</v>
      </c>
      <c r="BJ165" s="25">
        <f t="shared" si="2"/>
        <v>0</v>
      </c>
      <c r="BK165" s="25">
        <f t="shared" si="2"/>
        <v>0</v>
      </c>
      <c r="BL165" s="25">
        <f t="shared" si="2"/>
        <v>299764.17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70"/>
  <sheetViews>
    <sheetView showGridLines="0" workbookViewId="0">
      <selection activeCell="D112" sqref="D112"/>
    </sheetView>
  </sheetViews>
  <sheetFormatPr defaultRowHeight="15" x14ac:dyDescent="0.25"/>
  <cols>
    <col min="1" max="1" width="13.7109375" customWidth="1"/>
    <col min="2" max="2" width="17.42578125" customWidth="1"/>
    <col min="3" max="3" width="37.140625" customWidth="1"/>
    <col min="4" max="4" width="17.7109375" customWidth="1"/>
    <col min="5" max="5" width="16.42578125" customWidth="1"/>
    <col min="6" max="6" width="10.28515625" customWidth="1"/>
    <col min="7" max="7" width="16.42578125" customWidth="1"/>
    <col min="8" max="8" width="17.140625" customWidth="1"/>
    <col min="9" max="11" width="16.42578125" customWidth="1"/>
    <col min="12" max="12" width="17.140625" customWidth="1"/>
    <col min="13" max="14" width="16.42578125" customWidth="1"/>
    <col min="15" max="15" width="17.140625" customWidth="1"/>
    <col min="16" max="16" width="17.7109375" customWidth="1"/>
    <col min="17" max="25" width="16.42578125" customWidth="1"/>
    <col min="26" max="26" width="17.140625" customWidth="1"/>
    <col min="27" max="29" width="16.42578125" customWidth="1"/>
    <col min="30" max="30" width="17.140625" customWidth="1"/>
    <col min="31" max="34" width="16.42578125" customWidth="1"/>
    <col min="35" max="35" width="17.140625" customWidth="1"/>
    <col min="36" max="44" width="16.42578125" customWidth="1"/>
    <col min="45" max="45" width="17.140625" customWidth="1"/>
    <col min="46" max="51" width="16.42578125" customWidth="1"/>
    <col min="52" max="52" width="17.140625" customWidth="1"/>
    <col min="53" max="59" width="16.42578125" customWidth="1"/>
    <col min="60" max="60" width="17.140625" customWidth="1"/>
    <col min="61" max="61" width="17.7109375" customWidth="1"/>
    <col min="62" max="62" width="16.42578125" customWidth="1"/>
    <col min="63" max="63" width="17.140625" customWidth="1"/>
    <col min="64" max="64" width="17.7109375" customWidth="1"/>
    <col min="65" max="65" width="27.42578125" customWidth="1"/>
    <col min="66" max="66" width="6.85546875" customWidth="1"/>
  </cols>
  <sheetData>
    <row r="1" spans="1:64" ht="29.1" customHeight="1" x14ac:dyDescent="0.25"/>
    <row r="2" spans="1:64" ht="29.1" customHeight="1" x14ac:dyDescent="0.25"/>
    <row r="3" spans="1:64" ht="30" customHeight="1" x14ac:dyDescent="0.25">
      <c r="A3" s="7"/>
      <c r="B3" s="7"/>
      <c r="C3" s="2"/>
      <c r="D3" s="50" t="s">
        <v>374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</row>
    <row r="4" spans="1:64" x14ac:dyDescent="0.25">
      <c r="A4" s="53" t="s">
        <v>364</v>
      </c>
      <c r="B4" s="2"/>
      <c r="C4" s="2" t="s">
        <v>0</v>
      </c>
      <c r="D4" s="11"/>
      <c r="E4" s="11" t="s">
        <v>1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1" t="s">
        <v>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3"/>
      <c r="BJ4" s="11" t="s">
        <v>0</v>
      </c>
      <c r="BK4" s="12"/>
      <c r="BL4" s="13"/>
    </row>
    <row r="5" spans="1:64" ht="51" x14ac:dyDescent="0.25">
      <c r="A5" s="52" t="s">
        <v>353</v>
      </c>
      <c r="B5" s="2"/>
      <c r="C5" s="2" t="s">
        <v>0</v>
      </c>
      <c r="D5" s="2"/>
      <c r="E5" s="2" t="s">
        <v>3</v>
      </c>
      <c r="F5" s="4"/>
      <c r="G5" s="4"/>
      <c r="H5" s="5"/>
      <c r="I5" s="2" t="s">
        <v>4</v>
      </c>
      <c r="J5" s="4"/>
      <c r="K5" s="4"/>
      <c r="L5" s="5"/>
      <c r="M5" s="2" t="s">
        <v>5</v>
      </c>
      <c r="N5" s="4"/>
      <c r="O5" s="5"/>
      <c r="P5" s="2" t="s">
        <v>6</v>
      </c>
      <c r="Q5" s="2" t="s">
        <v>7</v>
      </c>
      <c r="R5" s="4"/>
      <c r="S5" s="4"/>
      <c r="T5" s="4"/>
      <c r="U5" s="4"/>
      <c r="V5" s="4"/>
      <c r="W5" s="4"/>
      <c r="X5" s="4"/>
      <c r="Y5" s="4"/>
      <c r="Z5" s="5"/>
      <c r="AA5" s="2" t="s">
        <v>8</v>
      </c>
      <c r="AB5" s="4"/>
      <c r="AC5" s="4"/>
      <c r="AD5" s="5"/>
      <c r="AE5" s="2" t="s">
        <v>9</v>
      </c>
      <c r="AF5" s="4"/>
      <c r="AG5" s="4"/>
      <c r="AH5" s="4"/>
      <c r="AI5" s="5"/>
      <c r="AJ5" s="2" t="s">
        <v>10</v>
      </c>
      <c r="AK5" s="4"/>
      <c r="AL5" s="4"/>
      <c r="AM5" s="4"/>
      <c r="AN5" s="4"/>
      <c r="AO5" s="4"/>
      <c r="AP5" s="4"/>
      <c r="AQ5" s="4"/>
      <c r="AR5" s="4"/>
      <c r="AS5" s="5"/>
      <c r="AT5" s="2" t="s">
        <v>11</v>
      </c>
      <c r="AU5" s="4"/>
      <c r="AV5" s="4"/>
      <c r="AW5" s="4"/>
      <c r="AX5" s="4"/>
      <c r="AY5" s="4"/>
      <c r="AZ5" s="5"/>
      <c r="BA5" s="2" t="s">
        <v>12</v>
      </c>
      <c r="BB5" s="4"/>
      <c r="BC5" s="4"/>
      <c r="BD5" s="4"/>
      <c r="BE5" s="4"/>
      <c r="BF5" s="4"/>
      <c r="BG5" s="4"/>
      <c r="BH5" s="5"/>
      <c r="BI5" s="2" t="s">
        <v>13</v>
      </c>
      <c r="BJ5" s="2" t="s">
        <v>0</v>
      </c>
      <c r="BK5" s="5"/>
      <c r="BL5" s="2" t="s">
        <v>14</v>
      </c>
    </row>
    <row r="6" spans="1:64" ht="38.25" x14ac:dyDescent="0.25">
      <c r="A6" s="11" t="s">
        <v>236</v>
      </c>
      <c r="B6" s="11" t="s">
        <v>237</v>
      </c>
      <c r="C6" s="11" t="s">
        <v>238</v>
      </c>
      <c r="D6" s="11" t="s">
        <v>15</v>
      </c>
      <c r="E6" s="11" t="s">
        <v>344</v>
      </c>
      <c r="F6" s="11" t="s">
        <v>345</v>
      </c>
      <c r="G6" s="11" t="s">
        <v>346</v>
      </c>
      <c r="H6" s="11" t="s">
        <v>16</v>
      </c>
      <c r="I6" s="11" t="s">
        <v>347</v>
      </c>
      <c r="J6" s="11" t="s">
        <v>348</v>
      </c>
      <c r="K6" s="11" t="s">
        <v>346</v>
      </c>
      <c r="L6" s="11" t="s">
        <v>17</v>
      </c>
      <c r="M6" s="11" t="s">
        <v>349</v>
      </c>
      <c r="N6" s="11" t="s">
        <v>350</v>
      </c>
      <c r="O6" s="11" t="s">
        <v>20</v>
      </c>
      <c r="P6" s="11" t="s">
        <v>0</v>
      </c>
      <c r="Q6" s="11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11" t="s">
        <v>26</v>
      </c>
      <c r="W6" s="11" t="s">
        <v>27</v>
      </c>
      <c r="X6" s="11" t="s">
        <v>28</v>
      </c>
      <c r="Y6" s="11" t="s">
        <v>29</v>
      </c>
      <c r="Z6" s="11" t="s">
        <v>30</v>
      </c>
      <c r="AA6" s="11" t="s">
        <v>31</v>
      </c>
      <c r="AB6" s="11" t="s">
        <v>32</v>
      </c>
      <c r="AC6" s="11" t="s">
        <v>33</v>
      </c>
      <c r="AD6" s="11" t="s">
        <v>34</v>
      </c>
      <c r="AE6" s="11" t="s">
        <v>35</v>
      </c>
      <c r="AF6" s="11" t="s">
        <v>36</v>
      </c>
      <c r="AG6" s="11" t="s">
        <v>37</v>
      </c>
      <c r="AH6" s="11" t="s">
        <v>38</v>
      </c>
      <c r="AI6" s="11" t="s">
        <v>39</v>
      </c>
      <c r="AJ6" s="11" t="s">
        <v>40</v>
      </c>
      <c r="AK6" s="11" t="s">
        <v>41</v>
      </c>
      <c r="AL6" s="11" t="s">
        <v>42</v>
      </c>
      <c r="AM6" s="11" t="s">
        <v>43</v>
      </c>
      <c r="AN6" s="11" t="s">
        <v>44</v>
      </c>
      <c r="AO6" s="11" t="s">
        <v>45</v>
      </c>
      <c r="AP6" s="11" t="s">
        <v>46</v>
      </c>
      <c r="AQ6" s="11" t="s">
        <v>47</v>
      </c>
      <c r="AR6" s="11" t="s">
        <v>48</v>
      </c>
      <c r="AS6" s="11" t="s">
        <v>49</v>
      </c>
      <c r="AT6" s="11" t="s">
        <v>50</v>
      </c>
      <c r="AU6" s="11" t="s">
        <v>51</v>
      </c>
      <c r="AV6" s="11" t="s">
        <v>52</v>
      </c>
      <c r="AW6" s="11" t="s">
        <v>53</v>
      </c>
      <c r="AX6" s="11" t="s">
        <v>54</v>
      </c>
      <c r="AY6" s="11" t="s">
        <v>55</v>
      </c>
      <c r="AZ6" s="11" t="s">
        <v>56</v>
      </c>
      <c r="BA6" s="11" t="s">
        <v>57</v>
      </c>
      <c r="BB6" s="11" t="s">
        <v>58</v>
      </c>
      <c r="BC6" s="11" t="s">
        <v>59</v>
      </c>
      <c r="BD6" s="11" t="s">
        <v>60</v>
      </c>
      <c r="BE6" s="11" t="s">
        <v>61</v>
      </c>
      <c r="BF6" s="11" t="s">
        <v>62</v>
      </c>
      <c r="BG6" s="11" t="s">
        <v>63</v>
      </c>
      <c r="BH6" s="11" t="s">
        <v>64</v>
      </c>
      <c r="BI6" s="11" t="s">
        <v>0</v>
      </c>
      <c r="BJ6" s="11" t="s">
        <v>65</v>
      </c>
      <c r="BK6" s="11" t="s">
        <v>66</v>
      </c>
      <c r="BL6" s="11" t="s">
        <v>0</v>
      </c>
    </row>
    <row r="7" spans="1:64" x14ac:dyDescent="0.25">
      <c r="A7" s="19">
        <v>1</v>
      </c>
      <c r="B7" s="26" t="s">
        <v>341</v>
      </c>
      <c r="C7" s="2" t="s">
        <v>67</v>
      </c>
      <c r="D7" s="22">
        <v>0</v>
      </c>
      <c r="E7" s="23">
        <v>0</v>
      </c>
      <c r="F7" s="23">
        <v>0</v>
      </c>
      <c r="G7" s="23">
        <v>0</v>
      </c>
      <c r="H7" s="22">
        <v>0</v>
      </c>
      <c r="I7" s="23">
        <v>0</v>
      </c>
      <c r="J7" s="23">
        <v>0</v>
      </c>
      <c r="K7" s="23">
        <v>0</v>
      </c>
      <c r="L7" s="22">
        <v>0</v>
      </c>
      <c r="M7" s="23">
        <v>0</v>
      </c>
      <c r="N7" s="23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2">
        <v>0</v>
      </c>
      <c r="AA7" s="23">
        <v>0</v>
      </c>
      <c r="AB7" s="23">
        <v>0</v>
      </c>
      <c r="AC7" s="23">
        <v>0</v>
      </c>
      <c r="AD7" s="22">
        <v>0</v>
      </c>
      <c r="AE7" s="23">
        <v>0</v>
      </c>
      <c r="AF7" s="23">
        <v>0</v>
      </c>
      <c r="AG7" s="23">
        <v>0</v>
      </c>
      <c r="AH7" s="23">
        <v>0</v>
      </c>
      <c r="AI7" s="22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2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2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2">
        <v>0</v>
      </c>
      <c r="BI7" s="22">
        <v>0</v>
      </c>
      <c r="BJ7" s="23">
        <v>0</v>
      </c>
      <c r="BK7" s="22">
        <v>0</v>
      </c>
      <c r="BL7" s="22">
        <v>0</v>
      </c>
    </row>
    <row r="8" spans="1:64" x14ac:dyDescent="0.25">
      <c r="A8" s="19">
        <v>2</v>
      </c>
      <c r="B8" s="26" t="s">
        <v>341</v>
      </c>
      <c r="C8" s="2" t="s">
        <v>68</v>
      </c>
      <c r="D8" s="22">
        <v>0</v>
      </c>
      <c r="E8" s="23">
        <v>0</v>
      </c>
      <c r="F8" s="23">
        <v>0</v>
      </c>
      <c r="G8" s="23">
        <v>0</v>
      </c>
      <c r="H8" s="22">
        <v>0</v>
      </c>
      <c r="I8" s="23">
        <v>0</v>
      </c>
      <c r="J8" s="23">
        <v>0</v>
      </c>
      <c r="K8" s="23">
        <v>0</v>
      </c>
      <c r="L8" s="22">
        <v>0</v>
      </c>
      <c r="M8" s="23">
        <v>0</v>
      </c>
      <c r="N8" s="23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2">
        <v>0</v>
      </c>
      <c r="AA8" s="23">
        <v>0</v>
      </c>
      <c r="AB8" s="23">
        <v>0</v>
      </c>
      <c r="AC8" s="23">
        <v>0</v>
      </c>
      <c r="AD8" s="22">
        <v>0</v>
      </c>
      <c r="AE8" s="23">
        <v>0</v>
      </c>
      <c r="AF8" s="23">
        <v>0</v>
      </c>
      <c r="AG8" s="23">
        <v>0</v>
      </c>
      <c r="AH8" s="23">
        <v>0</v>
      </c>
      <c r="AI8" s="22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2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2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2">
        <v>0</v>
      </c>
      <c r="BI8" s="22">
        <v>0</v>
      </c>
      <c r="BJ8" s="23">
        <v>0</v>
      </c>
      <c r="BK8" s="22">
        <v>0</v>
      </c>
      <c r="BL8" s="22">
        <v>0</v>
      </c>
    </row>
    <row r="9" spans="1:64" x14ac:dyDescent="0.25">
      <c r="A9" s="19">
        <v>3</v>
      </c>
      <c r="B9" s="26" t="s">
        <v>341</v>
      </c>
      <c r="C9" s="2" t="s">
        <v>69</v>
      </c>
      <c r="D9" s="22">
        <v>0</v>
      </c>
      <c r="E9" s="23">
        <v>0</v>
      </c>
      <c r="F9" s="23">
        <v>0</v>
      </c>
      <c r="G9" s="23">
        <v>0</v>
      </c>
      <c r="H9" s="22">
        <v>0</v>
      </c>
      <c r="I9" s="23">
        <v>0</v>
      </c>
      <c r="J9" s="23">
        <v>0</v>
      </c>
      <c r="K9" s="23">
        <v>0</v>
      </c>
      <c r="L9" s="22">
        <v>0</v>
      </c>
      <c r="M9" s="23">
        <v>0</v>
      </c>
      <c r="N9" s="23">
        <v>0</v>
      </c>
      <c r="O9" s="22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2">
        <v>0</v>
      </c>
      <c r="AA9" s="23">
        <v>0</v>
      </c>
      <c r="AB9" s="23">
        <v>0</v>
      </c>
      <c r="AC9" s="23">
        <v>0</v>
      </c>
      <c r="AD9" s="22">
        <v>0</v>
      </c>
      <c r="AE9" s="23">
        <v>0</v>
      </c>
      <c r="AF9" s="23">
        <v>0</v>
      </c>
      <c r="AG9" s="23">
        <v>0</v>
      </c>
      <c r="AH9" s="23">
        <v>0</v>
      </c>
      <c r="AI9" s="22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2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2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2">
        <v>0</v>
      </c>
      <c r="BI9" s="22">
        <v>0</v>
      </c>
      <c r="BJ9" s="23">
        <v>0</v>
      </c>
      <c r="BK9" s="22">
        <v>0</v>
      </c>
      <c r="BL9" s="22">
        <v>0</v>
      </c>
    </row>
    <row r="10" spans="1:64" x14ac:dyDescent="0.25">
      <c r="A10" s="19">
        <v>4</v>
      </c>
      <c r="B10" s="26" t="s">
        <v>341</v>
      </c>
      <c r="C10" s="2" t="s">
        <v>70</v>
      </c>
      <c r="D10" s="22">
        <v>0</v>
      </c>
      <c r="E10" s="23">
        <v>0</v>
      </c>
      <c r="F10" s="23">
        <v>0</v>
      </c>
      <c r="G10" s="23">
        <v>0</v>
      </c>
      <c r="H10" s="22">
        <v>0</v>
      </c>
      <c r="I10" s="23">
        <v>0</v>
      </c>
      <c r="J10" s="23">
        <v>0</v>
      </c>
      <c r="K10" s="23">
        <v>0</v>
      </c>
      <c r="L10" s="22">
        <v>0</v>
      </c>
      <c r="M10" s="23">
        <v>0</v>
      </c>
      <c r="N10" s="23">
        <v>16221.55</v>
      </c>
      <c r="O10" s="22">
        <v>16221.55</v>
      </c>
      <c r="P10" s="22">
        <v>16221.55</v>
      </c>
      <c r="Q10" s="23">
        <v>0</v>
      </c>
      <c r="R10" s="23">
        <v>0</v>
      </c>
      <c r="S10" s="23">
        <v>7313.76</v>
      </c>
      <c r="T10" s="23">
        <v>0</v>
      </c>
      <c r="U10" s="23">
        <v>0</v>
      </c>
      <c r="V10" s="23">
        <v>3616.44</v>
      </c>
      <c r="W10" s="23">
        <v>0</v>
      </c>
      <c r="X10" s="23">
        <v>0</v>
      </c>
      <c r="Y10" s="23">
        <v>0</v>
      </c>
      <c r="Z10" s="22">
        <v>10930.2</v>
      </c>
      <c r="AA10" s="23">
        <v>1545.56</v>
      </c>
      <c r="AB10" s="23">
        <v>897.33</v>
      </c>
      <c r="AC10" s="23">
        <v>24.89</v>
      </c>
      <c r="AD10" s="22">
        <v>2467.7800000000002</v>
      </c>
      <c r="AE10" s="23">
        <v>2250</v>
      </c>
      <c r="AF10" s="23">
        <v>0</v>
      </c>
      <c r="AG10" s="23">
        <v>0</v>
      </c>
      <c r="AH10" s="23">
        <v>0</v>
      </c>
      <c r="AI10" s="22">
        <v>2250</v>
      </c>
      <c r="AJ10" s="23">
        <v>164.03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2">
        <v>164.03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409.54</v>
      </c>
      <c r="BG10" s="23">
        <v>0</v>
      </c>
      <c r="BH10" s="22">
        <v>409.54</v>
      </c>
      <c r="BI10" s="22">
        <v>16221.55</v>
      </c>
      <c r="BJ10" s="23">
        <v>0</v>
      </c>
      <c r="BK10" s="22">
        <v>0</v>
      </c>
      <c r="BL10" s="22">
        <v>16221.55</v>
      </c>
    </row>
    <row r="11" spans="1:64" x14ac:dyDescent="0.25">
      <c r="A11" s="19">
        <v>5</v>
      </c>
      <c r="B11" s="26" t="s">
        <v>341</v>
      </c>
      <c r="C11" s="2" t="s">
        <v>71</v>
      </c>
      <c r="D11" s="22">
        <v>0</v>
      </c>
      <c r="E11" s="23">
        <v>0</v>
      </c>
      <c r="F11" s="23">
        <v>0</v>
      </c>
      <c r="G11" s="23">
        <v>0</v>
      </c>
      <c r="H11" s="22">
        <v>0</v>
      </c>
      <c r="I11" s="23">
        <v>0</v>
      </c>
      <c r="J11" s="23">
        <v>0</v>
      </c>
      <c r="K11" s="23">
        <v>0</v>
      </c>
      <c r="L11" s="22">
        <v>0</v>
      </c>
      <c r="M11" s="23">
        <v>0</v>
      </c>
      <c r="N11" s="23">
        <v>0</v>
      </c>
      <c r="O11" s="22">
        <v>0</v>
      </c>
      <c r="P11" s="22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2">
        <v>0</v>
      </c>
      <c r="AA11" s="23">
        <v>0</v>
      </c>
      <c r="AB11" s="23">
        <v>0</v>
      </c>
      <c r="AC11" s="23">
        <v>0</v>
      </c>
      <c r="AD11" s="22">
        <v>0</v>
      </c>
      <c r="AE11" s="23">
        <v>0</v>
      </c>
      <c r="AF11" s="23">
        <v>0</v>
      </c>
      <c r="AG11" s="23">
        <v>0</v>
      </c>
      <c r="AH11" s="23">
        <v>0</v>
      </c>
      <c r="AI11" s="22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2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2">
        <v>0</v>
      </c>
      <c r="BI11" s="22">
        <v>0</v>
      </c>
      <c r="BJ11" s="23">
        <v>0</v>
      </c>
      <c r="BK11" s="22">
        <v>0</v>
      </c>
      <c r="BL11" s="22">
        <v>0</v>
      </c>
    </row>
    <row r="12" spans="1:64" x14ac:dyDescent="0.25">
      <c r="A12" s="19">
        <v>6</v>
      </c>
      <c r="B12" s="26" t="s">
        <v>341</v>
      </c>
      <c r="C12" s="2" t="s">
        <v>72</v>
      </c>
      <c r="D12" s="22">
        <v>0</v>
      </c>
      <c r="E12" s="23">
        <v>0</v>
      </c>
      <c r="F12" s="23">
        <v>0</v>
      </c>
      <c r="G12" s="23">
        <v>0</v>
      </c>
      <c r="H12" s="22">
        <v>0</v>
      </c>
      <c r="I12" s="23">
        <v>0</v>
      </c>
      <c r="J12" s="23">
        <v>0</v>
      </c>
      <c r="K12" s="23">
        <v>0</v>
      </c>
      <c r="L12" s="22">
        <v>0</v>
      </c>
      <c r="M12" s="23">
        <v>0</v>
      </c>
      <c r="N12" s="23">
        <v>0</v>
      </c>
      <c r="O12" s="22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2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2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2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2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2">
        <v>0</v>
      </c>
      <c r="BI12" s="22">
        <v>0</v>
      </c>
      <c r="BJ12" s="23">
        <v>0</v>
      </c>
      <c r="BK12" s="22">
        <v>0</v>
      </c>
      <c r="BL12" s="22">
        <v>0</v>
      </c>
    </row>
    <row r="13" spans="1:64" x14ac:dyDescent="0.25">
      <c r="A13" s="19">
        <v>7</v>
      </c>
      <c r="B13" s="26" t="s">
        <v>341</v>
      </c>
      <c r="C13" s="2" t="s">
        <v>73</v>
      </c>
      <c r="D13" s="22">
        <v>0</v>
      </c>
      <c r="E13" s="23">
        <v>0</v>
      </c>
      <c r="F13" s="23">
        <v>0</v>
      </c>
      <c r="G13" s="23">
        <v>0</v>
      </c>
      <c r="H13" s="22">
        <v>0</v>
      </c>
      <c r="I13" s="23">
        <v>0</v>
      </c>
      <c r="J13" s="23">
        <v>0</v>
      </c>
      <c r="K13" s="23">
        <v>0</v>
      </c>
      <c r="L13" s="22">
        <v>0</v>
      </c>
      <c r="M13" s="23">
        <v>0</v>
      </c>
      <c r="N13" s="23">
        <v>340264.84</v>
      </c>
      <c r="O13" s="22">
        <v>340264.84</v>
      </c>
      <c r="P13" s="22">
        <v>340264.84</v>
      </c>
      <c r="Q13" s="23">
        <v>0</v>
      </c>
      <c r="R13" s="23">
        <v>0</v>
      </c>
      <c r="S13" s="23">
        <v>49823.37</v>
      </c>
      <c r="T13" s="23">
        <v>6860.12</v>
      </c>
      <c r="U13" s="23">
        <v>0</v>
      </c>
      <c r="V13" s="23">
        <v>207376.21</v>
      </c>
      <c r="W13" s="23">
        <v>0</v>
      </c>
      <c r="X13" s="23">
        <v>0</v>
      </c>
      <c r="Y13" s="23">
        <v>0</v>
      </c>
      <c r="Z13" s="22">
        <v>264059.7</v>
      </c>
      <c r="AA13" s="23">
        <v>18933.330000000002</v>
      </c>
      <c r="AB13" s="23">
        <v>19404.34</v>
      </c>
      <c r="AC13" s="23">
        <v>21377.99</v>
      </c>
      <c r="AD13" s="22">
        <v>59715.66</v>
      </c>
      <c r="AE13" s="23">
        <v>0</v>
      </c>
      <c r="AF13" s="23">
        <v>0</v>
      </c>
      <c r="AG13" s="23">
        <v>492</v>
      </c>
      <c r="AH13" s="23">
        <v>337.93</v>
      </c>
      <c r="AI13" s="22">
        <v>829.93</v>
      </c>
      <c r="AJ13" s="23">
        <v>2321.5500000000002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2">
        <v>2321.5500000000002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13338</v>
      </c>
      <c r="BG13" s="23">
        <v>0</v>
      </c>
      <c r="BH13" s="22">
        <v>13338</v>
      </c>
      <c r="BI13" s="22">
        <v>340264.84</v>
      </c>
      <c r="BJ13" s="23">
        <v>0</v>
      </c>
      <c r="BK13" s="22">
        <v>0</v>
      </c>
      <c r="BL13" s="22">
        <v>340264.84</v>
      </c>
    </row>
    <row r="14" spans="1:64" x14ac:dyDescent="0.25">
      <c r="A14" s="19">
        <v>8</v>
      </c>
      <c r="B14" s="26" t="s">
        <v>341</v>
      </c>
      <c r="C14" s="2" t="s">
        <v>74</v>
      </c>
      <c r="D14" s="22">
        <v>0</v>
      </c>
      <c r="E14" s="23">
        <v>0</v>
      </c>
      <c r="F14" s="23">
        <v>0</v>
      </c>
      <c r="G14" s="23">
        <v>0</v>
      </c>
      <c r="H14" s="22">
        <v>0</v>
      </c>
      <c r="I14" s="23">
        <v>0</v>
      </c>
      <c r="J14" s="23">
        <v>0</v>
      </c>
      <c r="K14" s="23">
        <v>0</v>
      </c>
      <c r="L14" s="22">
        <v>0</v>
      </c>
      <c r="M14" s="23">
        <v>0</v>
      </c>
      <c r="N14" s="23">
        <v>0</v>
      </c>
      <c r="O14" s="22">
        <v>0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2">
        <v>0</v>
      </c>
      <c r="AA14" s="23">
        <v>0</v>
      </c>
      <c r="AB14" s="23">
        <v>0</v>
      </c>
      <c r="AC14" s="23">
        <v>0</v>
      </c>
      <c r="AD14" s="22">
        <v>0</v>
      </c>
      <c r="AE14" s="23">
        <v>0</v>
      </c>
      <c r="AF14" s="23">
        <v>0</v>
      </c>
      <c r="AG14" s="23">
        <v>0</v>
      </c>
      <c r="AH14" s="23">
        <v>0</v>
      </c>
      <c r="AI14" s="22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2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2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2">
        <v>0</v>
      </c>
      <c r="BI14" s="22">
        <v>0</v>
      </c>
      <c r="BJ14" s="23">
        <v>0</v>
      </c>
      <c r="BK14" s="22">
        <v>0</v>
      </c>
      <c r="BL14" s="22">
        <v>0</v>
      </c>
    </row>
    <row r="15" spans="1:64" x14ac:dyDescent="0.25">
      <c r="A15" s="19">
        <v>9</v>
      </c>
      <c r="B15" s="26" t="s">
        <v>341</v>
      </c>
      <c r="C15" s="2" t="s">
        <v>75</v>
      </c>
      <c r="D15" s="22">
        <v>0</v>
      </c>
      <c r="E15" s="23">
        <v>0</v>
      </c>
      <c r="F15" s="23">
        <v>0</v>
      </c>
      <c r="G15" s="23">
        <v>0</v>
      </c>
      <c r="H15" s="22">
        <v>0</v>
      </c>
      <c r="I15" s="23">
        <v>0</v>
      </c>
      <c r="J15" s="23">
        <v>0</v>
      </c>
      <c r="K15" s="23">
        <v>0</v>
      </c>
      <c r="L15" s="22">
        <v>0</v>
      </c>
      <c r="M15" s="23">
        <v>0</v>
      </c>
      <c r="N15" s="23">
        <v>0</v>
      </c>
      <c r="O15" s="22">
        <v>0</v>
      </c>
      <c r="P15" s="22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2">
        <v>0</v>
      </c>
      <c r="AA15" s="23">
        <v>0</v>
      </c>
      <c r="AB15" s="23">
        <v>0</v>
      </c>
      <c r="AC15" s="23">
        <v>0</v>
      </c>
      <c r="AD15" s="22">
        <v>0</v>
      </c>
      <c r="AE15" s="23">
        <v>0</v>
      </c>
      <c r="AF15" s="23">
        <v>0</v>
      </c>
      <c r="AG15" s="23">
        <v>0</v>
      </c>
      <c r="AH15" s="23">
        <v>0</v>
      </c>
      <c r="AI15" s="22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2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2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2">
        <v>0</v>
      </c>
      <c r="BI15" s="22">
        <v>0</v>
      </c>
      <c r="BJ15" s="23">
        <v>0</v>
      </c>
      <c r="BK15" s="22">
        <v>0</v>
      </c>
      <c r="BL15" s="22">
        <v>0</v>
      </c>
    </row>
    <row r="16" spans="1:64" x14ac:dyDescent="0.25">
      <c r="A16" s="19">
        <v>10</v>
      </c>
      <c r="B16" s="26" t="s">
        <v>341</v>
      </c>
      <c r="C16" s="2" t="s">
        <v>76</v>
      </c>
      <c r="D16" s="22">
        <v>0</v>
      </c>
      <c r="E16" s="23">
        <v>0</v>
      </c>
      <c r="F16" s="23">
        <v>0</v>
      </c>
      <c r="G16" s="23">
        <v>0</v>
      </c>
      <c r="H16" s="22">
        <v>0</v>
      </c>
      <c r="I16" s="23">
        <v>0</v>
      </c>
      <c r="J16" s="23">
        <v>0</v>
      </c>
      <c r="K16" s="23">
        <v>0</v>
      </c>
      <c r="L16" s="22">
        <v>0</v>
      </c>
      <c r="M16" s="23">
        <v>0</v>
      </c>
      <c r="N16" s="23">
        <v>0</v>
      </c>
      <c r="O16" s="22">
        <v>0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0</v>
      </c>
      <c r="AA16" s="23">
        <v>0</v>
      </c>
      <c r="AB16" s="23">
        <v>0</v>
      </c>
      <c r="AC16" s="23">
        <v>0</v>
      </c>
      <c r="AD16" s="22">
        <v>0</v>
      </c>
      <c r="AE16" s="23">
        <v>0</v>
      </c>
      <c r="AF16" s="23">
        <v>0</v>
      </c>
      <c r="AG16" s="23">
        <v>0</v>
      </c>
      <c r="AH16" s="23">
        <v>0</v>
      </c>
      <c r="AI16" s="22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2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2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2">
        <v>0</v>
      </c>
      <c r="BI16" s="22">
        <v>0</v>
      </c>
      <c r="BJ16" s="23">
        <v>0</v>
      </c>
      <c r="BK16" s="22">
        <v>0</v>
      </c>
      <c r="BL16" s="22">
        <v>0</v>
      </c>
    </row>
    <row r="17" spans="1:64" x14ac:dyDescent="0.25">
      <c r="A17" s="19">
        <v>11</v>
      </c>
      <c r="B17" s="26" t="s">
        <v>341</v>
      </c>
      <c r="C17" s="2" t="s">
        <v>77</v>
      </c>
      <c r="D17" s="22">
        <v>0</v>
      </c>
      <c r="E17" s="23">
        <v>1978.68</v>
      </c>
      <c r="F17" s="23">
        <v>0</v>
      </c>
      <c r="G17" s="23">
        <v>4297.7</v>
      </c>
      <c r="H17" s="22">
        <v>6276.38</v>
      </c>
      <c r="I17" s="23">
        <v>0</v>
      </c>
      <c r="J17" s="23">
        <v>0</v>
      </c>
      <c r="K17" s="23">
        <v>0</v>
      </c>
      <c r="L17" s="22">
        <v>0</v>
      </c>
      <c r="M17" s="23">
        <v>0</v>
      </c>
      <c r="N17" s="23">
        <v>57258.6</v>
      </c>
      <c r="O17" s="22">
        <v>57258.6</v>
      </c>
      <c r="P17" s="22">
        <v>63534.98</v>
      </c>
      <c r="Q17" s="23">
        <v>36279.269999999997</v>
      </c>
      <c r="R17" s="23">
        <v>0</v>
      </c>
      <c r="S17" s="23">
        <v>0</v>
      </c>
      <c r="T17" s="23">
        <v>0</v>
      </c>
      <c r="U17" s="23">
        <v>0</v>
      </c>
      <c r="V17" s="23">
        <v>13431.14</v>
      </c>
      <c r="W17" s="23">
        <v>0</v>
      </c>
      <c r="X17" s="23">
        <v>0</v>
      </c>
      <c r="Y17" s="23">
        <v>0</v>
      </c>
      <c r="Z17" s="22">
        <v>49710.41</v>
      </c>
      <c r="AA17" s="23">
        <v>7052.26</v>
      </c>
      <c r="AB17" s="23">
        <v>3578.89</v>
      </c>
      <c r="AC17" s="23">
        <v>3193.42</v>
      </c>
      <c r="AD17" s="22">
        <v>13824.57</v>
      </c>
      <c r="AE17" s="23">
        <v>0</v>
      </c>
      <c r="AF17" s="23">
        <v>0</v>
      </c>
      <c r="AG17" s="23">
        <v>0</v>
      </c>
      <c r="AH17" s="23">
        <v>0</v>
      </c>
      <c r="AI17" s="22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2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2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2">
        <v>0</v>
      </c>
      <c r="BI17" s="22">
        <v>63534.98</v>
      </c>
      <c r="BJ17" s="23">
        <v>0</v>
      </c>
      <c r="BK17" s="22">
        <v>0</v>
      </c>
      <c r="BL17" s="22">
        <v>63534.98</v>
      </c>
    </row>
    <row r="18" spans="1:64" x14ac:dyDescent="0.25">
      <c r="A18" s="19">
        <v>12</v>
      </c>
      <c r="B18" s="26" t="s">
        <v>341</v>
      </c>
      <c r="C18" s="2" t="s">
        <v>78</v>
      </c>
      <c r="D18" s="22">
        <v>0</v>
      </c>
      <c r="E18" s="23">
        <v>0</v>
      </c>
      <c r="F18" s="23">
        <v>0</v>
      </c>
      <c r="G18" s="23">
        <v>0</v>
      </c>
      <c r="H18" s="22">
        <v>0</v>
      </c>
      <c r="I18" s="23">
        <v>0</v>
      </c>
      <c r="J18" s="23">
        <v>0</v>
      </c>
      <c r="K18" s="23">
        <v>0</v>
      </c>
      <c r="L18" s="22">
        <v>0</v>
      </c>
      <c r="M18" s="23">
        <v>0</v>
      </c>
      <c r="N18" s="23">
        <v>0</v>
      </c>
      <c r="O18" s="22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2">
        <v>0</v>
      </c>
      <c r="AA18" s="23">
        <v>0</v>
      </c>
      <c r="AB18" s="23">
        <v>0</v>
      </c>
      <c r="AC18" s="23">
        <v>0</v>
      </c>
      <c r="AD18" s="22">
        <v>0</v>
      </c>
      <c r="AE18" s="23">
        <v>0</v>
      </c>
      <c r="AF18" s="23">
        <v>0</v>
      </c>
      <c r="AG18" s="23">
        <v>0</v>
      </c>
      <c r="AH18" s="23">
        <v>0</v>
      </c>
      <c r="AI18" s="22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2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2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2">
        <v>0</v>
      </c>
      <c r="BI18" s="22">
        <v>0</v>
      </c>
      <c r="BJ18" s="23">
        <v>0</v>
      </c>
      <c r="BK18" s="22">
        <v>0</v>
      </c>
      <c r="BL18" s="22">
        <v>0</v>
      </c>
    </row>
    <row r="19" spans="1:64" x14ac:dyDescent="0.25">
      <c r="A19" s="19">
        <v>13</v>
      </c>
      <c r="B19" s="26" t="s">
        <v>341</v>
      </c>
      <c r="C19" s="2" t="s">
        <v>79</v>
      </c>
      <c r="D19" s="22">
        <v>0</v>
      </c>
      <c r="E19" s="23">
        <v>0</v>
      </c>
      <c r="F19" s="23">
        <v>0</v>
      </c>
      <c r="G19" s="23">
        <v>0</v>
      </c>
      <c r="H19" s="22">
        <v>0</v>
      </c>
      <c r="I19" s="23">
        <v>0</v>
      </c>
      <c r="J19" s="23">
        <v>0</v>
      </c>
      <c r="K19" s="23">
        <v>0</v>
      </c>
      <c r="L19" s="22">
        <v>0</v>
      </c>
      <c r="M19" s="23">
        <v>0</v>
      </c>
      <c r="N19" s="23">
        <v>0</v>
      </c>
      <c r="O19" s="22">
        <v>0</v>
      </c>
      <c r="P19" s="22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2">
        <v>0</v>
      </c>
      <c r="AA19" s="23">
        <v>0</v>
      </c>
      <c r="AB19" s="23">
        <v>0</v>
      </c>
      <c r="AC19" s="23">
        <v>0</v>
      </c>
      <c r="AD19" s="22">
        <v>0</v>
      </c>
      <c r="AE19" s="23">
        <v>0</v>
      </c>
      <c r="AF19" s="23">
        <v>0</v>
      </c>
      <c r="AG19" s="23">
        <v>0</v>
      </c>
      <c r="AH19" s="23">
        <v>0</v>
      </c>
      <c r="AI19" s="22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2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2">
        <v>0</v>
      </c>
      <c r="BI19" s="22">
        <v>0</v>
      </c>
      <c r="BJ19" s="23">
        <v>0</v>
      </c>
      <c r="BK19" s="22">
        <v>0</v>
      </c>
      <c r="BL19" s="22">
        <v>0</v>
      </c>
    </row>
    <row r="20" spans="1:64" x14ac:dyDescent="0.25">
      <c r="A20" s="19">
        <v>14</v>
      </c>
      <c r="B20" s="26" t="s">
        <v>341</v>
      </c>
      <c r="C20" s="2" t="s">
        <v>80</v>
      </c>
      <c r="D20" s="22">
        <v>0</v>
      </c>
      <c r="E20" s="23">
        <v>0</v>
      </c>
      <c r="F20" s="23">
        <v>0</v>
      </c>
      <c r="G20" s="23">
        <v>0</v>
      </c>
      <c r="H20" s="22">
        <v>0</v>
      </c>
      <c r="I20" s="23">
        <v>0</v>
      </c>
      <c r="J20" s="23">
        <v>0</v>
      </c>
      <c r="K20" s="23">
        <v>0</v>
      </c>
      <c r="L20" s="22">
        <v>0</v>
      </c>
      <c r="M20" s="23">
        <v>0</v>
      </c>
      <c r="N20" s="23">
        <v>0</v>
      </c>
      <c r="O20" s="22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2">
        <v>0</v>
      </c>
      <c r="AA20" s="23">
        <v>0</v>
      </c>
      <c r="AB20" s="23">
        <v>0</v>
      </c>
      <c r="AC20" s="23">
        <v>0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2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2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2">
        <v>0</v>
      </c>
      <c r="BI20" s="22">
        <v>0</v>
      </c>
      <c r="BJ20" s="23">
        <v>0</v>
      </c>
      <c r="BK20" s="22">
        <v>0</v>
      </c>
      <c r="BL20" s="22">
        <v>0</v>
      </c>
    </row>
    <row r="21" spans="1:64" x14ac:dyDescent="0.25">
      <c r="A21" s="19">
        <v>15</v>
      </c>
      <c r="B21" s="26" t="s">
        <v>341</v>
      </c>
      <c r="C21" s="2" t="s">
        <v>81</v>
      </c>
      <c r="D21" s="22">
        <v>0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23">
        <v>0</v>
      </c>
      <c r="K21" s="23">
        <v>0</v>
      </c>
      <c r="L21" s="22">
        <v>0</v>
      </c>
      <c r="M21" s="23">
        <v>0</v>
      </c>
      <c r="N21" s="23">
        <v>0</v>
      </c>
      <c r="O21" s="22">
        <v>0</v>
      </c>
      <c r="P21" s="22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2">
        <v>0</v>
      </c>
      <c r="AA21" s="23">
        <v>0</v>
      </c>
      <c r="AB21" s="23">
        <v>0</v>
      </c>
      <c r="AC21" s="23">
        <v>0</v>
      </c>
      <c r="AD21" s="22">
        <v>0</v>
      </c>
      <c r="AE21" s="23">
        <v>0</v>
      </c>
      <c r="AF21" s="23">
        <v>0</v>
      </c>
      <c r="AG21" s="23">
        <v>0</v>
      </c>
      <c r="AH21" s="23">
        <v>0</v>
      </c>
      <c r="AI21" s="22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2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2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2">
        <v>0</v>
      </c>
      <c r="BI21" s="22">
        <v>0</v>
      </c>
      <c r="BJ21" s="23">
        <v>0</v>
      </c>
      <c r="BK21" s="22">
        <v>0</v>
      </c>
      <c r="BL21" s="22">
        <v>0</v>
      </c>
    </row>
    <row r="22" spans="1:64" x14ac:dyDescent="0.25">
      <c r="A22" s="19">
        <v>16</v>
      </c>
      <c r="B22" s="26" t="s">
        <v>341</v>
      </c>
      <c r="C22" s="2" t="s">
        <v>82</v>
      </c>
      <c r="D22" s="22">
        <v>0</v>
      </c>
      <c r="E22" s="23">
        <v>0</v>
      </c>
      <c r="F22" s="23">
        <v>0</v>
      </c>
      <c r="G22" s="23">
        <v>0</v>
      </c>
      <c r="H22" s="22">
        <v>0</v>
      </c>
      <c r="I22" s="23">
        <v>0</v>
      </c>
      <c r="J22" s="23">
        <v>0</v>
      </c>
      <c r="K22" s="23">
        <v>0</v>
      </c>
      <c r="L22" s="22">
        <v>0</v>
      </c>
      <c r="M22" s="23">
        <v>0</v>
      </c>
      <c r="N22" s="23">
        <v>0</v>
      </c>
      <c r="O22" s="22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2">
        <v>0</v>
      </c>
      <c r="AA22" s="23">
        <v>0</v>
      </c>
      <c r="AB22" s="23">
        <v>0</v>
      </c>
      <c r="AC22" s="23">
        <v>0</v>
      </c>
      <c r="AD22" s="22">
        <v>0</v>
      </c>
      <c r="AE22" s="23">
        <v>0</v>
      </c>
      <c r="AF22" s="23">
        <v>0</v>
      </c>
      <c r="AG22" s="23">
        <v>0</v>
      </c>
      <c r="AH22" s="23">
        <v>0</v>
      </c>
      <c r="AI22" s="22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2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2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2">
        <v>0</v>
      </c>
      <c r="BI22" s="22">
        <v>0</v>
      </c>
      <c r="BJ22" s="23">
        <v>0</v>
      </c>
      <c r="BK22" s="22">
        <v>0</v>
      </c>
      <c r="BL22" s="22">
        <v>0</v>
      </c>
    </row>
    <row r="23" spans="1:64" x14ac:dyDescent="0.25">
      <c r="A23" s="19">
        <v>17</v>
      </c>
      <c r="B23" s="26" t="s">
        <v>341</v>
      </c>
      <c r="C23" s="2" t="s">
        <v>83</v>
      </c>
      <c r="D23" s="22">
        <v>0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3">
        <v>0</v>
      </c>
      <c r="L23" s="22">
        <v>0</v>
      </c>
      <c r="M23" s="23">
        <v>0</v>
      </c>
      <c r="N23" s="23">
        <v>0</v>
      </c>
      <c r="O23" s="22">
        <v>0</v>
      </c>
      <c r="P23" s="22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3">
        <v>0</v>
      </c>
      <c r="AB23" s="23">
        <v>0</v>
      </c>
      <c r="AC23" s="23">
        <v>0</v>
      </c>
      <c r="AD23" s="22">
        <v>0</v>
      </c>
      <c r="AE23" s="23">
        <v>0</v>
      </c>
      <c r="AF23" s="23">
        <v>0</v>
      </c>
      <c r="AG23" s="23">
        <v>0</v>
      </c>
      <c r="AH23" s="23">
        <v>0</v>
      </c>
      <c r="AI23" s="22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2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2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2">
        <v>0</v>
      </c>
      <c r="BI23" s="22">
        <v>0</v>
      </c>
      <c r="BJ23" s="23">
        <v>0</v>
      </c>
      <c r="BK23" s="22">
        <v>0</v>
      </c>
      <c r="BL23" s="22">
        <v>0</v>
      </c>
    </row>
    <row r="24" spans="1:64" x14ac:dyDescent="0.25">
      <c r="A24" s="19">
        <v>18</v>
      </c>
      <c r="B24" s="26" t="s">
        <v>341</v>
      </c>
      <c r="C24" s="2" t="s">
        <v>84</v>
      </c>
      <c r="D24" s="22">
        <v>0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23">
        <v>0</v>
      </c>
      <c r="K24" s="23">
        <v>0</v>
      </c>
      <c r="L24" s="22">
        <v>0</v>
      </c>
      <c r="M24" s="23">
        <v>0</v>
      </c>
      <c r="N24" s="23">
        <v>0</v>
      </c>
      <c r="O24" s="22">
        <v>0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3">
        <v>0</v>
      </c>
      <c r="AB24" s="23">
        <v>0</v>
      </c>
      <c r="AC24" s="23">
        <v>0</v>
      </c>
      <c r="AD24" s="22">
        <v>0</v>
      </c>
      <c r="AE24" s="23">
        <v>0</v>
      </c>
      <c r="AF24" s="23">
        <v>0</v>
      </c>
      <c r="AG24" s="23">
        <v>0</v>
      </c>
      <c r="AH24" s="23">
        <v>0</v>
      </c>
      <c r="AI24" s="22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2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2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2">
        <v>0</v>
      </c>
      <c r="BI24" s="22">
        <v>0</v>
      </c>
      <c r="BJ24" s="23">
        <v>0</v>
      </c>
      <c r="BK24" s="22">
        <v>0</v>
      </c>
      <c r="BL24" s="22">
        <v>0</v>
      </c>
    </row>
    <row r="25" spans="1:64" x14ac:dyDescent="0.25">
      <c r="A25" s="19">
        <v>19</v>
      </c>
      <c r="B25" s="26" t="s">
        <v>341</v>
      </c>
      <c r="C25" s="2" t="s">
        <v>85</v>
      </c>
      <c r="D25" s="22">
        <v>0</v>
      </c>
      <c r="E25" s="23">
        <v>0</v>
      </c>
      <c r="F25" s="23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2">
        <v>0</v>
      </c>
      <c r="M25" s="23">
        <v>0</v>
      </c>
      <c r="N25" s="23">
        <v>0</v>
      </c>
      <c r="O25" s="22">
        <v>0</v>
      </c>
      <c r="P25" s="22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3">
        <v>0</v>
      </c>
      <c r="AB25" s="23">
        <v>0</v>
      </c>
      <c r="AC25" s="23">
        <v>0</v>
      </c>
      <c r="AD25" s="22">
        <v>0</v>
      </c>
      <c r="AE25" s="23">
        <v>0</v>
      </c>
      <c r="AF25" s="23">
        <v>0</v>
      </c>
      <c r="AG25" s="23">
        <v>0</v>
      </c>
      <c r="AH25" s="23">
        <v>0</v>
      </c>
      <c r="AI25" s="22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2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2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2">
        <v>0</v>
      </c>
      <c r="BI25" s="22">
        <v>0</v>
      </c>
      <c r="BJ25" s="23">
        <v>0</v>
      </c>
      <c r="BK25" s="22">
        <v>0</v>
      </c>
      <c r="BL25" s="22">
        <v>0</v>
      </c>
    </row>
    <row r="26" spans="1:64" x14ac:dyDescent="0.25">
      <c r="A26" s="19">
        <v>20</v>
      </c>
      <c r="B26" s="26" t="s">
        <v>341</v>
      </c>
      <c r="C26" s="2" t="s">
        <v>86</v>
      </c>
      <c r="D26" s="22">
        <v>0</v>
      </c>
      <c r="E26" s="23">
        <v>0</v>
      </c>
      <c r="F26" s="23">
        <v>0</v>
      </c>
      <c r="G26" s="23">
        <v>0</v>
      </c>
      <c r="H26" s="22">
        <v>0</v>
      </c>
      <c r="I26" s="23">
        <v>0</v>
      </c>
      <c r="J26" s="23">
        <v>0</v>
      </c>
      <c r="K26" s="23">
        <v>0</v>
      </c>
      <c r="L26" s="22">
        <v>0</v>
      </c>
      <c r="M26" s="23">
        <v>0</v>
      </c>
      <c r="N26" s="23">
        <v>0</v>
      </c>
      <c r="O26" s="22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3">
        <v>0</v>
      </c>
      <c r="AB26" s="23">
        <v>0</v>
      </c>
      <c r="AC26" s="23">
        <v>0</v>
      </c>
      <c r="AD26" s="22">
        <v>0</v>
      </c>
      <c r="AE26" s="23">
        <v>0</v>
      </c>
      <c r="AF26" s="23">
        <v>0</v>
      </c>
      <c r="AG26" s="23">
        <v>0</v>
      </c>
      <c r="AH26" s="23">
        <v>0</v>
      </c>
      <c r="AI26" s="22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2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2">
        <v>0</v>
      </c>
      <c r="BI26" s="22">
        <v>0</v>
      </c>
      <c r="BJ26" s="23">
        <v>0</v>
      </c>
      <c r="BK26" s="22">
        <v>0</v>
      </c>
      <c r="BL26" s="22">
        <v>0</v>
      </c>
    </row>
    <row r="27" spans="1:64" x14ac:dyDescent="0.25">
      <c r="A27" s="19">
        <v>21</v>
      </c>
      <c r="B27" s="26" t="s">
        <v>341</v>
      </c>
      <c r="C27" s="2" t="s">
        <v>87</v>
      </c>
      <c r="D27" s="22">
        <v>0</v>
      </c>
      <c r="E27" s="23">
        <v>0</v>
      </c>
      <c r="F27" s="23">
        <v>0</v>
      </c>
      <c r="G27" s="23">
        <v>0</v>
      </c>
      <c r="H27" s="22">
        <v>0</v>
      </c>
      <c r="I27" s="23">
        <v>0</v>
      </c>
      <c r="J27" s="23">
        <v>0</v>
      </c>
      <c r="K27" s="23">
        <v>0</v>
      </c>
      <c r="L27" s="22">
        <v>0</v>
      </c>
      <c r="M27" s="23">
        <v>0</v>
      </c>
      <c r="N27" s="23">
        <v>0</v>
      </c>
      <c r="O27" s="22">
        <v>0</v>
      </c>
      <c r="P27" s="22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3">
        <v>0</v>
      </c>
      <c r="AB27" s="23">
        <v>0</v>
      </c>
      <c r="AC27" s="23">
        <v>0</v>
      </c>
      <c r="AD27" s="22">
        <v>0</v>
      </c>
      <c r="AE27" s="23">
        <v>0</v>
      </c>
      <c r="AF27" s="23">
        <v>0</v>
      </c>
      <c r="AG27" s="23">
        <v>0</v>
      </c>
      <c r="AH27" s="23">
        <v>0</v>
      </c>
      <c r="AI27" s="22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2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2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2">
        <v>0</v>
      </c>
      <c r="BI27" s="22">
        <v>0</v>
      </c>
      <c r="BJ27" s="23">
        <v>0</v>
      </c>
      <c r="BK27" s="22">
        <v>0</v>
      </c>
      <c r="BL27" s="22">
        <v>0</v>
      </c>
    </row>
    <row r="28" spans="1:64" x14ac:dyDescent="0.25">
      <c r="A28" s="19">
        <v>22</v>
      </c>
      <c r="B28" s="26" t="s">
        <v>341</v>
      </c>
      <c r="C28" s="2" t="s">
        <v>88</v>
      </c>
      <c r="D28" s="22">
        <v>0</v>
      </c>
      <c r="E28" s="23">
        <v>0</v>
      </c>
      <c r="F28" s="23">
        <v>0</v>
      </c>
      <c r="G28" s="23">
        <v>0</v>
      </c>
      <c r="H28" s="22">
        <v>0</v>
      </c>
      <c r="I28" s="23">
        <v>0</v>
      </c>
      <c r="J28" s="23">
        <v>0</v>
      </c>
      <c r="K28" s="23">
        <v>0</v>
      </c>
      <c r="L28" s="22">
        <v>0</v>
      </c>
      <c r="M28" s="23">
        <v>0</v>
      </c>
      <c r="N28" s="23">
        <v>0</v>
      </c>
      <c r="O28" s="22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2">
        <v>0</v>
      </c>
      <c r="AA28" s="23">
        <v>0</v>
      </c>
      <c r="AB28" s="23">
        <v>0</v>
      </c>
      <c r="AC28" s="23">
        <v>0</v>
      </c>
      <c r="AD28" s="22">
        <v>0</v>
      </c>
      <c r="AE28" s="23">
        <v>0</v>
      </c>
      <c r="AF28" s="23">
        <v>0</v>
      </c>
      <c r="AG28" s="23">
        <v>0</v>
      </c>
      <c r="AH28" s="23">
        <v>0</v>
      </c>
      <c r="AI28" s="22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2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2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2">
        <v>0</v>
      </c>
      <c r="BI28" s="22">
        <v>0</v>
      </c>
      <c r="BJ28" s="23">
        <v>0</v>
      </c>
      <c r="BK28" s="22">
        <v>0</v>
      </c>
      <c r="BL28" s="22">
        <v>0</v>
      </c>
    </row>
    <row r="29" spans="1:64" x14ac:dyDescent="0.25">
      <c r="A29" s="19">
        <v>23</v>
      </c>
      <c r="B29" s="26" t="s">
        <v>341</v>
      </c>
      <c r="C29" s="2" t="s">
        <v>89</v>
      </c>
      <c r="D29" s="22">
        <v>0</v>
      </c>
      <c r="E29" s="23">
        <v>0</v>
      </c>
      <c r="F29" s="23">
        <v>0</v>
      </c>
      <c r="G29" s="23">
        <v>0</v>
      </c>
      <c r="H29" s="22">
        <v>0</v>
      </c>
      <c r="I29" s="23">
        <v>0</v>
      </c>
      <c r="J29" s="23">
        <v>0</v>
      </c>
      <c r="K29" s="23">
        <v>0</v>
      </c>
      <c r="L29" s="22">
        <v>0</v>
      </c>
      <c r="M29" s="23">
        <v>0</v>
      </c>
      <c r="N29" s="23">
        <v>0</v>
      </c>
      <c r="O29" s="22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2">
        <v>0</v>
      </c>
      <c r="AA29" s="23">
        <v>0</v>
      </c>
      <c r="AB29" s="23">
        <v>0</v>
      </c>
      <c r="AC29" s="23">
        <v>0</v>
      </c>
      <c r="AD29" s="22">
        <v>0</v>
      </c>
      <c r="AE29" s="23">
        <v>0</v>
      </c>
      <c r="AF29" s="23">
        <v>0</v>
      </c>
      <c r="AG29" s="23">
        <v>0</v>
      </c>
      <c r="AH29" s="23">
        <v>0</v>
      </c>
      <c r="AI29" s="22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2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2">
        <v>0</v>
      </c>
      <c r="BI29" s="22">
        <v>0</v>
      </c>
      <c r="BJ29" s="23">
        <v>0</v>
      </c>
      <c r="BK29" s="22">
        <v>0</v>
      </c>
      <c r="BL29" s="22">
        <v>0</v>
      </c>
    </row>
    <row r="30" spans="1:64" x14ac:dyDescent="0.25">
      <c r="A30" s="19">
        <v>24</v>
      </c>
      <c r="B30" s="26" t="s">
        <v>341</v>
      </c>
      <c r="C30" s="2" t="s">
        <v>90</v>
      </c>
      <c r="D30" s="22">
        <v>0</v>
      </c>
      <c r="E30" s="23">
        <v>0</v>
      </c>
      <c r="F30" s="23">
        <v>0</v>
      </c>
      <c r="G30" s="23">
        <v>0</v>
      </c>
      <c r="H30" s="22">
        <v>0</v>
      </c>
      <c r="I30" s="23">
        <v>0</v>
      </c>
      <c r="J30" s="23">
        <v>0</v>
      </c>
      <c r="K30" s="23">
        <v>0</v>
      </c>
      <c r="L30" s="22">
        <v>0</v>
      </c>
      <c r="M30" s="23">
        <v>0</v>
      </c>
      <c r="N30" s="23">
        <v>0</v>
      </c>
      <c r="O30" s="22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2">
        <v>0</v>
      </c>
      <c r="AA30" s="23">
        <v>0</v>
      </c>
      <c r="AB30" s="23">
        <v>0</v>
      </c>
      <c r="AC30" s="23">
        <v>0</v>
      </c>
      <c r="AD30" s="22">
        <v>0</v>
      </c>
      <c r="AE30" s="23">
        <v>0</v>
      </c>
      <c r="AF30" s="23">
        <v>0</v>
      </c>
      <c r="AG30" s="23">
        <v>0</v>
      </c>
      <c r="AH30" s="23">
        <v>0</v>
      </c>
      <c r="AI30" s="22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2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2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2">
        <v>0</v>
      </c>
      <c r="BI30" s="22">
        <v>0</v>
      </c>
      <c r="BJ30" s="23">
        <v>0</v>
      </c>
      <c r="BK30" s="22">
        <v>0</v>
      </c>
      <c r="BL30" s="22">
        <v>0</v>
      </c>
    </row>
    <row r="31" spans="1:64" x14ac:dyDescent="0.25">
      <c r="A31" s="19">
        <v>25</v>
      </c>
      <c r="B31" s="26" t="s">
        <v>341</v>
      </c>
      <c r="C31" s="2" t="s">
        <v>91</v>
      </c>
      <c r="D31" s="22">
        <v>0</v>
      </c>
      <c r="E31" s="23">
        <v>0</v>
      </c>
      <c r="F31" s="23">
        <v>0</v>
      </c>
      <c r="G31" s="23">
        <v>0</v>
      </c>
      <c r="H31" s="22">
        <v>0</v>
      </c>
      <c r="I31" s="23">
        <v>0</v>
      </c>
      <c r="J31" s="23">
        <v>0</v>
      </c>
      <c r="K31" s="23">
        <v>0</v>
      </c>
      <c r="L31" s="22">
        <v>0</v>
      </c>
      <c r="M31" s="23">
        <v>0</v>
      </c>
      <c r="N31" s="23">
        <v>0</v>
      </c>
      <c r="O31" s="22">
        <v>0</v>
      </c>
      <c r="P31" s="22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2">
        <v>0</v>
      </c>
      <c r="AA31" s="23">
        <v>0</v>
      </c>
      <c r="AB31" s="23">
        <v>0</v>
      </c>
      <c r="AC31" s="23">
        <v>0</v>
      </c>
      <c r="AD31" s="22">
        <v>0</v>
      </c>
      <c r="AE31" s="23">
        <v>0</v>
      </c>
      <c r="AF31" s="23">
        <v>0</v>
      </c>
      <c r="AG31" s="23">
        <v>0</v>
      </c>
      <c r="AH31" s="23">
        <v>0</v>
      </c>
      <c r="AI31" s="22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2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2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2">
        <v>0</v>
      </c>
      <c r="BI31" s="22">
        <v>0</v>
      </c>
      <c r="BJ31" s="23">
        <v>0</v>
      </c>
      <c r="BK31" s="22">
        <v>0</v>
      </c>
      <c r="BL31" s="22">
        <v>0</v>
      </c>
    </row>
    <row r="32" spans="1:64" x14ac:dyDescent="0.25">
      <c r="A32" s="19">
        <v>26</v>
      </c>
      <c r="B32" s="26" t="s">
        <v>341</v>
      </c>
      <c r="C32" s="2" t="s">
        <v>92</v>
      </c>
      <c r="D32" s="22">
        <v>0</v>
      </c>
      <c r="E32" s="23">
        <v>0</v>
      </c>
      <c r="F32" s="23">
        <v>0</v>
      </c>
      <c r="G32" s="23">
        <v>0</v>
      </c>
      <c r="H32" s="22">
        <v>0</v>
      </c>
      <c r="I32" s="23">
        <v>0</v>
      </c>
      <c r="J32" s="23">
        <v>0</v>
      </c>
      <c r="K32" s="23">
        <v>0</v>
      </c>
      <c r="L32" s="22">
        <v>0</v>
      </c>
      <c r="M32" s="23">
        <v>0</v>
      </c>
      <c r="N32" s="23">
        <v>0</v>
      </c>
      <c r="O32" s="22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2">
        <v>0</v>
      </c>
      <c r="AA32" s="23">
        <v>0</v>
      </c>
      <c r="AB32" s="23">
        <v>0</v>
      </c>
      <c r="AC32" s="23">
        <v>0</v>
      </c>
      <c r="AD32" s="22">
        <v>0</v>
      </c>
      <c r="AE32" s="23">
        <v>0</v>
      </c>
      <c r="AF32" s="23">
        <v>0</v>
      </c>
      <c r="AG32" s="23">
        <v>0</v>
      </c>
      <c r="AH32" s="23">
        <v>0</v>
      </c>
      <c r="AI32" s="22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2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2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2">
        <v>0</v>
      </c>
      <c r="BI32" s="22">
        <v>0</v>
      </c>
      <c r="BJ32" s="23">
        <v>0</v>
      </c>
      <c r="BK32" s="22">
        <v>0</v>
      </c>
      <c r="BL32" s="22">
        <v>0</v>
      </c>
    </row>
    <row r="33" spans="1:64" x14ac:dyDescent="0.25">
      <c r="A33" s="19">
        <v>27</v>
      </c>
      <c r="B33" s="26" t="s">
        <v>341</v>
      </c>
      <c r="C33" s="2" t="s">
        <v>93</v>
      </c>
      <c r="D33" s="22">
        <v>0</v>
      </c>
      <c r="E33" s="23">
        <v>0</v>
      </c>
      <c r="F33" s="23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2">
        <v>0</v>
      </c>
      <c r="M33" s="23">
        <v>0</v>
      </c>
      <c r="N33" s="23">
        <v>0</v>
      </c>
      <c r="O33" s="22">
        <v>0</v>
      </c>
      <c r="P33" s="22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2">
        <v>0</v>
      </c>
      <c r="AA33" s="23">
        <v>0</v>
      </c>
      <c r="AB33" s="23">
        <v>0</v>
      </c>
      <c r="AC33" s="23">
        <v>0</v>
      </c>
      <c r="AD33" s="22">
        <v>0</v>
      </c>
      <c r="AE33" s="23">
        <v>0</v>
      </c>
      <c r="AF33" s="23">
        <v>0</v>
      </c>
      <c r="AG33" s="23">
        <v>0</v>
      </c>
      <c r="AH33" s="23">
        <v>0</v>
      </c>
      <c r="AI33" s="22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2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2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2">
        <v>0</v>
      </c>
      <c r="BI33" s="22">
        <v>0</v>
      </c>
      <c r="BJ33" s="23">
        <v>0</v>
      </c>
      <c r="BK33" s="22">
        <v>0</v>
      </c>
      <c r="BL33" s="22">
        <v>0</v>
      </c>
    </row>
    <row r="34" spans="1:64" x14ac:dyDescent="0.25">
      <c r="A34" s="19">
        <v>28</v>
      </c>
      <c r="B34" s="26" t="s">
        <v>341</v>
      </c>
      <c r="C34" s="2" t="s">
        <v>94</v>
      </c>
      <c r="D34" s="22">
        <v>0</v>
      </c>
      <c r="E34" s="23">
        <v>0</v>
      </c>
      <c r="F34" s="23">
        <v>0</v>
      </c>
      <c r="G34" s="23">
        <v>0</v>
      </c>
      <c r="H34" s="22">
        <v>0</v>
      </c>
      <c r="I34" s="23">
        <v>0</v>
      </c>
      <c r="J34" s="23">
        <v>0</v>
      </c>
      <c r="K34" s="23">
        <v>0</v>
      </c>
      <c r="L34" s="22">
        <v>0</v>
      </c>
      <c r="M34" s="23">
        <v>0</v>
      </c>
      <c r="N34" s="23">
        <v>0</v>
      </c>
      <c r="O34" s="22">
        <v>0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2">
        <v>0</v>
      </c>
      <c r="AA34" s="23">
        <v>0</v>
      </c>
      <c r="AB34" s="23">
        <v>0</v>
      </c>
      <c r="AC34" s="23">
        <v>0</v>
      </c>
      <c r="AD34" s="22">
        <v>0</v>
      </c>
      <c r="AE34" s="23">
        <v>0</v>
      </c>
      <c r="AF34" s="23">
        <v>0</v>
      </c>
      <c r="AG34" s="23">
        <v>0</v>
      </c>
      <c r="AH34" s="23">
        <v>0</v>
      </c>
      <c r="AI34" s="22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2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2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2">
        <v>0</v>
      </c>
      <c r="BI34" s="22">
        <v>0</v>
      </c>
      <c r="BJ34" s="23">
        <v>0</v>
      </c>
      <c r="BK34" s="22">
        <v>0</v>
      </c>
      <c r="BL34" s="22">
        <v>0</v>
      </c>
    </row>
    <row r="35" spans="1:64" x14ac:dyDescent="0.25">
      <c r="A35" s="19">
        <v>29</v>
      </c>
      <c r="B35" s="26" t="s">
        <v>341</v>
      </c>
      <c r="C35" s="2" t="s">
        <v>95</v>
      </c>
      <c r="D35" s="22">
        <v>0</v>
      </c>
      <c r="E35" s="23">
        <v>0</v>
      </c>
      <c r="F35" s="23">
        <v>0</v>
      </c>
      <c r="G35" s="23">
        <v>0</v>
      </c>
      <c r="H35" s="22">
        <v>0</v>
      </c>
      <c r="I35" s="23">
        <v>0</v>
      </c>
      <c r="J35" s="23">
        <v>0</v>
      </c>
      <c r="K35" s="23">
        <v>0</v>
      </c>
      <c r="L35" s="22">
        <v>0</v>
      </c>
      <c r="M35" s="23">
        <v>0</v>
      </c>
      <c r="N35" s="23">
        <v>0</v>
      </c>
      <c r="O35" s="22">
        <v>0</v>
      </c>
      <c r="P35" s="22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2">
        <v>0</v>
      </c>
      <c r="AA35" s="23">
        <v>0</v>
      </c>
      <c r="AB35" s="23">
        <v>0</v>
      </c>
      <c r="AC35" s="23">
        <v>0</v>
      </c>
      <c r="AD35" s="22">
        <v>0</v>
      </c>
      <c r="AE35" s="23">
        <v>0</v>
      </c>
      <c r="AF35" s="23">
        <v>0</v>
      </c>
      <c r="AG35" s="23">
        <v>0</v>
      </c>
      <c r="AH35" s="23">
        <v>0</v>
      </c>
      <c r="AI35" s="22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2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2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2">
        <v>0</v>
      </c>
      <c r="BI35" s="22">
        <v>0</v>
      </c>
      <c r="BJ35" s="23">
        <v>0</v>
      </c>
      <c r="BK35" s="22">
        <v>0</v>
      </c>
      <c r="BL35" s="22">
        <v>0</v>
      </c>
    </row>
    <row r="36" spans="1:64" x14ac:dyDescent="0.25">
      <c r="A36" s="19">
        <v>30</v>
      </c>
      <c r="B36" s="26" t="s">
        <v>341</v>
      </c>
      <c r="C36" s="2" t="s">
        <v>96</v>
      </c>
      <c r="D36" s="22">
        <v>0</v>
      </c>
      <c r="E36" s="23">
        <v>0</v>
      </c>
      <c r="F36" s="23">
        <v>0</v>
      </c>
      <c r="G36" s="23">
        <v>0</v>
      </c>
      <c r="H36" s="22">
        <v>0</v>
      </c>
      <c r="I36" s="23">
        <v>0</v>
      </c>
      <c r="J36" s="23">
        <v>0</v>
      </c>
      <c r="K36" s="23">
        <v>0</v>
      </c>
      <c r="L36" s="22">
        <v>0</v>
      </c>
      <c r="M36" s="23">
        <v>0</v>
      </c>
      <c r="N36" s="23">
        <v>0</v>
      </c>
      <c r="O36" s="22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2">
        <v>0</v>
      </c>
      <c r="AA36" s="23">
        <v>0</v>
      </c>
      <c r="AB36" s="23">
        <v>0</v>
      </c>
      <c r="AC36" s="23">
        <v>0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2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2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2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2">
        <v>0</v>
      </c>
      <c r="BI36" s="22">
        <v>0</v>
      </c>
      <c r="BJ36" s="23">
        <v>0</v>
      </c>
      <c r="BK36" s="22">
        <v>0</v>
      </c>
      <c r="BL36" s="22">
        <v>0</v>
      </c>
    </row>
    <row r="37" spans="1:64" x14ac:dyDescent="0.25">
      <c r="A37" s="19">
        <v>31</v>
      </c>
      <c r="B37" s="26" t="s">
        <v>341</v>
      </c>
      <c r="C37" s="2" t="s">
        <v>97</v>
      </c>
      <c r="D37" s="22">
        <v>0</v>
      </c>
      <c r="E37" s="23">
        <v>0</v>
      </c>
      <c r="F37" s="23">
        <v>0</v>
      </c>
      <c r="G37" s="23">
        <v>0</v>
      </c>
      <c r="H37" s="22">
        <v>0</v>
      </c>
      <c r="I37" s="23">
        <v>0</v>
      </c>
      <c r="J37" s="23">
        <v>0</v>
      </c>
      <c r="K37" s="23">
        <v>0</v>
      </c>
      <c r="L37" s="22">
        <v>0</v>
      </c>
      <c r="M37" s="23">
        <v>0</v>
      </c>
      <c r="N37" s="23">
        <v>0</v>
      </c>
      <c r="O37" s="22">
        <v>0</v>
      </c>
      <c r="P37" s="22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2">
        <v>0</v>
      </c>
      <c r="AA37" s="23">
        <v>0</v>
      </c>
      <c r="AB37" s="23">
        <v>0</v>
      </c>
      <c r="AC37" s="23">
        <v>0</v>
      </c>
      <c r="AD37" s="22">
        <v>0</v>
      </c>
      <c r="AE37" s="23">
        <v>0</v>
      </c>
      <c r="AF37" s="23">
        <v>0</v>
      </c>
      <c r="AG37" s="23">
        <v>0</v>
      </c>
      <c r="AH37" s="23">
        <v>0</v>
      </c>
      <c r="AI37" s="22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2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2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2">
        <v>0</v>
      </c>
      <c r="BI37" s="22">
        <v>0</v>
      </c>
      <c r="BJ37" s="23">
        <v>0</v>
      </c>
      <c r="BK37" s="22">
        <v>0</v>
      </c>
      <c r="BL37" s="22">
        <v>0</v>
      </c>
    </row>
    <row r="38" spans="1:64" x14ac:dyDescent="0.25">
      <c r="A38" s="19">
        <v>32</v>
      </c>
      <c r="B38" s="26" t="s">
        <v>341</v>
      </c>
      <c r="C38" s="2" t="s">
        <v>98</v>
      </c>
      <c r="D38" s="22">
        <v>0</v>
      </c>
      <c r="E38" s="23">
        <v>0</v>
      </c>
      <c r="F38" s="23">
        <v>0</v>
      </c>
      <c r="G38" s="23">
        <v>0</v>
      </c>
      <c r="H38" s="22">
        <v>0</v>
      </c>
      <c r="I38" s="23">
        <v>0</v>
      </c>
      <c r="J38" s="23">
        <v>0</v>
      </c>
      <c r="K38" s="23">
        <v>0</v>
      </c>
      <c r="L38" s="22">
        <v>0</v>
      </c>
      <c r="M38" s="23">
        <v>0</v>
      </c>
      <c r="N38" s="23">
        <v>0</v>
      </c>
      <c r="O38" s="22">
        <v>0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2">
        <v>0</v>
      </c>
      <c r="AA38" s="23">
        <v>0</v>
      </c>
      <c r="AB38" s="23">
        <v>0</v>
      </c>
      <c r="AC38" s="23">
        <v>0</v>
      </c>
      <c r="AD38" s="22">
        <v>0</v>
      </c>
      <c r="AE38" s="23">
        <v>0</v>
      </c>
      <c r="AF38" s="23">
        <v>0</v>
      </c>
      <c r="AG38" s="23">
        <v>0</v>
      </c>
      <c r="AH38" s="23">
        <v>0</v>
      </c>
      <c r="AI38" s="22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2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2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2">
        <v>0</v>
      </c>
      <c r="BI38" s="22">
        <v>0</v>
      </c>
      <c r="BJ38" s="23">
        <v>0</v>
      </c>
      <c r="BK38" s="22">
        <v>0</v>
      </c>
      <c r="BL38" s="22">
        <v>0</v>
      </c>
    </row>
    <row r="39" spans="1:64" x14ac:dyDescent="0.25">
      <c r="A39" s="19">
        <v>33</v>
      </c>
      <c r="B39" s="26" t="s">
        <v>341</v>
      </c>
      <c r="C39" s="2" t="s">
        <v>99</v>
      </c>
      <c r="D39" s="22">
        <v>0</v>
      </c>
      <c r="E39" s="23">
        <v>0</v>
      </c>
      <c r="F39" s="23">
        <v>0</v>
      </c>
      <c r="G39" s="23">
        <v>0</v>
      </c>
      <c r="H39" s="22">
        <v>0</v>
      </c>
      <c r="I39" s="23">
        <v>0</v>
      </c>
      <c r="J39" s="23">
        <v>0</v>
      </c>
      <c r="K39" s="23">
        <v>0</v>
      </c>
      <c r="L39" s="22">
        <v>0</v>
      </c>
      <c r="M39" s="23">
        <v>0</v>
      </c>
      <c r="N39" s="23">
        <v>0</v>
      </c>
      <c r="O39" s="22">
        <v>0</v>
      </c>
      <c r="P39" s="22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2">
        <v>0</v>
      </c>
      <c r="AA39" s="23">
        <v>0</v>
      </c>
      <c r="AB39" s="23">
        <v>0</v>
      </c>
      <c r="AC39" s="23">
        <v>0</v>
      </c>
      <c r="AD39" s="22">
        <v>0</v>
      </c>
      <c r="AE39" s="23">
        <v>0</v>
      </c>
      <c r="AF39" s="23">
        <v>0</v>
      </c>
      <c r="AG39" s="23">
        <v>0</v>
      </c>
      <c r="AH39" s="23">
        <v>0</v>
      </c>
      <c r="AI39" s="22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2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2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2">
        <v>0</v>
      </c>
      <c r="BI39" s="22">
        <v>0</v>
      </c>
      <c r="BJ39" s="23">
        <v>0</v>
      </c>
      <c r="BK39" s="22">
        <v>0</v>
      </c>
      <c r="BL39" s="22">
        <v>0</v>
      </c>
    </row>
    <row r="40" spans="1:64" x14ac:dyDescent="0.25">
      <c r="A40" s="19">
        <v>34</v>
      </c>
      <c r="B40" s="26" t="s">
        <v>341</v>
      </c>
      <c r="C40" s="2" t="s">
        <v>100</v>
      </c>
      <c r="D40" s="22">
        <v>0</v>
      </c>
      <c r="E40" s="23">
        <v>0</v>
      </c>
      <c r="F40" s="23">
        <v>0</v>
      </c>
      <c r="G40" s="23">
        <v>0</v>
      </c>
      <c r="H40" s="22">
        <v>0</v>
      </c>
      <c r="I40" s="23">
        <v>0</v>
      </c>
      <c r="J40" s="23">
        <v>0</v>
      </c>
      <c r="K40" s="23">
        <v>0</v>
      </c>
      <c r="L40" s="22">
        <v>0</v>
      </c>
      <c r="M40" s="23">
        <v>0</v>
      </c>
      <c r="N40" s="23">
        <v>0</v>
      </c>
      <c r="O40" s="22">
        <v>0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2">
        <v>0</v>
      </c>
      <c r="AA40" s="23">
        <v>0</v>
      </c>
      <c r="AB40" s="23">
        <v>0</v>
      </c>
      <c r="AC40" s="23">
        <v>0</v>
      </c>
      <c r="AD40" s="22">
        <v>0</v>
      </c>
      <c r="AE40" s="23">
        <v>0</v>
      </c>
      <c r="AF40" s="23">
        <v>0</v>
      </c>
      <c r="AG40" s="23">
        <v>0</v>
      </c>
      <c r="AH40" s="23">
        <v>0</v>
      </c>
      <c r="AI40" s="22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2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2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2">
        <v>0</v>
      </c>
      <c r="BI40" s="22">
        <v>0</v>
      </c>
      <c r="BJ40" s="23">
        <v>0</v>
      </c>
      <c r="BK40" s="22">
        <v>0</v>
      </c>
      <c r="BL40" s="22">
        <v>0</v>
      </c>
    </row>
    <row r="41" spans="1:64" x14ac:dyDescent="0.25">
      <c r="A41" s="19">
        <v>35</v>
      </c>
      <c r="B41" s="26" t="s">
        <v>341</v>
      </c>
      <c r="C41" s="2" t="s">
        <v>101</v>
      </c>
      <c r="D41" s="22">
        <v>-1</v>
      </c>
      <c r="E41" s="23">
        <v>0</v>
      </c>
      <c r="F41" s="23">
        <v>0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22">
        <v>0</v>
      </c>
      <c r="M41" s="23">
        <v>0</v>
      </c>
      <c r="N41" s="23">
        <v>218661</v>
      </c>
      <c r="O41" s="22">
        <v>218661</v>
      </c>
      <c r="P41" s="22">
        <v>218660</v>
      </c>
      <c r="Q41" s="23">
        <v>0</v>
      </c>
      <c r="R41" s="23">
        <v>0</v>
      </c>
      <c r="S41" s="23">
        <v>1250</v>
      </c>
      <c r="T41" s="23">
        <v>0</v>
      </c>
      <c r="U41" s="23">
        <v>0</v>
      </c>
      <c r="V41" s="23">
        <v>66379</v>
      </c>
      <c r="W41" s="23">
        <v>0</v>
      </c>
      <c r="X41" s="23">
        <v>0</v>
      </c>
      <c r="Y41" s="23">
        <v>0</v>
      </c>
      <c r="Z41" s="22">
        <v>67629</v>
      </c>
      <c r="AA41" s="23">
        <v>13987</v>
      </c>
      <c r="AB41" s="23">
        <v>4944</v>
      </c>
      <c r="AC41" s="23">
        <v>4308</v>
      </c>
      <c r="AD41" s="22">
        <v>23239</v>
      </c>
      <c r="AE41" s="23">
        <v>120662</v>
      </c>
      <c r="AF41" s="23">
        <v>0</v>
      </c>
      <c r="AG41" s="23">
        <v>0</v>
      </c>
      <c r="AH41" s="23">
        <v>0</v>
      </c>
      <c r="AI41" s="22">
        <v>120662</v>
      </c>
      <c r="AJ41" s="23">
        <v>2256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2">
        <v>2256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2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4874</v>
      </c>
      <c r="BF41" s="23">
        <v>0</v>
      </c>
      <c r="BG41" s="23">
        <v>0</v>
      </c>
      <c r="BH41" s="22">
        <v>4874</v>
      </c>
      <c r="BI41" s="22">
        <v>218660</v>
      </c>
      <c r="BJ41" s="23">
        <v>0</v>
      </c>
      <c r="BK41" s="22">
        <v>0</v>
      </c>
      <c r="BL41" s="22">
        <v>218660</v>
      </c>
    </row>
    <row r="42" spans="1:64" x14ac:dyDescent="0.25">
      <c r="A42" s="19">
        <v>36</v>
      </c>
      <c r="B42" s="26" t="s">
        <v>341</v>
      </c>
      <c r="C42" s="2" t="s">
        <v>102</v>
      </c>
      <c r="D42" s="22">
        <v>0</v>
      </c>
      <c r="E42" s="23">
        <v>0</v>
      </c>
      <c r="F42" s="23">
        <v>0</v>
      </c>
      <c r="G42" s="23">
        <v>0</v>
      </c>
      <c r="H42" s="22">
        <v>0</v>
      </c>
      <c r="I42" s="23">
        <v>0</v>
      </c>
      <c r="J42" s="23">
        <v>0</v>
      </c>
      <c r="K42" s="23">
        <v>0</v>
      </c>
      <c r="L42" s="22">
        <v>0</v>
      </c>
      <c r="M42" s="23">
        <v>0</v>
      </c>
      <c r="N42" s="23">
        <v>0</v>
      </c>
      <c r="O42" s="22">
        <v>0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2">
        <v>0</v>
      </c>
      <c r="AA42" s="23">
        <v>0</v>
      </c>
      <c r="AB42" s="23">
        <v>0</v>
      </c>
      <c r="AC42" s="23">
        <v>0</v>
      </c>
      <c r="AD42" s="22">
        <v>0</v>
      </c>
      <c r="AE42" s="23">
        <v>0</v>
      </c>
      <c r="AF42" s="23">
        <v>0</v>
      </c>
      <c r="AG42" s="23">
        <v>0</v>
      </c>
      <c r="AH42" s="23">
        <v>0</v>
      </c>
      <c r="AI42" s="22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2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2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2">
        <v>0</v>
      </c>
      <c r="BI42" s="22">
        <v>0</v>
      </c>
      <c r="BJ42" s="23">
        <v>0</v>
      </c>
      <c r="BK42" s="22">
        <v>0</v>
      </c>
      <c r="BL42" s="22">
        <v>0</v>
      </c>
    </row>
    <row r="43" spans="1:64" x14ac:dyDescent="0.25">
      <c r="A43" s="19">
        <v>37</v>
      </c>
      <c r="B43" s="26" t="s">
        <v>341</v>
      </c>
      <c r="C43" s="2" t="s">
        <v>103</v>
      </c>
      <c r="D43" s="22">
        <v>0</v>
      </c>
      <c r="E43" s="23">
        <v>0</v>
      </c>
      <c r="F43" s="23">
        <v>0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22">
        <v>0</v>
      </c>
      <c r="M43" s="23">
        <v>0</v>
      </c>
      <c r="N43" s="23">
        <v>0</v>
      </c>
      <c r="O43" s="22">
        <v>0</v>
      </c>
      <c r="P43" s="22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2">
        <v>0</v>
      </c>
      <c r="AA43" s="23">
        <v>0</v>
      </c>
      <c r="AB43" s="23">
        <v>0</v>
      </c>
      <c r="AC43" s="23">
        <v>0</v>
      </c>
      <c r="AD43" s="22">
        <v>0</v>
      </c>
      <c r="AE43" s="23">
        <v>0</v>
      </c>
      <c r="AF43" s="23">
        <v>0</v>
      </c>
      <c r="AG43" s="23">
        <v>0</v>
      </c>
      <c r="AH43" s="23">
        <v>0</v>
      </c>
      <c r="AI43" s="22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2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2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2">
        <v>0</v>
      </c>
      <c r="BI43" s="22">
        <v>0</v>
      </c>
      <c r="BJ43" s="23">
        <v>0</v>
      </c>
      <c r="BK43" s="22">
        <v>0</v>
      </c>
      <c r="BL43" s="22">
        <v>0</v>
      </c>
    </row>
    <row r="44" spans="1:64" x14ac:dyDescent="0.25">
      <c r="A44" s="19">
        <v>38</v>
      </c>
      <c r="B44" s="26" t="s">
        <v>341</v>
      </c>
      <c r="C44" s="2" t="s">
        <v>104</v>
      </c>
      <c r="D44" s="22">
        <v>0</v>
      </c>
      <c r="E44" s="23">
        <v>0</v>
      </c>
      <c r="F44" s="23">
        <v>0</v>
      </c>
      <c r="G44" s="23">
        <v>0</v>
      </c>
      <c r="H44" s="22">
        <v>0</v>
      </c>
      <c r="I44" s="23">
        <v>0</v>
      </c>
      <c r="J44" s="23">
        <v>0</v>
      </c>
      <c r="K44" s="23">
        <v>0</v>
      </c>
      <c r="L44" s="22">
        <v>0</v>
      </c>
      <c r="M44" s="23">
        <v>0</v>
      </c>
      <c r="N44" s="23">
        <v>405523.52</v>
      </c>
      <c r="O44" s="22">
        <v>405523.52</v>
      </c>
      <c r="P44" s="22">
        <v>405523.52</v>
      </c>
      <c r="Q44" s="23">
        <v>0</v>
      </c>
      <c r="R44" s="23">
        <v>0</v>
      </c>
      <c r="S44" s="23">
        <v>49942.07</v>
      </c>
      <c r="T44" s="23">
        <v>0</v>
      </c>
      <c r="U44" s="23">
        <v>0</v>
      </c>
      <c r="V44" s="23">
        <v>210450.23</v>
      </c>
      <c r="W44" s="23">
        <v>0</v>
      </c>
      <c r="X44" s="23">
        <v>0</v>
      </c>
      <c r="Y44" s="23">
        <v>0</v>
      </c>
      <c r="Z44" s="22">
        <v>260392.3</v>
      </c>
      <c r="AA44" s="23">
        <v>39257.730000000003</v>
      </c>
      <c r="AB44" s="23">
        <v>17588.16</v>
      </c>
      <c r="AC44" s="23">
        <v>64975.95</v>
      </c>
      <c r="AD44" s="22">
        <v>121821.84</v>
      </c>
      <c r="AE44" s="23">
        <v>4724.93</v>
      </c>
      <c r="AF44" s="23">
        <v>0</v>
      </c>
      <c r="AG44" s="23">
        <v>767.18</v>
      </c>
      <c r="AH44" s="23">
        <v>0</v>
      </c>
      <c r="AI44" s="22">
        <v>5492.11</v>
      </c>
      <c r="AJ44" s="23">
        <v>6623.16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110.35</v>
      </c>
      <c r="AQ44" s="23">
        <v>0</v>
      </c>
      <c r="AR44" s="23">
        <v>0</v>
      </c>
      <c r="AS44" s="22">
        <v>6733.51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2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11083.76</v>
      </c>
      <c r="BG44" s="23">
        <v>0</v>
      </c>
      <c r="BH44" s="22">
        <v>11083.76</v>
      </c>
      <c r="BI44" s="22">
        <v>405523.52</v>
      </c>
      <c r="BJ44" s="23">
        <v>0</v>
      </c>
      <c r="BK44" s="22">
        <v>0</v>
      </c>
      <c r="BL44" s="22">
        <v>405523.52</v>
      </c>
    </row>
    <row r="45" spans="1:64" x14ac:dyDescent="0.25">
      <c r="A45" s="19">
        <v>39</v>
      </c>
      <c r="B45" s="26" t="s">
        <v>341</v>
      </c>
      <c r="C45" s="2" t="s">
        <v>105</v>
      </c>
      <c r="D45" s="22">
        <v>0</v>
      </c>
      <c r="E45" s="23">
        <v>2573.7600000000002</v>
      </c>
      <c r="F45" s="23">
        <v>0</v>
      </c>
      <c r="G45" s="23">
        <v>0</v>
      </c>
      <c r="H45" s="22">
        <v>2573.7600000000002</v>
      </c>
      <c r="I45" s="23">
        <v>0</v>
      </c>
      <c r="J45" s="23">
        <v>0</v>
      </c>
      <c r="K45" s="23">
        <v>0</v>
      </c>
      <c r="L45" s="22">
        <v>0</v>
      </c>
      <c r="M45" s="23">
        <v>0</v>
      </c>
      <c r="N45" s="23">
        <v>146977.29999999999</v>
      </c>
      <c r="O45" s="22">
        <v>146977.29999999999</v>
      </c>
      <c r="P45" s="22">
        <v>149551.06</v>
      </c>
      <c r="Q45" s="23">
        <v>0</v>
      </c>
      <c r="R45" s="23">
        <v>0</v>
      </c>
      <c r="S45" s="23">
        <v>50549.11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22903.22</v>
      </c>
      <c r="Z45" s="22">
        <v>73452.33</v>
      </c>
      <c r="AA45" s="23">
        <v>11096.29</v>
      </c>
      <c r="AB45" s="23">
        <v>5368.54</v>
      </c>
      <c r="AC45" s="23">
        <v>173.21</v>
      </c>
      <c r="AD45" s="22">
        <v>16638.04</v>
      </c>
      <c r="AE45" s="23">
        <v>52671.519999999997</v>
      </c>
      <c r="AF45" s="23">
        <v>0</v>
      </c>
      <c r="AG45" s="23">
        <v>0</v>
      </c>
      <c r="AH45" s="23">
        <v>0</v>
      </c>
      <c r="AI45" s="22">
        <v>52671.519999999997</v>
      </c>
      <c r="AJ45" s="23">
        <v>1106.3699999999999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2">
        <v>1106.3699999999999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2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5682.8</v>
      </c>
      <c r="BF45" s="23">
        <v>0</v>
      </c>
      <c r="BG45" s="23">
        <v>0</v>
      </c>
      <c r="BH45" s="22">
        <v>5682.8</v>
      </c>
      <c r="BI45" s="22">
        <v>149551.06</v>
      </c>
      <c r="BJ45" s="23">
        <v>0</v>
      </c>
      <c r="BK45" s="22">
        <v>0</v>
      </c>
      <c r="BL45" s="22">
        <v>149551.06</v>
      </c>
    </row>
    <row r="46" spans="1:64" x14ac:dyDescent="0.25">
      <c r="A46" s="19">
        <v>40</v>
      </c>
      <c r="B46" s="26" t="s">
        <v>341</v>
      </c>
      <c r="C46" s="2" t="s">
        <v>106</v>
      </c>
      <c r="D46" s="22">
        <v>0</v>
      </c>
      <c r="E46" s="23">
        <v>0</v>
      </c>
      <c r="F46" s="23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2">
        <v>0</v>
      </c>
      <c r="M46" s="23">
        <v>0</v>
      </c>
      <c r="N46" s="23">
        <v>0</v>
      </c>
      <c r="O46" s="22">
        <v>0</v>
      </c>
      <c r="P46" s="22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2">
        <v>0</v>
      </c>
      <c r="AA46" s="23">
        <v>0</v>
      </c>
      <c r="AB46" s="23">
        <v>0</v>
      </c>
      <c r="AC46" s="23">
        <v>0</v>
      </c>
      <c r="AD46" s="22">
        <v>0</v>
      </c>
      <c r="AE46" s="23">
        <v>0</v>
      </c>
      <c r="AF46" s="23">
        <v>0</v>
      </c>
      <c r="AG46" s="23">
        <v>0</v>
      </c>
      <c r="AH46" s="23">
        <v>0</v>
      </c>
      <c r="AI46" s="22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2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2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2">
        <v>0</v>
      </c>
      <c r="BI46" s="22">
        <v>0</v>
      </c>
      <c r="BJ46" s="23">
        <v>0</v>
      </c>
      <c r="BK46" s="22">
        <v>0</v>
      </c>
      <c r="BL46" s="22">
        <v>0</v>
      </c>
    </row>
    <row r="47" spans="1:64" x14ac:dyDescent="0.25">
      <c r="A47" s="19">
        <v>42</v>
      </c>
      <c r="B47" s="26" t="s">
        <v>341</v>
      </c>
      <c r="C47" s="2" t="s">
        <v>107</v>
      </c>
      <c r="D47" s="22">
        <v>0</v>
      </c>
      <c r="E47" s="23">
        <v>0</v>
      </c>
      <c r="F47" s="23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2">
        <v>0</v>
      </c>
      <c r="M47" s="23">
        <v>0</v>
      </c>
      <c r="N47" s="23">
        <v>0</v>
      </c>
      <c r="O47" s="22">
        <v>0</v>
      </c>
      <c r="P47" s="22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2">
        <v>0</v>
      </c>
      <c r="AA47" s="23">
        <v>0</v>
      </c>
      <c r="AB47" s="23">
        <v>0</v>
      </c>
      <c r="AC47" s="23">
        <v>0</v>
      </c>
      <c r="AD47" s="22">
        <v>0</v>
      </c>
      <c r="AE47" s="23">
        <v>0</v>
      </c>
      <c r="AF47" s="23">
        <v>0</v>
      </c>
      <c r="AG47" s="23">
        <v>0</v>
      </c>
      <c r="AH47" s="23">
        <v>0</v>
      </c>
      <c r="AI47" s="22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2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2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2">
        <v>0</v>
      </c>
      <c r="BI47" s="22">
        <v>0</v>
      </c>
      <c r="BJ47" s="23">
        <v>0</v>
      </c>
      <c r="BK47" s="22">
        <v>0</v>
      </c>
      <c r="BL47" s="22">
        <v>0</v>
      </c>
    </row>
    <row r="48" spans="1:64" x14ac:dyDescent="0.25">
      <c r="A48" s="18"/>
      <c r="B48" s="14"/>
      <c r="C48" s="11" t="s">
        <v>358</v>
      </c>
      <c r="D48" s="24">
        <f>SUM(D7:D47)</f>
        <v>-1</v>
      </c>
      <c r="E48" s="24">
        <f t="shared" ref="E48:BL48" si="0">SUM(E7:E47)</f>
        <v>4552.4400000000005</v>
      </c>
      <c r="F48" s="24">
        <f t="shared" si="0"/>
        <v>0</v>
      </c>
      <c r="G48" s="24">
        <f t="shared" si="0"/>
        <v>4297.7</v>
      </c>
      <c r="H48" s="24">
        <f t="shared" si="0"/>
        <v>8850.14</v>
      </c>
      <c r="I48" s="24">
        <f t="shared" si="0"/>
        <v>0</v>
      </c>
      <c r="J48" s="24">
        <f t="shared" si="0"/>
        <v>0</v>
      </c>
      <c r="K48" s="24">
        <f t="shared" si="0"/>
        <v>0</v>
      </c>
      <c r="L48" s="24">
        <f t="shared" si="0"/>
        <v>0</v>
      </c>
      <c r="M48" s="24">
        <f t="shared" si="0"/>
        <v>0</v>
      </c>
      <c r="N48" s="24">
        <f t="shared" si="0"/>
        <v>1184906.81</v>
      </c>
      <c r="O48" s="24">
        <f t="shared" si="0"/>
        <v>1184906.81</v>
      </c>
      <c r="P48" s="24">
        <f t="shared" si="0"/>
        <v>1193755.95</v>
      </c>
      <c r="Q48" s="24">
        <f t="shared" si="0"/>
        <v>36279.269999999997</v>
      </c>
      <c r="R48" s="24">
        <f t="shared" si="0"/>
        <v>0</v>
      </c>
      <c r="S48" s="24">
        <f t="shared" si="0"/>
        <v>158878.31</v>
      </c>
      <c r="T48" s="24">
        <f t="shared" si="0"/>
        <v>6860.12</v>
      </c>
      <c r="U48" s="24">
        <f t="shared" si="0"/>
        <v>0</v>
      </c>
      <c r="V48" s="24">
        <f t="shared" si="0"/>
        <v>501253.02</v>
      </c>
      <c r="W48" s="24">
        <f t="shared" si="0"/>
        <v>0</v>
      </c>
      <c r="X48" s="24">
        <f t="shared" si="0"/>
        <v>0</v>
      </c>
      <c r="Y48" s="24">
        <f t="shared" si="0"/>
        <v>22903.22</v>
      </c>
      <c r="Z48" s="24">
        <f t="shared" si="0"/>
        <v>726173.94000000006</v>
      </c>
      <c r="AA48" s="24">
        <f t="shared" si="0"/>
        <v>91872.170000000013</v>
      </c>
      <c r="AB48" s="24">
        <f t="shared" si="0"/>
        <v>51781.26</v>
      </c>
      <c r="AC48" s="24">
        <f t="shared" si="0"/>
        <v>94053.46</v>
      </c>
      <c r="AD48" s="24">
        <f t="shared" si="0"/>
        <v>237706.89</v>
      </c>
      <c r="AE48" s="24">
        <f t="shared" si="0"/>
        <v>180308.44999999998</v>
      </c>
      <c r="AF48" s="24">
        <f t="shared" si="0"/>
        <v>0</v>
      </c>
      <c r="AG48" s="24">
        <f t="shared" si="0"/>
        <v>1259.1799999999998</v>
      </c>
      <c r="AH48" s="24">
        <f t="shared" si="0"/>
        <v>337.93</v>
      </c>
      <c r="AI48" s="24">
        <f t="shared" si="0"/>
        <v>181905.56</v>
      </c>
      <c r="AJ48" s="24">
        <f t="shared" si="0"/>
        <v>12471.11</v>
      </c>
      <c r="AK48" s="24">
        <f t="shared" si="0"/>
        <v>0</v>
      </c>
      <c r="AL48" s="24">
        <f t="shared" si="0"/>
        <v>0</v>
      </c>
      <c r="AM48" s="24">
        <f t="shared" si="0"/>
        <v>0</v>
      </c>
      <c r="AN48" s="24">
        <f t="shared" si="0"/>
        <v>0</v>
      </c>
      <c r="AO48" s="24">
        <f t="shared" si="0"/>
        <v>0</v>
      </c>
      <c r="AP48" s="24">
        <f t="shared" si="0"/>
        <v>110.35</v>
      </c>
      <c r="AQ48" s="24">
        <f t="shared" si="0"/>
        <v>0</v>
      </c>
      <c r="AR48" s="24">
        <f t="shared" si="0"/>
        <v>0</v>
      </c>
      <c r="AS48" s="24">
        <f t="shared" si="0"/>
        <v>12581.46</v>
      </c>
      <c r="AT48" s="24">
        <f t="shared" si="0"/>
        <v>0</v>
      </c>
      <c r="AU48" s="24">
        <f t="shared" si="0"/>
        <v>0</v>
      </c>
      <c r="AV48" s="24">
        <f t="shared" si="0"/>
        <v>0</v>
      </c>
      <c r="AW48" s="24">
        <f t="shared" si="0"/>
        <v>0</v>
      </c>
      <c r="AX48" s="24">
        <f t="shared" si="0"/>
        <v>0</v>
      </c>
      <c r="AY48" s="24">
        <f t="shared" si="0"/>
        <v>0</v>
      </c>
      <c r="AZ48" s="24">
        <f t="shared" si="0"/>
        <v>0</v>
      </c>
      <c r="BA48" s="24">
        <f t="shared" si="0"/>
        <v>0</v>
      </c>
      <c r="BB48" s="24">
        <f t="shared" si="0"/>
        <v>0</v>
      </c>
      <c r="BC48" s="24">
        <f t="shared" si="0"/>
        <v>0</v>
      </c>
      <c r="BD48" s="24">
        <f t="shared" si="0"/>
        <v>0</v>
      </c>
      <c r="BE48" s="24">
        <f t="shared" si="0"/>
        <v>10556.8</v>
      </c>
      <c r="BF48" s="24">
        <f t="shared" si="0"/>
        <v>24831.300000000003</v>
      </c>
      <c r="BG48" s="24">
        <f t="shared" si="0"/>
        <v>0</v>
      </c>
      <c r="BH48" s="24">
        <f t="shared" si="0"/>
        <v>35388.100000000006</v>
      </c>
      <c r="BI48" s="24">
        <f t="shared" si="0"/>
        <v>1193755.95</v>
      </c>
      <c r="BJ48" s="24">
        <f t="shared" si="0"/>
        <v>0</v>
      </c>
      <c r="BK48" s="24">
        <f t="shared" si="0"/>
        <v>0</v>
      </c>
      <c r="BL48" s="24">
        <f t="shared" si="0"/>
        <v>1193755.95</v>
      </c>
    </row>
    <row r="49" spans="1:64" x14ac:dyDescent="0.25">
      <c r="A49" s="19" t="s">
        <v>239</v>
      </c>
      <c r="B49" s="26" t="s">
        <v>342</v>
      </c>
      <c r="C49" s="2" t="s">
        <v>108</v>
      </c>
      <c r="D49" s="22">
        <v>0</v>
      </c>
      <c r="E49" s="23">
        <v>0</v>
      </c>
      <c r="F49" s="23">
        <v>0</v>
      </c>
      <c r="G49" s="23">
        <v>0</v>
      </c>
      <c r="H49" s="22">
        <v>0</v>
      </c>
      <c r="I49" s="23">
        <v>0</v>
      </c>
      <c r="J49" s="23">
        <v>0</v>
      </c>
      <c r="K49" s="23">
        <v>0</v>
      </c>
      <c r="L49" s="22">
        <v>0</v>
      </c>
      <c r="M49" s="23">
        <v>0</v>
      </c>
      <c r="N49" s="23">
        <v>0</v>
      </c>
      <c r="O49" s="22">
        <v>0</v>
      </c>
      <c r="P49" s="22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2">
        <v>0</v>
      </c>
      <c r="AA49" s="23">
        <v>0</v>
      </c>
      <c r="AB49" s="23">
        <v>0</v>
      </c>
      <c r="AC49" s="23">
        <v>0</v>
      </c>
      <c r="AD49" s="22">
        <v>0</v>
      </c>
      <c r="AE49" s="23">
        <v>0</v>
      </c>
      <c r="AF49" s="23">
        <v>0</v>
      </c>
      <c r="AG49" s="23">
        <v>0</v>
      </c>
      <c r="AH49" s="23">
        <v>0</v>
      </c>
      <c r="AI49" s="22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2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2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2">
        <v>0</v>
      </c>
      <c r="BI49" s="22">
        <v>0</v>
      </c>
      <c r="BJ49" s="23">
        <v>0</v>
      </c>
      <c r="BK49" s="22">
        <v>0</v>
      </c>
      <c r="BL49" s="22">
        <v>0</v>
      </c>
    </row>
    <row r="50" spans="1:64" x14ac:dyDescent="0.25">
      <c r="A50" s="19" t="s">
        <v>240</v>
      </c>
      <c r="B50" s="26" t="s">
        <v>342</v>
      </c>
      <c r="C50" s="2" t="s">
        <v>109</v>
      </c>
      <c r="D50" s="22">
        <v>0</v>
      </c>
      <c r="E50" s="23">
        <v>0</v>
      </c>
      <c r="F50" s="23">
        <v>0</v>
      </c>
      <c r="G50" s="23">
        <v>0</v>
      </c>
      <c r="H50" s="22">
        <v>0</v>
      </c>
      <c r="I50" s="23">
        <v>0</v>
      </c>
      <c r="J50" s="23">
        <v>0</v>
      </c>
      <c r="K50" s="23">
        <v>0</v>
      </c>
      <c r="L50" s="22">
        <v>0</v>
      </c>
      <c r="M50" s="23">
        <v>0</v>
      </c>
      <c r="N50" s="23">
        <v>0</v>
      </c>
      <c r="O50" s="22">
        <v>0</v>
      </c>
      <c r="P50" s="22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2">
        <v>0</v>
      </c>
      <c r="AA50" s="23">
        <v>0</v>
      </c>
      <c r="AB50" s="23">
        <v>0</v>
      </c>
      <c r="AC50" s="23">
        <v>0</v>
      </c>
      <c r="AD50" s="22">
        <v>0</v>
      </c>
      <c r="AE50" s="23">
        <v>0</v>
      </c>
      <c r="AF50" s="23">
        <v>0</v>
      </c>
      <c r="AG50" s="23">
        <v>0</v>
      </c>
      <c r="AH50" s="23">
        <v>0</v>
      </c>
      <c r="AI50" s="22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2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2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2">
        <v>0</v>
      </c>
      <c r="BI50" s="22">
        <v>0</v>
      </c>
      <c r="BJ50" s="23">
        <v>0</v>
      </c>
      <c r="BK50" s="22">
        <v>0</v>
      </c>
      <c r="BL50" s="22">
        <v>0</v>
      </c>
    </row>
    <row r="51" spans="1:64" x14ac:dyDescent="0.25">
      <c r="A51" s="19" t="s">
        <v>241</v>
      </c>
      <c r="B51" s="26" t="s">
        <v>342</v>
      </c>
      <c r="C51" s="2" t="s">
        <v>110</v>
      </c>
      <c r="D51" s="22">
        <v>0</v>
      </c>
      <c r="E51" s="23">
        <v>0</v>
      </c>
      <c r="F51" s="23">
        <v>0</v>
      </c>
      <c r="G51" s="23">
        <v>0</v>
      </c>
      <c r="H51" s="22">
        <v>0</v>
      </c>
      <c r="I51" s="23">
        <v>0</v>
      </c>
      <c r="J51" s="23">
        <v>0</v>
      </c>
      <c r="K51" s="23">
        <v>0</v>
      </c>
      <c r="L51" s="22">
        <v>0</v>
      </c>
      <c r="M51" s="23">
        <v>0</v>
      </c>
      <c r="N51" s="23">
        <v>0</v>
      </c>
      <c r="O51" s="22">
        <v>0</v>
      </c>
      <c r="P51" s="22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2">
        <v>0</v>
      </c>
      <c r="AA51" s="23">
        <v>0</v>
      </c>
      <c r="AB51" s="23">
        <v>0</v>
      </c>
      <c r="AC51" s="23">
        <v>0</v>
      </c>
      <c r="AD51" s="22">
        <v>0</v>
      </c>
      <c r="AE51" s="23">
        <v>0</v>
      </c>
      <c r="AF51" s="23">
        <v>0</v>
      </c>
      <c r="AG51" s="23">
        <v>0</v>
      </c>
      <c r="AH51" s="23">
        <v>0</v>
      </c>
      <c r="AI51" s="22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2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2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2">
        <v>0</v>
      </c>
      <c r="BI51" s="22">
        <v>0</v>
      </c>
      <c r="BJ51" s="23">
        <v>0</v>
      </c>
      <c r="BK51" s="22">
        <v>0</v>
      </c>
      <c r="BL51" s="22">
        <v>0</v>
      </c>
    </row>
    <row r="52" spans="1:64" x14ac:dyDescent="0.25">
      <c r="A52" s="19" t="s">
        <v>242</v>
      </c>
      <c r="B52" s="26" t="s">
        <v>342</v>
      </c>
      <c r="C52" s="2" t="s">
        <v>111</v>
      </c>
      <c r="D52" s="22">
        <v>0</v>
      </c>
      <c r="E52" s="23">
        <v>0</v>
      </c>
      <c r="F52" s="23">
        <v>0</v>
      </c>
      <c r="G52" s="23">
        <v>0</v>
      </c>
      <c r="H52" s="22">
        <v>0</v>
      </c>
      <c r="I52" s="23">
        <v>0</v>
      </c>
      <c r="J52" s="23">
        <v>0</v>
      </c>
      <c r="K52" s="23">
        <v>0</v>
      </c>
      <c r="L52" s="22">
        <v>0</v>
      </c>
      <c r="M52" s="23">
        <v>0</v>
      </c>
      <c r="N52" s="23">
        <v>0</v>
      </c>
      <c r="O52" s="22">
        <v>0</v>
      </c>
      <c r="P52" s="22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2">
        <v>0</v>
      </c>
      <c r="AA52" s="23">
        <v>0</v>
      </c>
      <c r="AB52" s="23">
        <v>0</v>
      </c>
      <c r="AC52" s="23">
        <v>0</v>
      </c>
      <c r="AD52" s="22">
        <v>0</v>
      </c>
      <c r="AE52" s="23">
        <v>0</v>
      </c>
      <c r="AF52" s="23">
        <v>0</v>
      </c>
      <c r="AG52" s="23">
        <v>0</v>
      </c>
      <c r="AH52" s="23">
        <v>0</v>
      </c>
      <c r="AI52" s="22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2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2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2">
        <v>0</v>
      </c>
      <c r="BI52" s="22">
        <v>0</v>
      </c>
      <c r="BJ52" s="23">
        <v>0</v>
      </c>
      <c r="BK52" s="22">
        <v>0</v>
      </c>
      <c r="BL52" s="22">
        <v>0</v>
      </c>
    </row>
    <row r="53" spans="1:64" x14ac:dyDescent="0.25">
      <c r="A53" s="19" t="s">
        <v>243</v>
      </c>
      <c r="B53" s="26" t="s">
        <v>342</v>
      </c>
      <c r="C53" s="2" t="s">
        <v>112</v>
      </c>
      <c r="D53" s="22">
        <v>0</v>
      </c>
      <c r="E53" s="23">
        <v>0</v>
      </c>
      <c r="F53" s="23">
        <v>0</v>
      </c>
      <c r="G53" s="23">
        <v>0</v>
      </c>
      <c r="H53" s="22">
        <v>0</v>
      </c>
      <c r="I53" s="23">
        <v>0</v>
      </c>
      <c r="J53" s="23">
        <v>0</v>
      </c>
      <c r="K53" s="23">
        <v>0</v>
      </c>
      <c r="L53" s="22">
        <v>0</v>
      </c>
      <c r="M53" s="23">
        <v>0</v>
      </c>
      <c r="N53" s="23">
        <v>0</v>
      </c>
      <c r="O53" s="22">
        <v>0</v>
      </c>
      <c r="P53" s="22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2">
        <v>0</v>
      </c>
      <c r="AA53" s="23">
        <v>0</v>
      </c>
      <c r="AB53" s="23">
        <v>0</v>
      </c>
      <c r="AC53" s="23">
        <v>0</v>
      </c>
      <c r="AD53" s="22">
        <v>0</v>
      </c>
      <c r="AE53" s="23">
        <v>0</v>
      </c>
      <c r="AF53" s="23">
        <v>0</v>
      </c>
      <c r="AG53" s="23">
        <v>0</v>
      </c>
      <c r="AH53" s="23">
        <v>0</v>
      </c>
      <c r="AI53" s="22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2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2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2">
        <v>0</v>
      </c>
      <c r="BI53" s="22">
        <v>0</v>
      </c>
      <c r="BJ53" s="23">
        <v>0</v>
      </c>
      <c r="BK53" s="22">
        <v>0</v>
      </c>
      <c r="BL53" s="22">
        <v>0</v>
      </c>
    </row>
    <row r="54" spans="1:64" x14ac:dyDescent="0.25">
      <c r="A54" s="19" t="s">
        <v>244</v>
      </c>
      <c r="B54" s="26" t="s">
        <v>342</v>
      </c>
      <c r="C54" s="2" t="s">
        <v>113</v>
      </c>
      <c r="D54" s="22">
        <v>0</v>
      </c>
      <c r="E54" s="23">
        <v>0</v>
      </c>
      <c r="F54" s="23">
        <v>0</v>
      </c>
      <c r="G54" s="23">
        <v>0</v>
      </c>
      <c r="H54" s="22">
        <v>0</v>
      </c>
      <c r="I54" s="23">
        <v>0</v>
      </c>
      <c r="J54" s="23">
        <v>0</v>
      </c>
      <c r="K54" s="23">
        <v>0</v>
      </c>
      <c r="L54" s="22">
        <v>0</v>
      </c>
      <c r="M54" s="23">
        <v>0</v>
      </c>
      <c r="N54" s="23">
        <v>0</v>
      </c>
      <c r="O54" s="22">
        <v>0</v>
      </c>
      <c r="P54" s="22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2">
        <v>0</v>
      </c>
      <c r="AA54" s="23">
        <v>0</v>
      </c>
      <c r="AB54" s="23">
        <v>0</v>
      </c>
      <c r="AC54" s="23">
        <v>0</v>
      </c>
      <c r="AD54" s="22">
        <v>0</v>
      </c>
      <c r="AE54" s="23">
        <v>0</v>
      </c>
      <c r="AF54" s="23">
        <v>0</v>
      </c>
      <c r="AG54" s="23">
        <v>0</v>
      </c>
      <c r="AH54" s="23">
        <v>0</v>
      </c>
      <c r="AI54" s="22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2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2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2">
        <v>0</v>
      </c>
      <c r="BI54" s="22">
        <v>0</v>
      </c>
      <c r="BJ54" s="23">
        <v>0</v>
      </c>
      <c r="BK54" s="22">
        <v>0</v>
      </c>
      <c r="BL54" s="22">
        <v>0</v>
      </c>
    </row>
    <row r="55" spans="1:64" x14ac:dyDescent="0.25">
      <c r="A55" s="19" t="s">
        <v>245</v>
      </c>
      <c r="B55" s="26" t="s">
        <v>342</v>
      </c>
      <c r="C55" s="2" t="s">
        <v>114</v>
      </c>
      <c r="D55" s="22">
        <v>0</v>
      </c>
      <c r="E55" s="23">
        <v>0</v>
      </c>
      <c r="F55" s="23">
        <v>0</v>
      </c>
      <c r="G55" s="23">
        <v>0</v>
      </c>
      <c r="H55" s="22">
        <v>0</v>
      </c>
      <c r="I55" s="23">
        <v>0</v>
      </c>
      <c r="J55" s="23">
        <v>0</v>
      </c>
      <c r="K55" s="23">
        <v>0</v>
      </c>
      <c r="L55" s="22">
        <v>0</v>
      </c>
      <c r="M55" s="23">
        <v>0</v>
      </c>
      <c r="N55" s="23">
        <v>0</v>
      </c>
      <c r="O55" s="22">
        <v>0</v>
      </c>
      <c r="P55" s="22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2">
        <v>0</v>
      </c>
      <c r="AA55" s="23">
        <v>0</v>
      </c>
      <c r="AB55" s="23">
        <v>0</v>
      </c>
      <c r="AC55" s="23">
        <v>0</v>
      </c>
      <c r="AD55" s="22">
        <v>0</v>
      </c>
      <c r="AE55" s="23">
        <v>0</v>
      </c>
      <c r="AF55" s="23">
        <v>0</v>
      </c>
      <c r="AG55" s="23">
        <v>0</v>
      </c>
      <c r="AH55" s="23">
        <v>0</v>
      </c>
      <c r="AI55" s="22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2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2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2">
        <v>0</v>
      </c>
      <c r="BI55" s="22">
        <v>0</v>
      </c>
      <c r="BJ55" s="23">
        <v>0</v>
      </c>
      <c r="BK55" s="22">
        <v>0</v>
      </c>
      <c r="BL55" s="22">
        <v>0</v>
      </c>
    </row>
    <row r="56" spans="1:64" x14ac:dyDescent="0.25">
      <c r="A56" s="19" t="s">
        <v>247</v>
      </c>
      <c r="B56" s="26" t="s">
        <v>342</v>
      </c>
      <c r="C56" s="2" t="s">
        <v>116</v>
      </c>
      <c r="D56" s="22">
        <v>0</v>
      </c>
      <c r="E56" s="23">
        <v>0</v>
      </c>
      <c r="F56" s="23">
        <v>0</v>
      </c>
      <c r="G56" s="23">
        <v>0</v>
      </c>
      <c r="H56" s="22">
        <v>0</v>
      </c>
      <c r="I56" s="23">
        <v>0</v>
      </c>
      <c r="J56" s="23">
        <v>0</v>
      </c>
      <c r="K56" s="23">
        <v>0</v>
      </c>
      <c r="L56" s="22">
        <v>0</v>
      </c>
      <c r="M56" s="23">
        <v>0</v>
      </c>
      <c r="N56" s="23">
        <v>0</v>
      </c>
      <c r="O56" s="22">
        <v>0</v>
      </c>
      <c r="P56" s="22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2">
        <v>0</v>
      </c>
      <c r="AA56" s="23">
        <v>0</v>
      </c>
      <c r="AB56" s="23">
        <v>0</v>
      </c>
      <c r="AC56" s="23">
        <v>0</v>
      </c>
      <c r="AD56" s="22">
        <v>0</v>
      </c>
      <c r="AE56" s="23">
        <v>0</v>
      </c>
      <c r="AF56" s="23">
        <v>0</v>
      </c>
      <c r="AG56" s="23">
        <v>0</v>
      </c>
      <c r="AH56" s="23">
        <v>0</v>
      </c>
      <c r="AI56" s="22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2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2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2">
        <v>0</v>
      </c>
      <c r="BI56" s="22">
        <v>0</v>
      </c>
      <c r="BJ56" s="23">
        <v>0</v>
      </c>
      <c r="BK56" s="22">
        <v>0</v>
      </c>
      <c r="BL56" s="22">
        <v>0</v>
      </c>
    </row>
    <row r="57" spans="1:64" x14ac:dyDescent="0.25">
      <c r="A57" s="19" t="s">
        <v>248</v>
      </c>
      <c r="B57" s="26" t="s">
        <v>342</v>
      </c>
      <c r="C57" s="2" t="s">
        <v>117</v>
      </c>
      <c r="D57" s="22">
        <v>0</v>
      </c>
      <c r="E57" s="23">
        <v>0</v>
      </c>
      <c r="F57" s="23">
        <v>0</v>
      </c>
      <c r="G57" s="23">
        <v>0</v>
      </c>
      <c r="H57" s="22">
        <v>0</v>
      </c>
      <c r="I57" s="23">
        <v>0</v>
      </c>
      <c r="J57" s="23">
        <v>0</v>
      </c>
      <c r="K57" s="23">
        <v>0</v>
      </c>
      <c r="L57" s="22">
        <v>0</v>
      </c>
      <c r="M57" s="23">
        <v>0</v>
      </c>
      <c r="N57" s="23">
        <v>0</v>
      </c>
      <c r="O57" s="22">
        <v>0</v>
      </c>
      <c r="P57" s="22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2">
        <v>0</v>
      </c>
      <c r="AA57" s="23">
        <v>0</v>
      </c>
      <c r="AB57" s="23">
        <v>0</v>
      </c>
      <c r="AC57" s="23">
        <v>0</v>
      </c>
      <c r="AD57" s="22">
        <v>0</v>
      </c>
      <c r="AE57" s="23">
        <v>0</v>
      </c>
      <c r="AF57" s="23">
        <v>0</v>
      </c>
      <c r="AG57" s="23">
        <v>0</v>
      </c>
      <c r="AH57" s="23">
        <v>0</v>
      </c>
      <c r="AI57" s="22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2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2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2">
        <v>0</v>
      </c>
      <c r="BI57" s="22">
        <v>0</v>
      </c>
      <c r="BJ57" s="23">
        <v>0</v>
      </c>
      <c r="BK57" s="22">
        <v>0</v>
      </c>
      <c r="BL57" s="22">
        <v>0</v>
      </c>
    </row>
    <row r="58" spans="1:64" x14ac:dyDescent="0.25">
      <c r="A58" s="19" t="s">
        <v>249</v>
      </c>
      <c r="B58" s="26" t="s">
        <v>342</v>
      </c>
      <c r="C58" s="2" t="s">
        <v>118</v>
      </c>
      <c r="D58" s="22">
        <v>0</v>
      </c>
      <c r="E58" s="23">
        <v>0</v>
      </c>
      <c r="F58" s="23">
        <v>0</v>
      </c>
      <c r="G58" s="23">
        <v>0</v>
      </c>
      <c r="H58" s="22">
        <v>0</v>
      </c>
      <c r="I58" s="23">
        <v>0</v>
      </c>
      <c r="J58" s="23">
        <v>0</v>
      </c>
      <c r="K58" s="23">
        <v>0</v>
      </c>
      <c r="L58" s="22">
        <v>0</v>
      </c>
      <c r="M58" s="23">
        <v>0</v>
      </c>
      <c r="N58" s="23">
        <v>0</v>
      </c>
      <c r="O58" s="22">
        <v>0</v>
      </c>
      <c r="P58" s="22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>
        <v>0</v>
      </c>
      <c r="AA58" s="23">
        <v>0</v>
      </c>
      <c r="AB58" s="23">
        <v>0</v>
      </c>
      <c r="AC58" s="23">
        <v>0</v>
      </c>
      <c r="AD58" s="22">
        <v>0</v>
      </c>
      <c r="AE58" s="23">
        <v>0</v>
      </c>
      <c r="AF58" s="23">
        <v>0</v>
      </c>
      <c r="AG58" s="23">
        <v>0</v>
      </c>
      <c r="AH58" s="23">
        <v>0</v>
      </c>
      <c r="AI58" s="22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2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2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2">
        <v>0</v>
      </c>
      <c r="BI58" s="22">
        <v>0</v>
      </c>
      <c r="BJ58" s="23">
        <v>0</v>
      </c>
      <c r="BK58" s="22">
        <v>0</v>
      </c>
      <c r="BL58" s="22">
        <v>0</v>
      </c>
    </row>
    <row r="59" spans="1:64" x14ac:dyDescent="0.25">
      <c r="A59" s="19" t="s">
        <v>250</v>
      </c>
      <c r="B59" s="26" t="s">
        <v>342</v>
      </c>
      <c r="C59" s="2" t="s">
        <v>119</v>
      </c>
      <c r="D59" s="22">
        <v>0</v>
      </c>
      <c r="E59" s="23">
        <v>0</v>
      </c>
      <c r="F59" s="23">
        <v>0</v>
      </c>
      <c r="G59" s="23">
        <v>0</v>
      </c>
      <c r="H59" s="22">
        <v>0</v>
      </c>
      <c r="I59" s="23">
        <v>0</v>
      </c>
      <c r="J59" s="23">
        <v>0</v>
      </c>
      <c r="K59" s="23">
        <v>0</v>
      </c>
      <c r="L59" s="22">
        <v>0</v>
      </c>
      <c r="M59" s="23">
        <v>0</v>
      </c>
      <c r="N59" s="23">
        <v>0</v>
      </c>
      <c r="O59" s="22">
        <v>0</v>
      </c>
      <c r="P59" s="22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>
        <v>0</v>
      </c>
      <c r="AA59" s="23">
        <v>0</v>
      </c>
      <c r="AB59" s="23">
        <v>0</v>
      </c>
      <c r="AC59" s="23">
        <v>0</v>
      </c>
      <c r="AD59" s="22">
        <v>0</v>
      </c>
      <c r="AE59" s="23">
        <v>0</v>
      </c>
      <c r="AF59" s="23">
        <v>0</v>
      </c>
      <c r="AG59" s="23">
        <v>0</v>
      </c>
      <c r="AH59" s="23">
        <v>0</v>
      </c>
      <c r="AI59" s="22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2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2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2">
        <v>0</v>
      </c>
      <c r="BI59" s="22">
        <v>0</v>
      </c>
      <c r="BJ59" s="23">
        <v>0</v>
      </c>
      <c r="BK59" s="22">
        <v>0</v>
      </c>
      <c r="BL59" s="22">
        <v>0</v>
      </c>
    </row>
    <row r="60" spans="1:64" x14ac:dyDescent="0.25">
      <c r="A60" s="19" t="s">
        <v>251</v>
      </c>
      <c r="B60" s="26" t="s">
        <v>342</v>
      </c>
      <c r="C60" s="2" t="s">
        <v>120</v>
      </c>
      <c r="D60" s="22">
        <v>0</v>
      </c>
      <c r="E60" s="23">
        <v>0</v>
      </c>
      <c r="F60" s="23">
        <v>0</v>
      </c>
      <c r="G60" s="23">
        <v>0</v>
      </c>
      <c r="H60" s="22">
        <v>0</v>
      </c>
      <c r="I60" s="23">
        <v>0</v>
      </c>
      <c r="J60" s="23">
        <v>0</v>
      </c>
      <c r="K60" s="23">
        <v>0</v>
      </c>
      <c r="L60" s="22">
        <v>0</v>
      </c>
      <c r="M60" s="23">
        <v>0</v>
      </c>
      <c r="N60" s="23">
        <v>0</v>
      </c>
      <c r="O60" s="22">
        <v>0</v>
      </c>
      <c r="P60" s="22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2">
        <v>0</v>
      </c>
      <c r="AA60" s="23">
        <v>0</v>
      </c>
      <c r="AB60" s="23">
        <v>0</v>
      </c>
      <c r="AC60" s="23">
        <v>0</v>
      </c>
      <c r="AD60" s="22">
        <v>0</v>
      </c>
      <c r="AE60" s="23">
        <v>0</v>
      </c>
      <c r="AF60" s="23">
        <v>0</v>
      </c>
      <c r="AG60" s="23">
        <v>0</v>
      </c>
      <c r="AH60" s="23">
        <v>0</v>
      </c>
      <c r="AI60" s="22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2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2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2">
        <v>0</v>
      </c>
      <c r="BI60" s="22">
        <v>0</v>
      </c>
      <c r="BJ60" s="23">
        <v>0</v>
      </c>
      <c r="BK60" s="22">
        <v>0</v>
      </c>
      <c r="BL60" s="22">
        <v>0</v>
      </c>
    </row>
    <row r="61" spans="1:64" x14ac:dyDescent="0.25">
      <c r="A61" s="19" t="s">
        <v>252</v>
      </c>
      <c r="B61" s="26" t="s">
        <v>342</v>
      </c>
      <c r="C61" s="2" t="s">
        <v>121</v>
      </c>
      <c r="D61" s="22">
        <v>0</v>
      </c>
      <c r="E61" s="23">
        <v>0</v>
      </c>
      <c r="F61" s="23">
        <v>0</v>
      </c>
      <c r="G61" s="23">
        <v>0</v>
      </c>
      <c r="H61" s="22">
        <v>0</v>
      </c>
      <c r="I61" s="23">
        <v>0</v>
      </c>
      <c r="J61" s="23">
        <v>0</v>
      </c>
      <c r="K61" s="23">
        <v>0</v>
      </c>
      <c r="L61" s="22">
        <v>0</v>
      </c>
      <c r="M61" s="23">
        <v>0</v>
      </c>
      <c r="N61" s="23">
        <v>0</v>
      </c>
      <c r="O61" s="22">
        <v>0</v>
      </c>
      <c r="P61" s="22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2">
        <v>0</v>
      </c>
      <c r="AA61" s="23">
        <v>0</v>
      </c>
      <c r="AB61" s="23">
        <v>0</v>
      </c>
      <c r="AC61" s="23">
        <v>0</v>
      </c>
      <c r="AD61" s="22">
        <v>0</v>
      </c>
      <c r="AE61" s="23">
        <v>0</v>
      </c>
      <c r="AF61" s="23">
        <v>0</v>
      </c>
      <c r="AG61" s="23">
        <v>0</v>
      </c>
      <c r="AH61" s="23">
        <v>0</v>
      </c>
      <c r="AI61" s="22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2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2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2">
        <v>0</v>
      </c>
      <c r="BI61" s="22">
        <v>0</v>
      </c>
      <c r="BJ61" s="23">
        <v>0</v>
      </c>
      <c r="BK61" s="22">
        <v>0</v>
      </c>
      <c r="BL61" s="22">
        <v>0</v>
      </c>
    </row>
    <row r="62" spans="1:64" x14ac:dyDescent="0.25">
      <c r="A62" s="19" t="s">
        <v>253</v>
      </c>
      <c r="B62" s="26" t="s">
        <v>342</v>
      </c>
      <c r="C62" s="2" t="s">
        <v>122</v>
      </c>
      <c r="D62" s="22">
        <v>0</v>
      </c>
      <c r="E62" s="23">
        <v>0</v>
      </c>
      <c r="F62" s="23">
        <v>0</v>
      </c>
      <c r="G62" s="23">
        <v>0</v>
      </c>
      <c r="H62" s="22">
        <v>0</v>
      </c>
      <c r="I62" s="23">
        <v>0</v>
      </c>
      <c r="J62" s="23">
        <v>0</v>
      </c>
      <c r="K62" s="23">
        <v>0</v>
      </c>
      <c r="L62" s="22">
        <v>0</v>
      </c>
      <c r="M62" s="23">
        <v>0</v>
      </c>
      <c r="N62" s="23">
        <v>0</v>
      </c>
      <c r="O62" s="22">
        <v>0</v>
      </c>
      <c r="P62" s="22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2">
        <v>0</v>
      </c>
      <c r="AA62" s="23">
        <v>0</v>
      </c>
      <c r="AB62" s="23">
        <v>0</v>
      </c>
      <c r="AC62" s="23">
        <v>0</v>
      </c>
      <c r="AD62" s="22">
        <v>0</v>
      </c>
      <c r="AE62" s="23">
        <v>0</v>
      </c>
      <c r="AF62" s="23">
        <v>0</v>
      </c>
      <c r="AG62" s="23">
        <v>0</v>
      </c>
      <c r="AH62" s="23">
        <v>0</v>
      </c>
      <c r="AI62" s="22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2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2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2">
        <v>0</v>
      </c>
      <c r="BI62" s="22">
        <v>0</v>
      </c>
      <c r="BJ62" s="23">
        <v>0</v>
      </c>
      <c r="BK62" s="22">
        <v>0</v>
      </c>
      <c r="BL62" s="22">
        <v>0</v>
      </c>
    </row>
    <row r="63" spans="1:64" x14ac:dyDescent="0.25">
      <c r="A63" s="19" t="s">
        <v>254</v>
      </c>
      <c r="B63" s="26" t="s">
        <v>342</v>
      </c>
      <c r="C63" s="2" t="s">
        <v>123</v>
      </c>
      <c r="D63" s="22">
        <v>0</v>
      </c>
      <c r="E63" s="23">
        <v>0</v>
      </c>
      <c r="F63" s="23">
        <v>0</v>
      </c>
      <c r="G63" s="23">
        <v>0</v>
      </c>
      <c r="H63" s="22">
        <v>0</v>
      </c>
      <c r="I63" s="23">
        <v>0</v>
      </c>
      <c r="J63" s="23">
        <v>0</v>
      </c>
      <c r="K63" s="23">
        <v>0</v>
      </c>
      <c r="L63" s="22">
        <v>0</v>
      </c>
      <c r="M63" s="23">
        <v>0</v>
      </c>
      <c r="N63" s="23">
        <v>0</v>
      </c>
      <c r="O63" s="22">
        <v>0</v>
      </c>
      <c r="P63" s="22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2">
        <v>0</v>
      </c>
      <c r="AA63" s="23">
        <v>0</v>
      </c>
      <c r="AB63" s="23">
        <v>0</v>
      </c>
      <c r="AC63" s="23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2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2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2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2">
        <v>0</v>
      </c>
      <c r="BI63" s="22">
        <v>0</v>
      </c>
      <c r="BJ63" s="23">
        <v>0</v>
      </c>
      <c r="BK63" s="22">
        <v>0</v>
      </c>
      <c r="BL63" s="22">
        <v>0</v>
      </c>
    </row>
    <row r="64" spans="1:64" x14ac:dyDescent="0.25">
      <c r="A64" s="19" t="s">
        <v>255</v>
      </c>
      <c r="B64" s="26" t="s">
        <v>342</v>
      </c>
      <c r="C64" s="2" t="s">
        <v>124</v>
      </c>
      <c r="D64" s="22">
        <v>0</v>
      </c>
      <c r="E64" s="23">
        <v>0</v>
      </c>
      <c r="F64" s="23">
        <v>0</v>
      </c>
      <c r="G64" s="23">
        <v>0</v>
      </c>
      <c r="H64" s="22">
        <v>0</v>
      </c>
      <c r="I64" s="23">
        <v>0</v>
      </c>
      <c r="J64" s="23">
        <v>0</v>
      </c>
      <c r="K64" s="23">
        <v>0</v>
      </c>
      <c r="L64" s="22">
        <v>0</v>
      </c>
      <c r="M64" s="23">
        <v>0</v>
      </c>
      <c r="N64" s="23">
        <v>0</v>
      </c>
      <c r="O64" s="22">
        <v>0</v>
      </c>
      <c r="P64" s="22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2">
        <v>0</v>
      </c>
      <c r="AA64" s="23">
        <v>0</v>
      </c>
      <c r="AB64" s="23">
        <v>0</v>
      </c>
      <c r="AC64" s="23">
        <v>0</v>
      </c>
      <c r="AD64" s="22">
        <v>0</v>
      </c>
      <c r="AE64" s="23">
        <v>0</v>
      </c>
      <c r="AF64" s="23">
        <v>0</v>
      </c>
      <c r="AG64" s="23">
        <v>0</v>
      </c>
      <c r="AH64" s="23">
        <v>0</v>
      </c>
      <c r="AI64" s="22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2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2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2">
        <v>0</v>
      </c>
      <c r="BI64" s="22">
        <v>0</v>
      </c>
      <c r="BJ64" s="23">
        <v>0</v>
      </c>
      <c r="BK64" s="22">
        <v>0</v>
      </c>
      <c r="BL64" s="22">
        <v>0</v>
      </c>
    </row>
    <row r="65" spans="1:64" x14ac:dyDescent="0.25">
      <c r="A65" s="19" t="s">
        <v>256</v>
      </c>
      <c r="B65" s="26" t="s">
        <v>342</v>
      </c>
      <c r="C65" s="2" t="s">
        <v>125</v>
      </c>
      <c r="D65" s="22">
        <v>0</v>
      </c>
      <c r="E65" s="23">
        <v>0</v>
      </c>
      <c r="F65" s="23">
        <v>0</v>
      </c>
      <c r="G65" s="23">
        <v>0</v>
      </c>
      <c r="H65" s="22">
        <v>0</v>
      </c>
      <c r="I65" s="23">
        <v>0</v>
      </c>
      <c r="J65" s="23">
        <v>0</v>
      </c>
      <c r="K65" s="23">
        <v>0</v>
      </c>
      <c r="L65" s="22">
        <v>0</v>
      </c>
      <c r="M65" s="23">
        <v>0</v>
      </c>
      <c r="N65" s="23">
        <v>0</v>
      </c>
      <c r="O65" s="22">
        <v>0</v>
      </c>
      <c r="P65" s="22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2">
        <v>0</v>
      </c>
      <c r="AA65" s="23">
        <v>0</v>
      </c>
      <c r="AB65" s="23">
        <v>0</v>
      </c>
      <c r="AC65" s="23">
        <v>0</v>
      </c>
      <c r="AD65" s="22">
        <v>0</v>
      </c>
      <c r="AE65" s="23">
        <v>0</v>
      </c>
      <c r="AF65" s="23">
        <v>0</v>
      </c>
      <c r="AG65" s="23">
        <v>0</v>
      </c>
      <c r="AH65" s="23">
        <v>0</v>
      </c>
      <c r="AI65" s="22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2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2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2">
        <v>0</v>
      </c>
      <c r="BI65" s="22">
        <v>0</v>
      </c>
      <c r="BJ65" s="23">
        <v>0</v>
      </c>
      <c r="BK65" s="22">
        <v>0</v>
      </c>
      <c r="BL65" s="22">
        <v>0</v>
      </c>
    </row>
    <row r="66" spans="1:64" x14ac:dyDescent="0.25">
      <c r="A66" s="19" t="s">
        <v>257</v>
      </c>
      <c r="B66" s="26" t="s">
        <v>342</v>
      </c>
      <c r="C66" s="2" t="s">
        <v>126</v>
      </c>
      <c r="D66" s="22">
        <v>0</v>
      </c>
      <c r="E66" s="23">
        <v>0</v>
      </c>
      <c r="F66" s="23">
        <v>0</v>
      </c>
      <c r="G66" s="23">
        <v>0</v>
      </c>
      <c r="H66" s="22">
        <v>0</v>
      </c>
      <c r="I66" s="23">
        <v>0</v>
      </c>
      <c r="J66" s="23">
        <v>0</v>
      </c>
      <c r="K66" s="23">
        <v>0</v>
      </c>
      <c r="L66" s="22">
        <v>0</v>
      </c>
      <c r="M66" s="23">
        <v>0</v>
      </c>
      <c r="N66" s="23">
        <v>0</v>
      </c>
      <c r="O66" s="22">
        <v>0</v>
      </c>
      <c r="P66" s="22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2">
        <v>0</v>
      </c>
      <c r="AA66" s="23">
        <v>0</v>
      </c>
      <c r="AB66" s="23">
        <v>0</v>
      </c>
      <c r="AC66" s="23">
        <v>0</v>
      </c>
      <c r="AD66" s="22">
        <v>0</v>
      </c>
      <c r="AE66" s="23">
        <v>0</v>
      </c>
      <c r="AF66" s="23">
        <v>0</v>
      </c>
      <c r="AG66" s="23">
        <v>0</v>
      </c>
      <c r="AH66" s="23">
        <v>0</v>
      </c>
      <c r="AI66" s="22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2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2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2">
        <v>0</v>
      </c>
      <c r="BI66" s="22">
        <v>0</v>
      </c>
      <c r="BJ66" s="23">
        <v>0</v>
      </c>
      <c r="BK66" s="22">
        <v>0</v>
      </c>
      <c r="BL66" s="22">
        <v>0</v>
      </c>
    </row>
    <row r="67" spans="1:64" x14ac:dyDescent="0.25">
      <c r="A67" s="19" t="s">
        <v>258</v>
      </c>
      <c r="B67" s="26" t="s">
        <v>342</v>
      </c>
      <c r="C67" s="2" t="s">
        <v>127</v>
      </c>
      <c r="D67" s="22">
        <v>0</v>
      </c>
      <c r="E67" s="23">
        <v>0</v>
      </c>
      <c r="F67" s="23">
        <v>0</v>
      </c>
      <c r="G67" s="23">
        <v>0</v>
      </c>
      <c r="H67" s="22">
        <v>0</v>
      </c>
      <c r="I67" s="23">
        <v>0</v>
      </c>
      <c r="J67" s="23">
        <v>0</v>
      </c>
      <c r="K67" s="23">
        <v>0</v>
      </c>
      <c r="L67" s="22">
        <v>0</v>
      </c>
      <c r="M67" s="23">
        <v>0</v>
      </c>
      <c r="N67" s="23">
        <v>0</v>
      </c>
      <c r="O67" s="22">
        <v>0</v>
      </c>
      <c r="P67" s="22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2">
        <v>0</v>
      </c>
      <c r="AA67" s="23">
        <v>0</v>
      </c>
      <c r="AB67" s="23">
        <v>0</v>
      </c>
      <c r="AC67" s="23">
        <v>0</v>
      </c>
      <c r="AD67" s="22">
        <v>0</v>
      </c>
      <c r="AE67" s="23">
        <v>0</v>
      </c>
      <c r="AF67" s="23">
        <v>0</v>
      </c>
      <c r="AG67" s="23">
        <v>0</v>
      </c>
      <c r="AH67" s="23">
        <v>0</v>
      </c>
      <c r="AI67" s="22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2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2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2">
        <v>0</v>
      </c>
      <c r="BI67" s="22">
        <v>0</v>
      </c>
      <c r="BJ67" s="23">
        <v>0</v>
      </c>
      <c r="BK67" s="22">
        <v>0</v>
      </c>
      <c r="BL67" s="22">
        <v>0</v>
      </c>
    </row>
    <row r="68" spans="1:64" x14ac:dyDescent="0.25">
      <c r="A68" s="19" t="s">
        <v>259</v>
      </c>
      <c r="B68" s="26" t="s">
        <v>342</v>
      </c>
      <c r="C68" s="2" t="s">
        <v>128</v>
      </c>
      <c r="D68" s="22">
        <v>0</v>
      </c>
      <c r="E68" s="23">
        <v>0</v>
      </c>
      <c r="F68" s="23">
        <v>0</v>
      </c>
      <c r="G68" s="23">
        <v>0</v>
      </c>
      <c r="H68" s="22">
        <v>0</v>
      </c>
      <c r="I68" s="23">
        <v>0</v>
      </c>
      <c r="J68" s="23">
        <v>0</v>
      </c>
      <c r="K68" s="23">
        <v>0</v>
      </c>
      <c r="L68" s="22">
        <v>0</v>
      </c>
      <c r="M68" s="23">
        <v>0</v>
      </c>
      <c r="N68" s="23">
        <v>0</v>
      </c>
      <c r="O68" s="22">
        <v>0</v>
      </c>
      <c r="P68" s="22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2">
        <v>0</v>
      </c>
      <c r="AA68" s="23">
        <v>0</v>
      </c>
      <c r="AB68" s="23">
        <v>0</v>
      </c>
      <c r="AC68" s="23">
        <v>0</v>
      </c>
      <c r="AD68" s="22">
        <v>0</v>
      </c>
      <c r="AE68" s="23">
        <v>0</v>
      </c>
      <c r="AF68" s="23">
        <v>0</v>
      </c>
      <c r="AG68" s="23">
        <v>0</v>
      </c>
      <c r="AH68" s="23">
        <v>0</v>
      </c>
      <c r="AI68" s="22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2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2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2">
        <v>0</v>
      </c>
      <c r="BI68" s="22">
        <v>0</v>
      </c>
      <c r="BJ68" s="23">
        <v>0</v>
      </c>
      <c r="BK68" s="22">
        <v>0</v>
      </c>
      <c r="BL68" s="22">
        <v>0</v>
      </c>
    </row>
    <row r="69" spans="1:64" ht="15" customHeight="1" x14ac:dyDescent="0.25">
      <c r="A69" s="19" t="s">
        <v>260</v>
      </c>
      <c r="B69" s="26" t="s">
        <v>342</v>
      </c>
      <c r="C69" s="2" t="s">
        <v>129</v>
      </c>
      <c r="D69" s="22">
        <v>0</v>
      </c>
      <c r="E69" s="23">
        <v>0</v>
      </c>
      <c r="F69" s="23">
        <v>0</v>
      </c>
      <c r="G69" s="23">
        <v>0</v>
      </c>
      <c r="H69" s="22">
        <v>0</v>
      </c>
      <c r="I69" s="23">
        <v>0</v>
      </c>
      <c r="J69" s="23">
        <v>0</v>
      </c>
      <c r="K69" s="23">
        <v>0</v>
      </c>
      <c r="L69" s="22">
        <v>0</v>
      </c>
      <c r="M69" s="23">
        <v>0</v>
      </c>
      <c r="N69" s="23">
        <v>0</v>
      </c>
      <c r="O69" s="22">
        <v>0</v>
      </c>
      <c r="P69" s="22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2">
        <v>0</v>
      </c>
      <c r="AA69" s="23">
        <v>0</v>
      </c>
      <c r="AB69" s="23">
        <v>0</v>
      </c>
      <c r="AC69" s="23">
        <v>0</v>
      </c>
      <c r="AD69" s="22">
        <v>0</v>
      </c>
      <c r="AE69" s="23">
        <v>0</v>
      </c>
      <c r="AF69" s="23">
        <v>0</v>
      </c>
      <c r="AG69" s="23">
        <v>0</v>
      </c>
      <c r="AH69" s="23">
        <v>0</v>
      </c>
      <c r="AI69" s="22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2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2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2">
        <v>0</v>
      </c>
      <c r="BI69" s="22">
        <v>0</v>
      </c>
      <c r="BJ69" s="23">
        <v>0</v>
      </c>
      <c r="BK69" s="22">
        <v>0</v>
      </c>
      <c r="BL69" s="22">
        <v>0</v>
      </c>
    </row>
    <row r="70" spans="1:64" x14ac:dyDescent="0.25">
      <c r="A70" s="19" t="s">
        <v>261</v>
      </c>
      <c r="B70" s="26" t="s">
        <v>342</v>
      </c>
      <c r="C70" s="2" t="s">
        <v>130</v>
      </c>
      <c r="D70" s="22">
        <v>0</v>
      </c>
      <c r="E70" s="23">
        <v>0</v>
      </c>
      <c r="F70" s="23">
        <v>0</v>
      </c>
      <c r="G70" s="23">
        <v>0</v>
      </c>
      <c r="H70" s="22">
        <v>0</v>
      </c>
      <c r="I70" s="23">
        <v>0</v>
      </c>
      <c r="J70" s="23">
        <v>0</v>
      </c>
      <c r="K70" s="23">
        <v>0</v>
      </c>
      <c r="L70" s="22">
        <v>0</v>
      </c>
      <c r="M70" s="23">
        <v>0</v>
      </c>
      <c r="N70" s="23">
        <v>0</v>
      </c>
      <c r="O70" s="22">
        <v>0</v>
      </c>
      <c r="P70" s="22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2">
        <v>0</v>
      </c>
      <c r="AA70" s="23">
        <v>0</v>
      </c>
      <c r="AB70" s="23">
        <v>0</v>
      </c>
      <c r="AC70" s="23">
        <v>0</v>
      </c>
      <c r="AD70" s="22">
        <v>0</v>
      </c>
      <c r="AE70" s="23">
        <v>0</v>
      </c>
      <c r="AF70" s="23">
        <v>0</v>
      </c>
      <c r="AG70" s="23">
        <v>0</v>
      </c>
      <c r="AH70" s="23">
        <v>0</v>
      </c>
      <c r="AI70" s="22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2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2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2">
        <v>0</v>
      </c>
      <c r="BI70" s="22">
        <v>0</v>
      </c>
      <c r="BJ70" s="23">
        <v>0</v>
      </c>
      <c r="BK70" s="22">
        <v>0</v>
      </c>
      <c r="BL70" s="22">
        <v>0</v>
      </c>
    </row>
    <row r="71" spans="1:64" x14ac:dyDescent="0.25">
      <c r="A71" s="19" t="s">
        <v>262</v>
      </c>
      <c r="B71" s="26" t="s">
        <v>342</v>
      </c>
      <c r="C71" s="2" t="s">
        <v>131</v>
      </c>
      <c r="D71" s="22">
        <v>0</v>
      </c>
      <c r="E71" s="23">
        <v>0</v>
      </c>
      <c r="F71" s="23">
        <v>0</v>
      </c>
      <c r="G71" s="23">
        <v>0</v>
      </c>
      <c r="H71" s="22">
        <v>0</v>
      </c>
      <c r="I71" s="23">
        <v>0</v>
      </c>
      <c r="J71" s="23">
        <v>0</v>
      </c>
      <c r="K71" s="23">
        <v>0</v>
      </c>
      <c r="L71" s="22">
        <v>0</v>
      </c>
      <c r="M71" s="23">
        <v>0</v>
      </c>
      <c r="N71" s="23">
        <v>0</v>
      </c>
      <c r="O71" s="22">
        <v>0</v>
      </c>
      <c r="P71" s="22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2">
        <v>0</v>
      </c>
      <c r="AA71" s="23">
        <v>0</v>
      </c>
      <c r="AB71" s="23">
        <v>0</v>
      </c>
      <c r="AC71" s="23">
        <v>0</v>
      </c>
      <c r="AD71" s="22">
        <v>0</v>
      </c>
      <c r="AE71" s="23">
        <v>0</v>
      </c>
      <c r="AF71" s="23">
        <v>0</v>
      </c>
      <c r="AG71" s="23">
        <v>0</v>
      </c>
      <c r="AH71" s="23">
        <v>0</v>
      </c>
      <c r="AI71" s="22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2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2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2">
        <v>0</v>
      </c>
      <c r="BI71" s="22">
        <v>0</v>
      </c>
      <c r="BJ71" s="23">
        <v>0</v>
      </c>
      <c r="BK71" s="22">
        <v>0</v>
      </c>
      <c r="BL71" s="22">
        <v>0</v>
      </c>
    </row>
    <row r="72" spans="1:64" x14ac:dyDescent="0.25">
      <c r="A72" s="19" t="s">
        <v>263</v>
      </c>
      <c r="B72" s="26" t="s">
        <v>342</v>
      </c>
      <c r="C72" s="2" t="s">
        <v>132</v>
      </c>
      <c r="D72" s="22">
        <v>0</v>
      </c>
      <c r="E72" s="23">
        <v>0</v>
      </c>
      <c r="F72" s="23">
        <v>0</v>
      </c>
      <c r="G72" s="23">
        <v>0</v>
      </c>
      <c r="H72" s="22">
        <v>0</v>
      </c>
      <c r="I72" s="23">
        <v>0</v>
      </c>
      <c r="J72" s="23">
        <v>0</v>
      </c>
      <c r="K72" s="23">
        <v>0</v>
      </c>
      <c r="L72" s="22">
        <v>0</v>
      </c>
      <c r="M72" s="23">
        <v>0</v>
      </c>
      <c r="N72" s="23">
        <v>0</v>
      </c>
      <c r="O72" s="22">
        <v>0</v>
      </c>
      <c r="P72" s="22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2">
        <v>0</v>
      </c>
      <c r="AA72" s="23">
        <v>0</v>
      </c>
      <c r="AB72" s="23">
        <v>0</v>
      </c>
      <c r="AC72" s="23">
        <v>0</v>
      </c>
      <c r="AD72" s="22">
        <v>0</v>
      </c>
      <c r="AE72" s="23">
        <v>0</v>
      </c>
      <c r="AF72" s="23">
        <v>0</v>
      </c>
      <c r="AG72" s="23">
        <v>0</v>
      </c>
      <c r="AH72" s="23">
        <v>0</v>
      </c>
      <c r="AI72" s="22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2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2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2">
        <v>0</v>
      </c>
      <c r="BI72" s="22">
        <v>0</v>
      </c>
      <c r="BJ72" s="23">
        <v>0</v>
      </c>
      <c r="BK72" s="22">
        <v>0</v>
      </c>
      <c r="BL72" s="22">
        <v>0</v>
      </c>
    </row>
    <row r="73" spans="1:64" x14ac:dyDescent="0.25">
      <c r="A73" s="19" t="s">
        <v>264</v>
      </c>
      <c r="B73" s="26" t="s">
        <v>342</v>
      </c>
      <c r="C73" s="2" t="s">
        <v>133</v>
      </c>
      <c r="D73" s="22">
        <v>0</v>
      </c>
      <c r="E73" s="23">
        <v>0</v>
      </c>
      <c r="F73" s="23">
        <v>0</v>
      </c>
      <c r="G73" s="23">
        <v>0</v>
      </c>
      <c r="H73" s="22">
        <v>0</v>
      </c>
      <c r="I73" s="23">
        <v>0</v>
      </c>
      <c r="J73" s="23">
        <v>0</v>
      </c>
      <c r="K73" s="23">
        <v>0</v>
      </c>
      <c r="L73" s="22">
        <v>0</v>
      </c>
      <c r="M73" s="23">
        <v>0</v>
      </c>
      <c r="N73" s="23">
        <v>0</v>
      </c>
      <c r="O73" s="22">
        <v>0</v>
      </c>
      <c r="P73" s="22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2">
        <v>0</v>
      </c>
      <c r="AA73" s="23">
        <v>0</v>
      </c>
      <c r="AB73" s="23">
        <v>0</v>
      </c>
      <c r="AC73" s="23">
        <v>0</v>
      </c>
      <c r="AD73" s="22">
        <v>0</v>
      </c>
      <c r="AE73" s="23">
        <v>0</v>
      </c>
      <c r="AF73" s="23">
        <v>0</v>
      </c>
      <c r="AG73" s="23">
        <v>0</v>
      </c>
      <c r="AH73" s="23">
        <v>0</v>
      </c>
      <c r="AI73" s="22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2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2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2">
        <v>0</v>
      </c>
      <c r="BI73" s="22">
        <v>0</v>
      </c>
      <c r="BJ73" s="23">
        <v>0</v>
      </c>
      <c r="BK73" s="22">
        <v>0</v>
      </c>
      <c r="BL73" s="22">
        <v>0</v>
      </c>
    </row>
    <row r="74" spans="1:64" x14ac:dyDescent="0.25">
      <c r="A74" s="19" t="s">
        <v>265</v>
      </c>
      <c r="B74" s="26" t="s">
        <v>342</v>
      </c>
      <c r="C74" s="2" t="s">
        <v>134</v>
      </c>
      <c r="D74" s="22">
        <v>0</v>
      </c>
      <c r="E74" s="23">
        <v>0</v>
      </c>
      <c r="F74" s="23">
        <v>0</v>
      </c>
      <c r="G74" s="23">
        <v>0</v>
      </c>
      <c r="H74" s="22">
        <v>0</v>
      </c>
      <c r="I74" s="23">
        <v>0</v>
      </c>
      <c r="J74" s="23">
        <v>0</v>
      </c>
      <c r="K74" s="23">
        <v>0</v>
      </c>
      <c r="L74" s="22">
        <v>0</v>
      </c>
      <c r="M74" s="23">
        <v>0</v>
      </c>
      <c r="N74" s="23">
        <v>0</v>
      </c>
      <c r="O74" s="22">
        <v>0</v>
      </c>
      <c r="P74" s="22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2">
        <v>0</v>
      </c>
      <c r="AA74" s="23">
        <v>0</v>
      </c>
      <c r="AB74" s="23">
        <v>0</v>
      </c>
      <c r="AC74" s="23">
        <v>0</v>
      </c>
      <c r="AD74" s="22">
        <v>0</v>
      </c>
      <c r="AE74" s="23">
        <v>0</v>
      </c>
      <c r="AF74" s="23">
        <v>0</v>
      </c>
      <c r="AG74" s="23">
        <v>0</v>
      </c>
      <c r="AH74" s="23">
        <v>0</v>
      </c>
      <c r="AI74" s="22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2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2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2">
        <v>0</v>
      </c>
      <c r="BI74" s="22">
        <v>0</v>
      </c>
      <c r="BJ74" s="23">
        <v>0</v>
      </c>
      <c r="BK74" s="22">
        <v>0</v>
      </c>
      <c r="BL74" s="22">
        <v>0</v>
      </c>
    </row>
    <row r="75" spans="1:64" x14ac:dyDescent="0.25">
      <c r="A75" s="19" t="s">
        <v>266</v>
      </c>
      <c r="B75" s="26" t="s">
        <v>342</v>
      </c>
      <c r="C75" s="2" t="s">
        <v>135</v>
      </c>
      <c r="D75" s="22">
        <v>0</v>
      </c>
      <c r="E75" s="23">
        <v>0</v>
      </c>
      <c r="F75" s="23">
        <v>0</v>
      </c>
      <c r="G75" s="23">
        <v>0</v>
      </c>
      <c r="H75" s="22">
        <v>0</v>
      </c>
      <c r="I75" s="23">
        <v>0</v>
      </c>
      <c r="J75" s="23">
        <v>0</v>
      </c>
      <c r="K75" s="23">
        <v>0</v>
      </c>
      <c r="L75" s="22">
        <v>0</v>
      </c>
      <c r="M75" s="23">
        <v>0</v>
      </c>
      <c r="N75" s="23">
        <v>0</v>
      </c>
      <c r="O75" s="22">
        <v>0</v>
      </c>
      <c r="P75" s="22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2">
        <v>0</v>
      </c>
      <c r="AA75" s="23">
        <v>0</v>
      </c>
      <c r="AB75" s="23">
        <v>0</v>
      </c>
      <c r="AC75" s="23">
        <v>0</v>
      </c>
      <c r="AD75" s="22">
        <v>0</v>
      </c>
      <c r="AE75" s="23">
        <v>0</v>
      </c>
      <c r="AF75" s="23">
        <v>0</v>
      </c>
      <c r="AG75" s="23">
        <v>0</v>
      </c>
      <c r="AH75" s="23">
        <v>0</v>
      </c>
      <c r="AI75" s="22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2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2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2">
        <v>0</v>
      </c>
      <c r="BI75" s="22">
        <v>0</v>
      </c>
      <c r="BJ75" s="23">
        <v>0</v>
      </c>
      <c r="BK75" s="22">
        <v>0</v>
      </c>
      <c r="BL75" s="22">
        <v>0</v>
      </c>
    </row>
    <row r="76" spans="1:64" x14ac:dyDescent="0.25">
      <c r="A76" s="19" t="s">
        <v>267</v>
      </c>
      <c r="B76" s="26" t="s">
        <v>342</v>
      </c>
      <c r="C76" s="2" t="s">
        <v>136</v>
      </c>
      <c r="D76" s="22">
        <v>0</v>
      </c>
      <c r="E76" s="23">
        <v>0</v>
      </c>
      <c r="F76" s="23">
        <v>0</v>
      </c>
      <c r="G76" s="23">
        <v>0</v>
      </c>
      <c r="H76" s="22">
        <v>0</v>
      </c>
      <c r="I76" s="23">
        <v>0</v>
      </c>
      <c r="J76" s="23">
        <v>0</v>
      </c>
      <c r="K76" s="23">
        <v>0</v>
      </c>
      <c r="L76" s="22">
        <v>0</v>
      </c>
      <c r="M76" s="23">
        <v>0</v>
      </c>
      <c r="N76" s="23">
        <v>0</v>
      </c>
      <c r="O76" s="22">
        <v>0</v>
      </c>
      <c r="P76" s="22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2">
        <v>0</v>
      </c>
      <c r="AA76" s="23">
        <v>0</v>
      </c>
      <c r="AB76" s="23">
        <v>0</v>
      </c>
      <c r="AC76" s="23">
        <v>0</v>
      </c>
      <c r="AD76" s="22">
        <v>0</v>
      </c>
      <c r="AE76" s="23">
        <v>0</v>
      </c>
      <c r="AF76" s="23">
        <v>0</v>
      </c>
      <c r="AG76" s="23">
        <v>0</v>
      </c>
      <c r="AH76" s="23">
        <v>0</v>
      </c>
      <c r="AI76" s="22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2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2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2">
        <v>0</v>
      </c>
      <c r="BI76" s="22">
        <v>0</v>
      </c>
      <c r="BJ76" s="23">
        <v>0</v>
      </c>
      <c r="BK76" s="22">
        <v>0</v>
      </c>
      <c r="BL76" s="22">
        <v>0</v>
      </c>
    </row>
    <row r="77" spans="1:64" x14ac:dyDescent="0.25">
      <c r="A77" s="19" t="s">
        <v>268</v>
      </c>
      <c r="B77" s="26" t="s">
        <v>342</v>
      </c>
      <c r="C77" s="2" t="s">
        <v>137</v>
      </c>
      <c r="D77" s="22">
        <v>0</v>
      </c>
      <c r="E77" s="23">
        <v>0</v>
      </c>
      <c r="F77" s="23">
        <v>0</v>
      </c>
      <c r="G77" s="23">
        <v>0</v>
      </c>
      <c r="H77" s="22">
        <v>0</v>
      </c>
      <c r="I77" s="23">
        <v>0</v>
      </c>
      <c r="J77" s="23">
        <v>0</v>
      </c>
      <c r="K77" s="23">
        <v>0</v>
      </c>
      <c r="L77" s="22">
        <v>0</v>
      </c>
      <c r="M77" s="23">
        <v>0</v>
      </c>
      <c r="N77" s="23">
        <v>0</v>
      </c>
      <c r="O77" s="22">
        <v>0</v>
      </c>
      <c r="P77" s="22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2">
        <v>0</v>
      </c>
      <c r="AA77" s="23">
        <v>0</v>
      </c>
      <c r="AB77" s="23">
        <v>0</v>
      </c>
      <c r="AC77" s="23">
        <v>0</v>
      </c>
      <c r="AD77" s="22">
        <v>0</v>
      </c>
      <c r="AE77" s="23">
        <v>0</v>
      </c>
      <c r="AF77" s="23">
        <v>0</v>
      </c>
      <c r="AG77" s="23">
        <v>0</v>
      </c>
      <c r="AH77" s="23">
        <v>0</v>
      </c>
      <c r="AI77" s="22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2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2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2">
        <v>0</v>
      </c>
      <c r="BI77" s="22">
        <v>0</v>
      </c>
      <c r="BJ77" s="23">
        <v>0</v>
      </c>
      <c r="BK77" s="22">
        <v>0</v>
      </c>
      <c r="BL77" s="22">
        <v>0</v>
      </c>
    </row>
    <row r="78" spans="1:64" x14ac:dyDescent="0.25">
      <c r="A78" s="19" t="s">
        <v>269</v>
      </c>
      <c r="B78" s="26" t="s">
        <v>342</v>
      </c>
      <c r="C78" s="2" t="s">
        <v>138</v>
      </c>
      <c r="D78" s="22">
        <v>0</v>
      </c>
      <c r="E78" s="23">
        <v>0</v>
      </c>
      <c r="F78" s="23">
        <v>0</v>
      </c>
      <c r="G78" s="23">
        <v>0</v>
      </c>
      <c r="H78" s="22">
        <v>0</v>
      </c>
      <c r="I78" s="23">
        <v>0</v>
      </c>
      <c r="J78" s="23">
        <v>0</v>
      </c>
      <c r="K78" s="23">
        <v>0</v>
      </c>
      <c r="L78" s="22">
        <v>0</v>
      </c>
      <c r="M78" s="23">
        <v>0</v>
      </c>
      <c r="N78" s="23">
        <v>0</v>
      </c>
      <c r="O78" s="22">
        <v>0</v>
      </c>
      <c r="P78" s="22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2">
        <v>0</v>
      </c>
      <c r="AA78" s="23">
        <v>0</v>
      </c>
      <c r="AB78" s="23">
        <v>0</v>
      </c>
      <c r="AC78" s="23">
        <v>0</v>
      </c>
      <c r="AD78" s="22">
        <v>0</v>
      </c>
      <c r="AE78" s="23">
        <v>0</v>
      </c>
      <c r="AF78" s="23">
        <v>0</v>
      </c>
      <c r="AG78" s="23">
        <v>0</v>
      </c>
      <c r="AH78" s="23">
        <v>0</v>
      </c>
      <c r="AI78" s="22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2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2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2">
        <v>0</v>
      </c>
      <c r="BI78" s="22">
        <v>0</v>
      </c>
      <c r="BJ78" s="23">
        <v>0</v>
      </c>
      <c r="BK78" s="22">
        <v>0</v>
      </c>
      <c r="BL78" s="22">
        <v>0</v>
      </c>
    </row>
    <row r="79" spans="1:64" x14ac:dyDescent="0.25">
      <c r="A79" s="19" t="s">
        <v>270</v>
      </c>
      <c r="B79" s="26" t="s">
        <v>342</v>
      </c>
      <c r="C79" s="2" t="s">
        <v>139</v>
      </c>
      <c r="D79" s="22">
        <v>0</v>
      </c>
      <c r="E79" s="23">
        <v>0</v>
      </c>
      <c r="F79" s="23">
        <v>0</v>
      </c>
      <c r="G79" s="23">
        <v>0</v>
      </c>
      <c r="H79" s="22">
        <v>0</v>
      </c>
      <c r="I79" s="23">
        <v>0</v>
      </c>
      <c r="J79" s="23">
        <v>0</v>
      </c>
      <c r="K79" s="23">
        <v>0</v>
      </c>
      <c r="L79" s="22">
        <v>0</v>
      </c>
      <c r="M79" s="23">
        <v>0</v>
      </c>
      <c r="N79" s="23">
        <v>0</v>
      </c>
      <c r="O79" s="22">
        <v>0</v>
      </c>
      <c r="P79" s="22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2">
        <v>0</v>
      </c>
      <c r="AA79" s="23">
        <v>0</v>
      </c>
      <c r="AB79" s="23">
        <v>0</v>
      </c>
      <c r="AC79" s="23">
        <v>0</v>
      </c>
      <c r="AD79" s="22">
        <v>0</v>
      </c>
      <c r="AE79" s="23">
        <v>0</v>
      </c>
      <c r="AF79" s="23">
        <v>0</v>
      </c>
      <c r="AG79" s="23">
        <v>0</v>
      </c>
      <c r="AH79" s="23">
        <v>0</v>
      </c>
      <c r="AI79" s="22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2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2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2">
        <v>0</v>
      </c>
      <c r="BI79" s="22">
        <v>0</v>
      </c>
      <c r="BJ79" s="23">
        <v>0</v>
      </c>
      <c r="BK79" s="22">
        <v>0</v>
      </c>
      <c r="BL79" s="22">
        <v>0</v>
      </c>
    </row>
    <row r="80" spans="1:64" x14ac:dyDescent="0.25">
      <c r="A80" s="19" t="s">
        <v>271</v>
      </c>
      <c r="B80" s="26" t="s">
        <v>342</v>
      </c>
      <c r="C80" s="2" t="s">
        <v>140</v>
      </c>
      <c r="D80" s="22">
        <v>0</v>
      </c>
      <c r="E80" s="23">
        <v>0</v>
      </c>
      <c r="F80" s="23">
        <v>0</v>
      </c>
      <c r="G80" s="23">
        <v>0</v>
      </c>
      <c r="H80" s="22">
        <v>0</v>
      </c>
      <c r="I80" s="23">
        <v>0</v>
      </c>
      <c r="J80" s="23">
        <v>0</v>
      </c>
      <c r="K80" s="23">
        <v>0</v>
      </c>
      <c r="L80" s="22">
        <v>0</v>
      </c>
      <c r="M80" s="23">
        <v>0</v>
      </c>
      <c r="N80" s="23">
        <v>0</v>
      </c>
      <c r="O80" s="22">
        <v>0</v>
      </c>
      <c r="P80" s="22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2">
        <v>0</v>
      </c>
      <c r="AA80" s="23">
        <v>0</v>
      </c>
      <c r="AB80" s="23">
        <v>0</v>
      </c>
      <c r="AC80" s="23">
        <v>0</v>
      </c>
      <c r="AD80" s="22">
        <v>0</v>
      </c>
      <c r="AE80" s="23">
        <v>0</v>
      </c>
      <c r="AF80" s="23">
        <v>0</v>
      </c>
      <c r="AG80" s="23">
        <v>0</v>
      </c>
      <c r="AH80" s="23">
        <v>0</v>
      </c>
      <c r="AI80" s="22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2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2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2">
        <v>0</v>
      </c>
      <c r="BI80" s="22">
        <v>0</v>
      </c>
      <c r="BJ80" s="23">
        <v>0</v>
      </c>
      <c r="BK80" s="22">
        <v>0</v>
      </c>
      <c r="BL80" s="22">
        <v>0</v>
      </c>
    </row>
    <row r="81" spans="1:64" x14ac:dyDescent="0.25">
      <c r="A81" s="19" t="s">
        <v>272</v>
      </c>
      <c r="B81" s="26" t="s">
        <v>342</v>
      </c>
      <c r="C81" s="2" t="s">
        <v>141</v>
      </c>
      <c r="D81" s="22">
        <v>0</v>
      </c>
      <c r="E81" s="23">
        <v>0</v>
      </c>
      <c r="F81" s="23">
        <v>0</v>
      </c>
      <c r="G81" s="23">
        <v>0</v>
      </c>
      <c r="H81" s="22">
        <v>0</v>
      </c>
      <c r="I81" s="23">
        <v>0</v>
      </c>
      <c r="J81" s="23">
        <v>0</v>
      </c>
      <c r="K81" s="23">
        <v>0</v>
      </c>
      <c r="L81" s="22">
        <v>0</v>
      </c>
      <c r="M81" s="23">
        <v>0</v>
      </c>
      <c r="N81" s="23">
        <v>0</v>
      </c>
      <c r="O81" s="22">
        <v>0</v>
      </c>
      <c r="P81" s="22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2">
        <v>0</v>
      </c>
      <c r="AA81" s="23">
        <v>0</v>
      </c>
      <c r="AB81" s="23">
        <v>0</v>
      </c>
      <c r="AC81" s="23">
        <v>0</v>
      </c>
      <c r="AD81" s="22">
        <v>0</v>
      </c>
      <c r="AE81" s="23">
        <v>0</v>
      </c>
      <c r="AF81" s="23">
        <v>0</v>
      </c>
      <c r="AG81" s="23">
        <v>0</v>
      </c>
      <c r="AH81" s="23">
        <v>0</v>
      </c>
      <c r="AI81" s="22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2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2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2">
        <v>0</v>
      </c>
      <c r="BI81" s="22">
        <v>0</v>
      </c>
      <c r="BJ81" s="23">
        <v>0</v>
      </c>
      <c r="BK81" s="22">
        <v>0</v>
      </c>
      <c r="BL81" s="22">
        <v>0</v>
      </c>
    </row>
    <row r="82" spans="1:64" x14ac:dyDescent="0.25">
      <c r="A82" s="19" t="s">
        <v>273</v>
      </c>
      <c r="B82" s="26" t="s">
        <v>342</v>
      </c>
      <c r="C82" s="2" t="s">
        <v>142</v>
      </c>
      <c r="D82" s="22">
        <v>0</v>
      </c>
      <c r="E82" s="23">
        <v>0</v>
      </c>
      <c r="F82" s="23">
        <v>0</v>
      </c>
      <c r="G82" s="23">
        <v>0</v>
      </c>
      <c r="H82" s="22">
        <v>0</v>
      </c>
      <c r="I82" s="23">
        <v>0</v>
      </c>
      <c r="J82" s="23">
        <v>0</v>
      </c>
      <c r="K82" s="23">
        <v>0</v>
      </c>
      <c r="L82" s="22">
        <v>0</v>
      </c>
      <c r="M82" s="23">
        <v>0</v>
      </c>
      <c r="N82" s="23">
        <v>0</v>
      </c>
      <c r="O82" s="22">
        <v>0</v>
      </c>
      <c r="P82" s="22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2">
        <v>0</v>
      </c>
      <c r="AA82" s="23">
        <v>0</v>
      </c>
      <c r="AB82" s="23">
        <v>0</v>
      </c>
      <c r="AC82" s="23">
        <v>0</v>
      </c>
      <c r="AD82" s="22">
        <v>0</v>
      </c>
      <c r="AE82" s="23">
        <v>0</v>
      </c>
      <c r="AF82" s="23">
        <v>0</v>
      </c>
      <c r="AG82" s="23">
        <v>0</v>
      </c>
      <c r="AH82" s="23">
        <v>0</v>
      </c>
      <c r="AI82" s="22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2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2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2">
        <v>0</v>
      </c>
      <c r="BI82" s="22">
        <v>0</v>
      </c>
      <c r="BJ82" s="23">
        <v>0</v>
      </c>
      <c r="BK82" s="22">
        <v>0</v>
      </c>
      <c r="BL82" s="22">
        <v>0</v>
      </c>
    </row>
    <row r="83" spans="1:64" x14ac:dyDescent="0.25">
      <c r="A83" s="19" t="s">
        <v>274</v>
      </c>
      <c r="B83" s="26" t="s">
        <v>342</v>
      </c>
      <c r="C83" s="2" t="s">
        <v>143</v>
      </c>
      <c r="D83" s="22">
        <v>0</v>
      </c>
      <c r="E83" s="23">
        <v>0</v>
      </c>
      <c r="F83" s="23">
        <v>0</v>
      </c>
      <c r="G83" s="23">
        <v>0</v>
      </c>
      <c r="H83" s="22">
        <v>0</v>
      </c>
      <c r="I83" s="23">
        <v>0</v>
      </c>
      <c r="J83" s="23">
        <v>0</v>
      </c>
      <c r="K83" s="23">
        <v>0</v>
      </c>
      <c r="L83" s="22">
        <v>0</v>
      </c>
      <c r="M83" s="23">
        <v>0</v>
      </c>
      <c r="N83" s="23">
        <v>0</v>
      </c>
      <c r="O83" s="22">
        <v>0</v>
      </c>
      <c r="P83" s="22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2">
        <v>0</v>
      </c>
      <c r="AA83" s="23">
        <v>0</v>
      </c>
      <c r="AB83" s="23">
        <v>0</v>
      </c>
      <c r="AC83" s="23">
        <v>0</v>
      </c>
      <c r="AD83" s="22">
        <v>0</v>
      </c>
      <c r="AE83" s="23">
        <v>0</v>
      </c>
      <c r="AF83" s="23">
        <v>0</v>
      </c>
      <c r="AG83" s="23">
        <v>0</v>
      </c>
      <c r="AH83" s="23">
        <v>0</v>
      </c>
      <c r="AI83" s="22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2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2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2">
        <v>0</v>
      </c>
      <c r="BI83" s="22">
        <v>0</v>
      </c>
      <c r="BJ83" s="23">
        <v>0</v>
      </c>
      <c r="BK83" s="22">
        <v>0</v>
      </c>
      <c r="BL83" s="22">
        <v>0</v>
      </c>
    </row>
    <row r="84" spans="1:64" x14ac:dyDescent="0.25">
      <c r="A84" s="19" t="s">
        <v>275</v>
      </c>
      <c r="B84" s="26" t="s">
        <v>342</v>
      </c>
      <c r="C84" s="2" t="s">
        <v>144</v>
      </c>
      <c r="D84" s="22">
        <v>0</v>
      </c>
      <c r="E84" s="23">
        <v>0</v>
      </c>
      <c r="F84" s="23">
        <v>0</v>
      </c>
      <c r="G84" s="23">
        <v>0</v>
      </c>
      <c r="H84" s="22">
        <v>0</v>
      </c>
      <c r="I84" s="23">
        <v>0</v>
      </c>
      <c r="J84" s="23">
        <v>0</v>
      </c>
      <c r="K84" s="23">
        <v>0</v>
      </c>
      <c r="L84" s="22">
        <v>0</v>
      </c>
      <c r="M84" s="23">
        <v>0</v>
      </c>
      <c r="N84" s="23">
        <v>0</v>
      </c>
      <c r="O84" s="22">
        <v>0</v>
      </c>
      <c r="P84" s="22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2">
        <v>0</v>
      </c>
      <c r="AA84" s="23">
        <v>0</v>
      </c>
      <c r="AB84" s="23">
        <v>0</v>
      </c>
      <c r="AC84" s="23">
        <v>0</v>
      </c>
      <c r="AD84" s="22">
        <v>0</v>
      </c>
      <c r="AE84" s="23">
        <v>0</v>
      </c>
      <c r="AF84" s="23">
        <v>0</v>
      </c>
      <c r="AG84" s="23">
        <v>0</v>
      </c>
      <c r="AH84" s="23">
        <v>0</v>
      </c>
      <c r="AI84" s="22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2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2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2">
        <v>0</v>
      </c>
      <c r="BI84" s="22">
        <v>0</v>
      </c>
      <c r="BJ84" s="23">
        <v>0</v>
      </c>
      <c r="BK84" s="22">
        <v>0</v>
      </c>
      <c r="BL84" s="22">
        <v>0</v>
      </c>
    </row>
    <row r="85" spans="1:64" x14ac:dyDescent="0.25">
      <c r="A85" s="19" t="s">
        <v>276</v>
      </c>
      <c r="B85" s="26" t="s">
        <v>342</v>
      </c>
      <c r="C85" s="2" t="s">
        <v>145</v>
      </c>
      <c r="D85" s="22">
        <v>0</v>
      </c>
      <c r="E85" s="23">
        <v>0</v>
      </c>
      <c r="F85" s="23">
        <v>0</v>
      </c>
      <c r="G85" s="23">
        <v>0</v>
      </c>
      <c r="H85" s="22">
        <v>0</v>
      </c>
      <c r="I85" s="23">
        <v>0</v>
      </c>
      <c r="J85" s="23">
        <v>0</v>
      </c>
      <c r="K85" s="23">
        <v>0</v>
      </c>
      <c r="L85" s="22">
        <v>0</v>
      </c>
      <c r="M85" s="23">
        <v>0</v>
      </c>
      <c r="N85" s="23">
        <v>0</v>
      </c>
      <c r="O85" s="22">
        <v>0</v>
      </c>
      <c r="P85" s="22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2">
        <v>0</v>
      </c>
      <c r="AA85" s="23">
        <v>0</v>
      </c>
      <c r="AB85" s="23">
        <v>0</v>
      </c>
      <c r="AC85" s="23">
        <v>0</v>
      </c>
      <c r="AD85" s="22">
        <v>0</v>
      </c>
      <c r="AE85" s="23">
        <v>0</v>
      </c>
      <c r="AF85" s="23">
        <v>0</v>
      </c>
      <c r="AG85" s="23">
        <v>0</v>
      </c>
      <c r="AH85" s="23">
        <v>0</v>
      </c>
      <c r="AI85" s="22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2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2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2">
        <v>0</v>
      </c>
      <c r="BI85" s="22">
        <v>0</v>
      </c>
      <c r="BJ85" s="23">
        <v>0</v>
      </c>
      <c r="BK85" s="22">
        <v>0</v>
      </c>
      <c r="BL85" s="22">
        <v>0</v>
      </c>
    </row>
    <row r="86" spans="1:64" x14ac:dyDescent="0.25">
      <c r="A86" s="19" t="s">
        <v>277</v>
      </c>
      <c r="B86" s="26" t="s">
        <v>342</v>
      </c>
      <c r="C86" s="2" t="s">
        <v>146</v>
      </c>
      <c r="D86" s="22">
        <v>0</v>
      </c>
      <c r="E86" s="23">
        <v>0</v>
      </c>
      <c r="F86" s="23">
        <v>0</v>
      </c>
      <c r="G86" s="23">
        <v>0</v>
      </c>
      <c r="H86" s="22">
        <v>0</v>
      </c>
      <c r="I86" s="23">
        <v>0</v>
      </c>
      <c r="J86" s="23">
        <v>0</v>
      </c>
      <c r="K86" s="23">
        <v>0</v>
      </c>
      <c r="L86" s="22">
        <v>0</v>
      </c>
      <c r="M86" s="23">
        <v>0</v>
      </c>
      <c r="N86" s="23">
        <v>0</v>
      </c>
      <c r="O86" s="22">
        <v>0</v>
      </c>
      <c r="P86" s="22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2">
        <v>0</v>
      </c>
      <c r="AA86" s="23">
        <v>0</v>
      </c>
      <c r="AB86" s="23">
        <v>0</v>
      </c>
      <c r="AC86" s="23">
        <v>0</v>
      </c>
      <c r="AD86" s="22">
        <v>0</v>
      </c>
      <c r="AE86" s="23">
        <v>0</v>
      </c>
      <c r="AF86" s="23">
        <v>0</v>
      </c>
      <c r="AG86" s="23">
        <v>0</v>
      </c>
      <c r="AH86" s="23">
        <v>0</v>
      </c>
      <c r="AI86" s="22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2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2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2">
        <v>0</v>
      </c>
      <c r="BI86" s="22">
        <v>0</v>
      </c>
      <c r="BJ86" s="23">
        <v>0</v>
      </c>
      <c r="BK86" s="22">
        <v>0</v>
      </c>
      <c r="BL86" s="22">
        <v>0</v>
      </c>
    </row>
    <row r="87" spans="1:64" x14ac:dyDescent="0.25">
      <c r="A87" s="19" t="s">
        <v>278</v>
      </c>
      <c r="B87" s="26" t="s">
        <v>342</v>
      </c>
      <c r="C87" s="2" t="s">
        <v>147</v>
      </c>
      <c r="D87" s="22">
        <v>0</v>
      </c>
      <c r="E87" s="23">
        <v>0</v>
      </c>
      <c r="F87" s="23">
        <v>0</v>
      </c>
      <c r="G87" s="23">
        <v>0</v>
      </c>
      <c r="H87" s="22">
        <v>0</v>
      </c>
      <c r="I87" s="23">
        <v>0</v>
      </c>
      <c r="J87" s="23">
        <v>0</v>
      </c>
      <c r="K87" s="23">
        <v>0</v>
      </c>
      <c r="L87" s="22">
        <v>0</v>
      </c>
      <c r="M87" s="23">
        <v>0</v>
      </c>
      <c r="N87" s="23">
        <v>0</v>
      </c>
      <c r="O87" s="22">
        <v>0</v>
      </c>
      <c r="P87" s="22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2">
        <v>0</v>
      </c>
      <c r="AA87" s="23">
        <v>0</v>
      </c>
      <c r="AB87" s="23">
        <v>0</v>
      </c>
      <c r="AC87" s="23">
        <v>0</v>
      </c>
      <c r="AD87" s="22">
        <v>0</v>
      </c>
      <c r="AE87" s="23">
        <v>0</v>
      </c>
      <c r="AF87" s="23">
        <v>0</v>
      </c>
      <c r="AG87" s="23">
        <v>0</v>
      </c>
      <c r="AH87" s="23">
        <v>0</v>
      </c>
      <c r="AI87" s="22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2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2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2">
        <v>0</v>
      </c>
      <c r="BI87" s="22">
        <v>0</v>
      </c>
      <c r="BJ87" s="23">
        <v>0</v>
      </c>
      <c r="BK87" s="22">
        <v>0</v>
      </c>
      <c r="BL87" s="22">
        <v>0</v>
      </c>
    </row>
    <row r="88" spans="1:64" x14ac:dyDescent="0.25">
      <c r="A88" s="19" t="s">
        <v>279</v>
      </c>
      <c r="B88" s="26" t="s">
        <v>342</v>
      </c>
      <c r="C88" s="2" t="s">
        <v>148</v>
      </c>
      <c r="D88" s="22">
        <v>0</v>
      </c>
      <c r="E88" s="23">
        <v>0</v>
      </c>
      <c r="F88" s="23">
        <v>0</v>
      </c>
      <c r="G88" s="23">
        <v>0</v>
      </c>
      <c r="H88" s="22">
        <v>0</v>
      </c>
      <c r="I88" s="23">
        <v>0</v>
      </c>
      <c r="J88" s="23">
        <v>0</v>
      </c>
      <c r="K88" s="23">
        <v>0</v>
      </c>
      <c r="L88" s="22">
        <v>0</v>
      </c>
      <c r="M88" s="23">
        <v>0</v>
      </c>
      <c r="N88" s="23">
        <v>0</v>
      </c>
      <c r="O88" s="22">
        <v>0</v>
      </c>
      <c r="P88" s="22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2">
        <v>0</v>
      </c>
      <c r="AA88" s="23">
        <v>0</v>
      </c>
      <c r="AB88" s="23">
        <v>0</v>
      </c>
      <c r="AC88" s="23">
        <v>0</v>
      </c>
      <c r="AD88" s="22">
        <v>0</v>
      </c>
      <c r="AE88" s="23">
        <v>0</v>
      </c>
      <c r="AF88" s="23">
        <v>0</v>
      </c>
      <c r="AG88" s="23">
        <v>0</v>
      </c>
      <c r="AH88" s="23">
        <v>0</v>
      </c>
      <c r="AI88" s="22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2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2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2">
        <v>0</v>
      </c>
      <c r="BI88" s="22">
        <v>0</v>
      </c>
      <c r="BJ88" s="23">
        <v>0</v>
      </c>
      <c r="BK88" s="22">
        <v>0</v>
      </c>
      <c r="BL88" s="22">
        <v>0</v>
      </c>
    </row>
    <row r="89" spans="1:64" x14ac:dyDescent="0.25">
      <c r="A89" s="19" t="s">
        <v>280</v>
      </c>
      <c r="B89" s="26" t="s">
        <v>342</v>
      </c>
      <c r="C89" s="2" t="s">
        <v>149</v>
      </c>
      <c r="D89" s="22">
        <v>0</v>
      </c>
      <c r="E89" s="23">
        <v>0</v>
      </c>
      <c r="F89" s="23">
        <v>0</v>
      </c>
      <c r="G89" s="23">
        <v>0</v>
      </c>
      <c r="H89" s="22">
        <v>0</v>
      </c>
      <c r="I89" s="23">
        <v>0</v>
      </c>
      <c r="J89" s="23">
        <v>0</v>
      </c>
      <c r="K89" s="23">
        <v>0</v>
      </c>
      <c r="L89" s="22">
        <v>0</v>
      </c>
      <c r="M89" s="23">
        <v>0</v>
      </c>
      <c r="N89" s="23">
        <v>0</v>
      </c>
      <c r="O89" s="22">
        <v>0</v>
      </c>
      <c r="P89" s="22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2">
        <v>0</v>
      </c>
      <c r="AA89" s="23">
        <v>0</v>
      </c>
      <c r="AB89" s="23">
        <v>0</v>
      </c>
      <c r="AC89" s="23">
        <v>0</v>
      </c>
      <c r="AD89" s="22">
        <v>0</v>
      </c>
      <c r="AE89" s="23">
        <v>0</v>
      </c>
      <c r="AF89" s="23">
        <v>0</v>
      </c>
      <c r="AG89" s="23">
        <v>0</v>
      </c>
      <c r="AH89" s="23">
        <v>0</v>
      </c>
      <c r="AI89" s="22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2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2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2">
        <v>0</v>
      </c>
      <c r="BI89" s="22">
        <v>0</v>
      </c>
      <c r="BJ89" s="23">
        <v>0</v>
      </c>
      <c r="BK89" s="22">
        <v>0</v>
      </c>
      <c r="BL89" s="22">
        <v>0</v>
      </c>
    </row>
    <row r="90" spans="1:64" x14ac:dyDescent="0.25">
      <c r="A90" s="19" t="s">
        <v>281</v>
      </c>
      <c r="B90" s="26" t="s">
        <v>342</v>
      </c>
      <c r="C90" s="2" t="s">
        <v>150</v>
      </c>
      <c r="D90" s="22">
        <v>0</v>
      </c>
      <c r="E90" s="23">
        <v>0</v>
      </c>
      <c r="F90" s="23">
        <v>0</v>
      </c>
      <c r="G90" s="23">
        <v>0</v>
      </c>
      <c r="H90" s="22">
        <v>0</v>
      </c>
      <c r="I90" s="23">
        <v>0</v>
      </c>
      <c r="J90" s="23">
        <v>0</v>
      </c>
      <c r="K90" s="23">
        <v>0</v>
      </c>
      <c r="L90" s="22">
        <v>0</v>
      </c>
      <c r="M90" s="23">
        <v>0</v>
      </c>
      <c r="N90" s="23">
        <v>0</v>
      </c>
      <c r="O90" s="22">
        <v>0</v>
      </c>
      <c r="P90" s="22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2">
        <v>0</v>
      </c>
      <c r="AA90" s="23">
        <v>0</v>
      </c>
      <c r="AB90" s="23">
        <v>0</v>
      </c>
      <c r="AC90" s="23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2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2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2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2">
        <v>0</v>
      </c>
      <c r="BI90" s="22">
        <v>0</v>
      </c>
      <c r="BJ90" s="23">
        <v>0</v>
      </c>
      <c r="BK90" s="22">
        <v>0</v>
      </c>
      <c r="BL90" s="22">
        <v>0</v>
      </c>
    </row>
    <row r="91" spans="1:64" x14ac:dyDescent="0.25">
      <c r="A91" s="19" t="s">
        <v>282</v>
      </c>
      <c r="B91" s="26" t="s">
        <v>342</v>
      </c>
      <c r="C91" s="2" t="s">
        <v>151</v>
      </c>
      <c r="D91" s="22">
        <v>0</v>
      </c>
      <c r="E91" s="23">
        <v>0</v>
      </c>
      <c r="F91" s="23">
        <v>0</v>
      </c>
      <c r="G91" s="23">
        <v>0</v>
      </c>
      <c r="H91" s="22">
        <v>0</v>
      </c>
      <c r="I91" s="23">
        <v>0</v>
      </c>
      <c r="J91" s="23">
        <v>0</v>
      </c>
      <c r="K91" s="23">
        <v>0</v>
      </c>
      <c r="L91" s="22">
        <v>0</v>
      </c>
      <c r="M91" s="23">
        <v>0</v>
      </c>
      <c r="N91" s="23">
        <v>0</v>
      </c>
      <c r="O91" s="22">
        <v>0</v>
      </c>
      <c r="P91" s="22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2">
        <v>0</v>
      </c>
      <c r="AA91" s="23">
        <v>0</v>
      </c>
      <c r="AB91" s="23">
        <v>0</v>
      </c>
      <c r="AC91" s="23">
        <v>0</v>
      </c>
      <c r="AD91" s="22">
        <v>0</v>
      </c>
      <c r="AE91" s="23">
        <v>0</v>
      </c>
      <c r="AF91" s="23">
        <v>0</v>
      </c>
      <c r="AG91" s="23">
        <v>0</v>
      </c>
      <c r="AH91" s="23">
        <v>0</v>
      </c>
      <c r="AI91" s="22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2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2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2">
        <v>0</v>
      </c>
      <c r="BI91" s="22">
        <v>0</v>
      </c>
      <c r="BJ91" s="23">
        <v>0</v>
      </c>
      <c r="BK91" s="22">
        <v>0</v>
      </c>
      <c r="BL91" s="22">
        <v>0</v>
      </c>
    </row>
    <row r="92" spans="1:64" x14ac:dyDescent="0.25">
      <c r="A92" s="19" t="s">
        <v>283</v>
      </c>
      <c r="B92" s="26" t="s">
        <v>342</v>
      </c>
      <c r="C92" s="2" t="s">
        <v>152</v>
      </c>
      <c r="D92" s="22">
        <v>0</v>
      </c>
      <c r="E92" s="23">
        <v>0</v>
      </c>
      <c r="F92" s="23">
        <v>0</v>
      </c>
      <c r="G92" s="23">
        <v>0</v>
      </c>
      <c r="H92" s="22">
        <v>0</v>
      </c>
      <c r="I92" s="23">
        <v>0</v>
      </c>
      <c r="J92" s="23">
        <v>0</v>
      </c>
      <c r="K92" s="23">
        <v>0</v>
      </c>
      <c r="L92" s="22">
        <v>0</v>
      </c>
      <c r="M92" s="23">
        <v>0</v>
      </c>
      <c r="N92" s="23">
        <v>0</v>
      </c>
      <c r="O92" s="22">
        <v>0</v>
      </c>
      <c r="P92" s="22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2">
        <v>0</v>
      </c>
      <c r="AA92" s="23">
        <v>0</v>
      </c>
      <c r="AB92" s="23">
        <v>0</v>
      </c>
      <c r="AC92" s="23">
        <v>0</v>
      </c>
      <c r="AD92" s="22">
        <v>0</v>
      </c>
      <c r="AE92" s="23">
        <v>0</v>
      </c>
      <c r="AF92" s="23">
        <v>0</v>
      </c>
      <c r="AG92" s="23">
        <v>0</v>
      </c>
      <c r="AH92" s="23">
        <v>0</v>
      </c>
      <c r="AI92" s="22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2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2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2">
        <v>0</v>
      </c>
      <c r="BI92" s="22">
        <v>0</v>
      </c>
      <c r="BJ92" s="23">
        <v>0</v>
      </c>
      <c r="BK92" s="22">
        <v>0</v>
      </c>
      <c r="BL92" s="22">
        <v>0</v>
      </c>
    </row>
    <row r="93" spans="1:64" x14ac:dyDescent="0.25">
      <c r="A93" s="19" t="s">
        <v>284</v>
      </c>
      <c r="B93" s="26" t="s">
        <v>342</v>
      </c>
      <c r="C93" s="2" t="s">
        <v>153</v>
      </c>
      <c r="D93" s="22">
        <v>0</v>
      </c>
      <c r="E93" s="23">
        <v>0</v>
      </c>
      <c r="F93" s="23">
        <v>0</v>
      </c>
      <c r="G93" s="23">
        <v>0</v>
      </c>
      <c r="H93" s="22">
        <v>0</v>
      </c>
      <c r="I93" s="23">
        <v>0</v>
      </c>
      <c r="J93" s="23">
        <v>0</v>
      </c>
      <c r="K93" s="23">
        <v>0</v>
      </c>
      <c r="L93" s="22">
        <v>0</v>
      </c>
      <c r="M93" s="23">
        <v>0</v>
      </c>
      <c r="N93" s="23">
        <v>0</v>
      </c>
      <c r="O93" s="22">
        <v>0</v>
      </c>
      <c r="P93" s="22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2">
        <v>0</v>
      </c>
      <c r="AA93" s="23">
        <v>0</v>
      </c>
      <c r="AB93" s="23">
        <v>0</v>
      </c>
      <c r="AC93" s="23">
        <v>0</v>
      </c>
      <c r="AD93" s="22">
        <v>0</v>
      </c>
      <c r="AE93" s="23">
        <v>0</v>
      </c>
      <c r="AF93" s="23">
        <v>0</v>
      </c>
      <c r="AG93" s="23">
        <v>0</v>
      </c>
      <c r="AH93" s="23">
        <v>0</v>
      </c>
      <c r="AI93" s="22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2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2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2">
        <v>0</v>
      </c>
      <c r="BI93" s="22">
        <v>0</v>
      </c>
      <c r="BJ93" s="23">
        <v>0</v>
      </c>
      <c r="BK93" s="22">
        <v>0</v>
      </c>
      <c r="BL93" s="22">
        <v>0</v>
      </c>
    </row>
    <row r="94" spans="1:64" x14ac:dyDescent="0.25">
      <c r="A94" s="19" t="s">
        <v>285</v>
      </c>
      <c r="B94" s="26" t="s">
        <v>342</v>
      </c>
      <c r="C94" s="2" t="s">
        <v>154</v>
      </c>
      <c r="D94" s="22">
        <v>0</v>
      </c>
      <c r="E94" s="23">
        <v>0</v>
      </c>
      <c r="F94" s="23">
        <v>0</v>
      </c>
      <c r="G94" s="23">
        <v>0</v>
      </c>
      <c r="H94" s="22">
        <v>0</v>
      </c>
      <c r="I94" s="23">
        <v>0</v>
      </c>
      <c r="J94" s="23">
        <v>0</v>
      </c>
      <c r="K94" s="23">
        <v>0</v>
      </c>
      <c r="L94" s="22">
        <v>0</v>
      </c>
      <c r="M94" s="23">
        <v>0</v>
      </c>
      <c r="N94" s="23">
        <v>0</v>
      </c>
      <c r="O94" s="22">
        <v>0</v>
      </c>
      <c r="P94" s="22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2">
        <v>0</v>
      </c>
      <c r="AA94" s="23">
        <v>0</v>
      </c>
      <c r="AB94" s="23">
        <v>0</v>
      </c>
      <c r="AC94" s="23">
        <v>0</v>
      </c>
      <c r="AD94" s="22">
        <v>0</v>
      </c>
      <c r="AE94" s="23">
        <v>0</v>
      </c>
      <c r="AF94" s="23">
        <v>0</v>
      </c>
      <c r="AG94" s="23">
        <v>0</v>
      </c>
      <c r="AH94" s="23">
        <v>0</v>
      </c>
      <c r="AI94" s="22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2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2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2">
        <v>0</v>
      </c>
      <c r="BI94" s="22">
        <v>0</v>
      </c>
      <c r="BJ94" s="23">
        <v>0</v>
      </c>
      <c r="BK94" s="22">
        <v>0</v>
      </c>
      <c r="BL94" s="22">
        <v>0</v>
      </c>
    </row>
    <row r="95" spans="1:64" x14ac:dyDescent="0.25">
      <c r="A95" s="19" t="s">
        <v>286</v>
      </c>
      <c r="B95" s="26" t="s">
        <v>342</v>
      </c>
      <c r="C95" s="2" t="s">
        <v>155</v>
      </c>
      <c r="D95" s="22">
        <v>0</v>
      </c>
      <c r="E95" s="23">
        <v>0</v>
      </c>
      <c r="F95" s="23">
        <v>0</v>
      </c>
      <c r="G95" s="23">
        <v>0</v>
      </c>
      <c r="H95" s="22">
        <v>0</v>
      </c>
      <c r="I95" s="23">
        <v>0</v>
      </c>
      <c r="J95" s="23">
        <v>0</v>
      </c>
      <c r="K95" s="23">
        <v>0</v>
      </c>
      <c r="L95" s="22">
        <v>0</v>
      </c>
      <c r="M95" s="23">
        <v>0</v>
      </c>
      <c r="N95" s="23">
        <v>0</v>
      </c>
      <c r="O95" s="22">
        <v>0</v>
      </c>
      <c r="P95" s="22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2">
        <v>0</v>
      </c>
      <c r="AA95" s="23">
        <v>0</v>
      </c>
      <c r="AB95" s="23">
        <v>0</v>
      </c>
      <c r="AC95" s="23">
        <v>0</v>
      </c>
      <c r="AD95" s="22">
        <v>0</v>
      </c>
      <c r="AE95" s="23">
        <v>0</v>
      </c>
      <c r="AF95" s="23">
        <v>0</v>
      </c>
      <c r="AG95" s="23">
        <v>0</v>
      </c>
      <c r="AH95" s="23">
        <v>0</v>
      </c>
      <c r="AI95" s="22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2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2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2">
        <v>0</v>
      </c>
      <c r="BI95" s="22">
        <v>0</v>
      </c>
      <c r="BJ95" s="23">
        <v>0</v>
      </c>
      <c r="BK95" s="22">
        <v>0</v>
      </c>
      <c r="BL95" s="22">
        <v>0</v>
      </c>
    </row>
    <row r="96" spans="1:64" x14ac:dyDescent="0.25">
      <c r="A96" s="19" t="s">
        <v>287</v>
      </c>
      <c r="B96" s="26" t="s">
        <v>342</v>
      </c>
      <c r="C96" s="2" t="s">
        <v>156</v>
      </c>
      <c r="D96" s="22">
        <v>0</v>
      </c>
      <c r="E96" s="23">
        <v>0</v>
      </c>
      <c r="F96" s="23">
        <v>0</v>
      </c>
      <c r="G96" s="23">
        <v>0</v>
      </c>
      <c r="H96" s="22">
        <v>0</v>
      </c>
      <c r="I96" s="23">
        <v>0</v>
      </c>
      <c r="J96" s="23">
        <v>0</v>
      </c>
      <c r="K96" s="23">
        <v>0</v>
      </c>
      <c r="L96" s="22">
        <v>0</v>
      </c>
      <c r="M96" s="23">
        <v>0</v>
      </c>
      <c r="N96" s="23">
        <v>0</v>
      </c>
      <c r="O96" s="22">
        <v>0</v>
      </c>
      <c r="P96" s="22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2">
        <v>0</v>
      </c>
      <c r="AA96" s="23">
        <v>0</v>
      </c>
      <c r="AB96" s="23">
        <v>0</v>
      </c>
      <c r="AC96" s="23">
        <v>0</v>
      </c>
      <c r="AD96" s="22">
        <v>0</v>
      </c>
      <c r="AE96" s="23">
        <v>0</v>
      </c>
      <c r="AF96" s="23">
        <v>0</v>
      </c>
      <c r="AG96" s="23">
        <v>0</v>
      </c>
      <c r="AH96" s="23">
        <v>0</v>
      </c>
      <c r="AI96" s="22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2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2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2">
        <v>0</v>
      </c>
      <c r="BI96" s="22">
        <v>0</v>
      </c>
      <c r="BJ96" s="23">
        <v>0</v>
      </c>
      <c r="BK96" s="22">
        <v>0</v>
      </c>
      <c r="BL96" s="22">
        <v>0</v>
      </c>
    </row>
    <row r="97" spans="1:64" x14ac:dyDescent="0.25">
      <c r="A97" s="19" t="s">
        <v>288</v>
      </c>
      <c r="B97" s="26" t="s">
        <v>342</v>
      </c>
      <c r="C97" s="2" t="s">
        <v>157</v>
      </c>
      <c r="D97" s="22">
        <v>0</v>
      </c>
      <c r="E97" s="23">
        <v>0</v>
      </c>
      <c r="F97" s="23">
        <v>0</v>
      </c>
      <c r="G97" s="23">
        <v>0</v>
      </c>
      <c r="H97" s="22">
        <v>0</v>
      </c>
      <c r="I97" s="23">
        <v>0</v>
      </c>
      <c r="J97" s="23">
        <v>0</v>
      </c>
      <c r="K97" s="23">
        <v>0</v>
      </c>
      <c r="L97" s="22">
        <v>0</v>
      </c>
      <c r="M97" s="23">
        <v>0</v>
      </c>
      <c r="N97" s="23">
        <v>0</v>
      </c>
      <c r="O97" s="22">
        <v>0</v>
      </c>
      <c r="P97" s="22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2">
        <v>0</v>
      </c>
      <c r="AA97" s="23">
        <v>0</v>
      </c>
      <c r="AB97" s="23">
        <v>0</v>
      </c>
      <c r="AC97" s="23">
        <v>0</v>
      </c>
      <c r="AD97" s="22">
        <v>0</v>
      </c>
      <c r="AE97" s="23">
        <v>0</v>
      </c>
      <c r="AF97" s="23">
        <v>0</v>
      </c>
      <c r="AG97" s="23">
        <v>0</v>
      </c>
      <c r="AH97" s="23">
        <v>0</v>
      </c>
      <c r="AI97" s="22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2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2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2">
        <v>0</v>
      </c>
      <c r="BI97" s="22">
        <v>0</v>
      </c>
      <c r="BJ97" s="23">
        <v>0</v>
      </c>
      <c r="BK97" s="22">
        <v>0</v>
      </c>
      <c r="BL97" s="22">
        <v>0</v>
      </c>
    </row>
    <row r="98" spans="1:64" x14ac:dyDescent="0.25">
      <c r="A98" s="19" t="s">
        <v>289</v>
      </c>
      <c r="B98" s="26" t="s">
        <v>342</v>
      </c>
      <c r="C98" s="2" t="s">
        <v>158</v>
      </c>
      <c r="D98" s="22">
        <v>0</v>
      </c>
      <c r="E98" s="23">
        <v>0</v>
      </c>
      <c r="F98" s="23">
        <v>0</v>
      </c>
      <c r="G98" s="23">
        <v>0</v>
      </c>
      <c r="H98" s="22">
        <v>0</v>
      </c>
      <c r="I98" s="23">
        <v>0</v>
      </c>
      <c r="J98" s="23">
        <v>0</v>
      </c>
      <c r="K98" s="23">
        <v>0</v>
      </c>
      <c r="L98" s="22">
        <v>0</v>
      </c>
      <c r="M98" s="23">
        <v>0</v>
      </c>
      <c r="N98" s="23">
        <v>0</v>
      </c>
      <c r="O98" s="22">
        <v>0</v>
      </c>
      <c r="P98" s="22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2">
        <v>0</v>
      </c>
      <c r="AA98" s="23">
        <v>0</v>
      </c>
      <c r="AB98" s="23">
        <v>0</v>
      </c>
      <c r="AC98" s="23">
        <v>0</v>
      </c>
      <c r="AD98" s="22">
        <v>0</v>
      </c>
      <c r="AE98" s="23">
        <v>0</v>
      </c>
      <c r="AF98" s="23">
        <v>0</v>
      </c>
      <c r="AG98" s="23">
        <v>0</v>
      </c>
      <c r="AH98" s="23">
        <v>0</v>
      </c>
      <c r="AI98" s="22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2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2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2">
        <v>0</v>
      </c>
      <c r="BI98" s="22">
        <v>0</v>
      </c>
      <c r="BJ98" s="23">
        <v>0</v>
      </c>
      <c r="BK98" s="22">
        <v>0</v>
      </c>
      <c r="BL98" s="22">
        <v>0</v>
      </c>
    </row>
    <row r="99" spans="1:64" x14ac:dyDescent="0.25">
      <c r="A99" s="19" t="s">
        <v>290</v>
      </c>
      <c r="B99" s="26" t="s">
        <v>342</v>
      </c>
      <c r="C99" s="2" t="s">
        <v>159</v>
      </c>
      <c r="D99" s="22">
        <v>0</v>
      </c>
      <c r="E99" s="23">
        <v>0</v>
      </c>
      <c r="F99" s="23">
        <v>0</v>
      </c>
      <c r="G99" s="23">
        <v>0</v>
      </c>
      <c r="H99" s="22">
        <v>0</v>
      </c>
      <c r="I99" s="23">
        <v>0</v>
      </c>
      <c r="J99" s="23">
        <v>0</v>
      </c>
      <c r="K99" s="23">
        <v>0</v>
      </c>
      <c r="L99" s="22">
        <v>0</v>
      </c>
      <c r="M99" s="23">
        <v>0</v>
      </c>
      <c r="N99" s="23">
        <v>0</v>
      </c>
      <c r="O99" s="22">
        <v>0</v>
      </c>
      <c r="P99" s="22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2">
        <v>0</v>
      </c>
      <c r="AA99" s="23">
        <v>0</v>
      </c>
      <c r="AB99" s="23">
        <v>0</v>
      </c>
      <c r="AC99" s="23">
        <v>0</v>
      </c>
      <c r="AD99" s="22">
        <v>0</v>
      </c>
      <c r="AE99" s="23">
        <v>0</v>
      </c>
      <c r="AF99" s="23">
        <v>0</v>
      </c>
      <c r="AG99" s="23">
        <v>0</v>
      </c>
      <c r="AH99" s="23">
        <v>0</v>
      </c>
      <c r="AI99" s="22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2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2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2">
        <v>0</v>
      </c>
      <c r="BI99" s="22">
        <v>0</v>
      </c>
      <c r="BJ99" s="23">
        <v>0</v>
      </c>
      <c r="BK99" s="22">
        <v>0</v>
      </c>
      <c r="BL99" s="22">
        <v>0</v>
      </c>
    </row>
    <row r="100" spans="1:64" x14ac:dyDescent="0.25">
      <c r="A100" s="19" t="s">
        <v>291</v>
      </c>
      <c r="B100" s="26" t="s">
        <v>342</v>
      </c>
      <c r="C100" s="2" t="s">
        <v>160</v>
      </c>
      <c r="D100" s="22">
        <v>0</v>
      </c>
      <c r="E100" s="23">
        <v>0</v>
      </c>
      <c r="F100" s="23">
        <v>0</v>
      </c>
      <c r="G100" s="23">
        <v>0</v>
      </c>
      <c r="H100" s="22">
        <v>0</v>
      </c>
      <c r="I100" s="23">
        <v>0</v>
      </c>
      <c r="J100" s="23">
        <v>0</v>
      </c>
      <c r="K100" s="23">
        <v>0</v>
      </c>
      <c r="L100" s="22">
        <v>0</v>
      </c>
      <c r="M100" s="23">
        <v>0</v>
      </c>
      <c r="N100" s="23">
        <v>0</v>
      </c>
      <c r="O100" s="22">
        <v>0</v>
      </c>
      <c r="P100" s="22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2">
        <v>0</v>
      </c>
      <c r="AA100" s="23">
        <v>0</v>
      </c>
      <c r="AB100" s="23">
        <v>0</v>
      </c>
      <c r="AC100" s="23">
        <v>0</v>
      </c>
      <c r="AD100" s="22">
        <v>0</v>
      </c>
      <c r="AE100" s="23">
        <v>0</v>
      </c>
      <c r="AF100" s="23">
        <v>0</v>
      </c>
      <c r="AG100" s="23">
        <v>0</v>
      </c>
      <c r="AH100" s="23">
        <v>0</v>
      </c>
      <c r="AI100" s="22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2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2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2">
        <v>0</v>
      </c>
      <c r="BI100" s="22">
        <v>0</v>
      </c>
      <c r="BJ100" s="23">
        <v>0</v>
      </c>
      <c r="BK100" s="22">
        <v>0</v>
      </c>
      <c r="BL100" s="22">
        <v>0</v>
      </c>
    </row>
    <row r="101" spans="1:64" x14ac:dyDescent="0.25">
      <c r="A101" s="19" t="s">
        <v>292</v>
      </c>
      <c r="B101" s="26" t="s">
        <v>342</v>
      </c>
      <c r="C101" s="2" t="s">
        <v>161</v>
      </c>
      <c r="D101" s="22">
        <v>0</v>
      </c>
      <c r="E101" s="23">
        <v>0</v>
      </c>
      <c r="F101" s="23">
        <v>0</v>
      </c>
      <c r="G101" s="23">
        <v>0</v>
      </c>
      <c r="H101" s="22">
        <v>0</v>
      </c>
      <c r="I101" s="23">
        <v>0</v>
      </c>
      <c r="J101" s="23">
        <v>0</v>
      </c>
      <c r="K101" s="23">
        <v>0</v>
      </c>
      <c r="L101" s="22">
        <v>0</v>
      </c>
      <c r="M101" s="23">
        <v>0</v>
      </c>
      <c r="N101" s="23">
        <v>0</v>
      </c>
      <c r="O101" s="22">
        <v>0</v>
      </c>
      <c r="P101" s="22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2">
        <v>0</v>
      </c>
      <c r="AA101" s="23">
        <v>0</v>
      </c>
      <c r="AB101" s="23">
        <v>0</v>
      </c>
      <c r="AC101" s="23">
        <v>0</v>
      </c>
      <c r="AD101" s="22">
        <v>0</v>
      </c>
      <c r="AE101" s="23">
        <v>0</v>
      </c>
      <c r="AF101" s="23">
        <v>0</v>
      </c>
      <c r="AG101" s="23">
        <v>0</v>
      </c>
      <c r="AH101" s="23">
        <v>0</v>
      </c>
      <c r="AI101" s="22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2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2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2">
        <v>0</v>
      </c>
      <c r="BI101" s="22">
        <v>0</v>
      </c>
      <c r="BJ101" s="23">
        <v>0</v>
      </c>
      <c r="BK101" s="22">
        <v>0</v>
      </c>
      <c r="BL101" s="22">
        <v>0</v>
      </c>
    </row>
    <row r="102" spans="1:64" x14ac:dyDescent="0.25">
      <c r="A102" s="19" t="s">
        <v>293</v>
      </c>
      <c r="B102" s="26" t="s">
        <v>342</v>
      </c>
      <c r="C102" s="2" t="s">
        <v>162</v>
      </c>
      <c r="D102" s="22">
        <v>0</v>
      </c>
      <c r="E102" s="23">
        <v>0</v>
      </c>
      <c r="F102" s="23">
        <v>0</v>
      </c>
      <c r="G102" s="23">
        <v>0</v>
      </c>
      <c r="H102" s="22">
        <v>0</v>
      </c>
      <c r="I102" s="23">
        <v>0</v>
      </c>
      <c r="J102" s="23">
        <v>0</v>
      </c>
      <c r="K102" s="23">
        <v>0</v>
      </c>
      <c r="L102" s="22">
        <v>0</v>
      </c>
      <c r="M102" s="23">
        <v>0</v>
      </c>
      <c r="N102" s="23">
        <v>0</v>
      </c>
      <c r="O102" s="22">
        <v>0</v>
      </c>
      <c r="P102" s="22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2">
        <v>0</v>
      </c>
      <c r="AA102" s="23">
        <v>0</v>
      </c>
      <c r="AB102" s="23">
        <v>0</v>
      </c>
      <c r="AC102" s="23">
        <v>0</v>
      </c>
      <c r="AD102" s="22">
        <v>0</v>
      </c>
      <c r="AE102" s="23">
        <v>0</v>
      </c>
      <c r="AF102" s="23">
        <v>0</v>
      </c>
      <c r="AG102" s="23">
        <v>0</v>
      </c>
      <c r="AH102" s="23">
        <v>0</v>
      </c>
      <c r="AI102" s="22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2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2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2">
        <v>0</v>
      </c>
      <c r="BI102" s="22">
        <v>0</v>
      </c>
      <c r="BJ102" s="23">
        <v>0</v>
      </c>
      <c r="BK102" s="22">
        <v>0</v>
      </c>
      <c r="BL102" s="22">
        <v>0</v>
      </c>
    </row>
    <row r="103" spans="1:64" x14ac:dyDescent="0.25">
      <c r="A103" s="19">
        <v>68</v>
      </c>
      <c r="B103" s="26" t="s">
        <v>342</v>
      </c>
      <c r="C103" s="2" t="s">
        <v>163</v>
      </c>
      <c r="D103" s="22">
        <v>0</v>
      </c>
      <c r="E103" s="23">
        <v>0</v>
      </c>
      <c r="F103" s="23">
        <v>0</v>
      </c>
      <c r="G103" s="23">
        <v>0</v>
      </c>
      <c r="H103" s="22">
        <v>0</v>
      </c>
      <c r="I103" s="23">
        <v>0</v>
      </c>
      <c r="J103" s="23">
        <v>0</v>
      </c>
      <c r="K103" s="23">
        <v>0</v>
      </c>
      <c r="L103" s="22">
        <v>0</v>
      </c>
      <c r="M103" s="23">
        <v>0</v>
      </c>
      <c r="N103" s="23">
        <v>0</v>
      </c>
      <c r="O103" s="22">
        <v>0</v>
      </c>
      <c r="P103" s="22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2">
        <v>0</v>
      </c>
      <c r="AA103" s="23">
        <v>0</v>
      </c>
      <c r="AB103" s="23">
        <v>0</v>
      </c>
      <c r="AC103" s="23">
        <v>0</v>
      </c>
      <c r="AD103" s="22">
        <v>0</v>
      </c>
      <c r="AE103" s="23">
        <v>0</v>
      </c>
      <c r="AF103" s="23">
        <v>0</v>
      </c>
      <c r="AG103" s="23">
        <v>0</v>
      </c>
      <c r="AH103" s="23">
        <v>0</v>
      </c>
      <c r="AI103" s="22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2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2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2">
        <v>0</v>
      </c>
      <c r="BI103" s="22">
        <v>0</v>
      </c>
      <c r="BJ103" s="23">
        <v>0</v>
      </c>
      <c r="BK103" s="22">
        <v>0</v>
      </c>
      <c r="BL103" s="22">
        <v>0</v>
      </c>
    </row>
    <row r="104" spans="1:64" x14ac:dyDescent="0.25">
      <c r="A104" s="19" t="s">
        <v>294</v>
      </c>
      <c r="B104" s="26" t="s">
        <v>342</v>
      </c>
      <c r="C104" s="2" t="s">
        <v>164</v>
      </c>
      <c r="D104" s="22">
        <v>0</v>
      </c>
      <c r="E104" s="23">
        <v>0</v>
      </c>
      <c r="F104" s="23">
        <v>0</v>
      </c>
      <c r="G104" s="23">
        <v>0</v>
      </c>
      <c r="H104" s="22">
        <v>0</v>
      </c>
      <c r="I104" s="23">
        <v>0</v>
      </c>
      <c r="J104" s="23">
        <v>0</v>
      </c>
      <c r="K104" s="23">
        <v>0</v>
      </c>
      <c r="L104" s="22">
        <v>0</v>
      </c>
      <c r="M104" s="23">
        <v>0</v>
      </c>
      <c r="N104" s="23">
        <v>0</v>
      </c>
      <c r="O104" s="22">
        <v>0</v>
      </c>
      <c r="P104" s="22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2">
        <v>0</v>
      </c>
      <c r="AA104" s="23">
        <v>0</v>
      </c>
      <c r="AB104" s="23">
        <v>0</v>
      </c>
      <c r="AC104" s="23">
        <v>0</v>
      </c>
      <c r="AD104" s="22">
        <v>0</v>
      </c>
      <c r="AE104" s="23">
        <v>0</v>
      </c>
      <c r="AF104" s="23">
        <v>0</v>
      </c>
      <c r="AG104" s="23">
        <v>0</v>
      </c>
      <c r="AH104" s="23">
        <v>0</v>
      </c>
      <c r="AI104" s="22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2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2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2">
        <v>0</v>
      </c>
      <c r="BI104" s="22">
        <v>0</v>
      </c>
      <c r="BJ104" s="23">
        <v>0</v>
      </c>
      <c r="BK104" s="22">
        <v>0</v>
      </c>
      <c r="BL104" s="22">
        <v>0</v>
      </c>
    </row>
    <row r="105" spans="1:64" x14ac:dyDescent="0.25">
      <c r="A105" s="19" t="s">
        <v>295</v>
      </c>
      <c r="B105" s="26" t="s">
        <v>342</v>
      </c>
      <c r="C105" s="2" t="s">
        <v>165</v>
      </c>
      <c r="D105" s="22">
        <v>0</v>
      </c>
      <c r="E105" s="23">
        <v>0</v>
      </c>
      <c r="F105" s="23">
        <v>0</v>
      </c>
      <c r="G105" s="23">
        <v>0</v>
      </c>
      <c r="H105" s="22">
        <v>0</v>
      </c>
      <c r="I105" s="23">
        <v>0</v>
      </c>
      <c r="J105" s="23">
        <v>0</v>
      </c>
      <c r="K105" s="23">
        <v>0</v>
      </c>
      <c r="L105" s="22">
        <v>0</v>
      </c>
      <c r="M105" s="23">
        <v>0</v>
      </c>
      <c r="N105" s="23">
        <v>0</v>
      </c>
      <c r="O105" s="22">
        <v>0</v>
      </c>
      <c r="P105" s="22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2">
        <v>0</v>
      </c>
      <c r="AA105" s="23">
        <v>0</v>
      </c>
      <c r="AB105" s="23">
        <v>0</v>
      </c>
      <c r="AC105" s="23">
        <v>0</v>
      </c>
      <c r="AD105" s="22">
        <v>0</v>
      </c>
      <c r="AE105" s="23">
        <v>0</v>
      </c>
      <c r="AF105" s="23">
        <v>0</v>
      </c>
      <c r="AG105" s="23">
        <v>0</v>
      </c>
      <c r="AH105" s="23">
        <v>0</v>
      </c>
      <c r="AI105" s="22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2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2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2">
        <v>0</v>
      </c>
      <c r="BI105" s="22">
        <v>0</v>
      </c>
      <c r="BJ105" s="23">
        <v>0</v>
      </c>
      <c r="BK105" s="22">
        <v>0</v>
      </c>
      <c r="BL105" s="22">
        <v>0</v>
      </c>
    </row>
    <row r="106" spans="1:64" x14ac:dyDescent="0.25">
      <c r="A106" s="19" t="s">
        <v>296</v>
      </c>
      <c r="B106" s="26" t="s">
        <v>342</v>
      </c>
      <c r="C106" s="2" t="s">
        <v>166</v>
      </c>
      <c r="D106" s="22">
        <v>0</v>
      </c>
      <c r="E106" s="23">
        <v>0</v>
      </c>
      <c r="F106" s="23">
        <v>0</v>
      </c>
      <c r="G106" s="23">
        <v>0</v>
      </c>
      <c r="H106" s="22">
        <v>0</v>
      </c>
      <c r="I106" s="23">
        <v>0</v>
      </c>
      <c r="J106" s="23">
        <v>0</v>
      </c>
      <c r="K106" s="23">
        <v>0</v>
      </c>
      <c r="L106" s="22">
        <v>0</v>
      </c>
      <c r="M106" s="23">
        <v>0</v>
      </c>
      <c r="N106" s="23">
        <v>0</v>
      </c>
      <c r="O106" s="22">
        <v>0</v>
      </c>
      <c r="P106" s="22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2">
        <v>0</v>
      </c>
      <c r="AA106" s="23">
        <v>0</v>
      </c>
      <c r="AB106" s="23">
        <v>0</v>
      </c>
      <c r="AC106" s="23">
        <v>0</v>
      </c>
      <c r="AD106" s="22">
        <v>0</v>
      </c>
      <c r="AE106" s="23">
        <v>0</v>
      </c>
      <c r="AF106" s="23">
        <v>0</v>
      </c>
      <c r="AG106" s="23">
        <v>0</v>
      </c>
      <c r="AH106" s="23">
        <v>0</v>
      </c>
      <c r="AI106" s="22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2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2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2">
        <v>0</v>
      </c>
      <c r="BI106" s="22">
        <v>0</v>
      </c>
      <c r="BJ106" s="23">
        <v>0</v>
      </c>
      <c r="BK106" s="22">
        <v>0</v>
      </c>
      <c r="BL106" s="22">
        <v>0</v>
      </c>
    </row>
    <row r="107" spans="1:64" ht="15" customHeight="1" x14ac:dyDescent="0.25">
      <c r="A107" s="19" t="s">
        <v>297</v>
      </c>
      <c r="B107" s="26" t="s">
        <v>342</v>
      </c>
      <c r="C107" s="2" t="s">
        <v>167</v>
      </c>
      <c r="D107" s="22">
        <v>0</v>
      </c>
      <c r="E107" s="23">
        <v>0</v>
      </c>
      <c r="F107" s="23">
        <v>0</v>
      </c>
      <c r="G107" s="23">
        <v>0</v>
      </c>
      <c r="H107" s="22">
        <v>0</v>
      </c>
      <c r="I107" s="23">
        <v>0</v>
      </c>
      <c r="J107" s="23">
        <v>0</v>
      </c>
      <c r="K107" s="23">
        <v>0</v>
      </c>
      <c r="L107" s="22">
        <v>0</v>
      </c>
      <c r="M107" s="23">
        <v>0</v>
      </c>
      <c r="N107" s="23">
        <v>0</v>
      </c>
      <c r="O107" s="22">
        <v>0</v>
      </c>
      <c r="P107" s="22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2">
        <v>0</v>
      </c>
      <c r="AA107" s="23">
        <v>0</v>
      </c>
      <c r="AB107" s="23">
        <v>0</v>
      </c>
      <c r="AC107" s="23">
        <v>0</v>
      </c>
      <c r="AD107" s="22">
        <v>0</v>
      </c>
      <c r="AE107" s="23">
        <v>0</v>
      </c>
      <c r="AF107" s="23">
        <v>0</v>
      </c>
      <c r="AG107" s="23">
        <v>0</v>
      </c>
      <c r="AH107" s="23">
        <v>0</v>
      </c>
      <c r="AI107" s="22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2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2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2">
        <v>0</v>
      </c>
      <c r="BI107" s="22">
        <v>0</v>
      </c>
      <c r="BJ107" s="23">
        <v>0</v>
      </c>
      <c r="BK107" s="22">
        <v>0</v>
      </c>
      <c r="BL107" s="22">
        <v>0</v>
      </c>
    </row>
    <row r="108" spans="1:64" x14ac:dyDescent="0.25">
      <c r="A108" s="19" t="s">
        <v>298</v>
      </c>
      <c r="B108" s="26" t="s">
        <v>342</v>
      </c>
      <c r="C108" s="2" t="s">
        <v>168</v>
      </c>
      <c r="D108" s="22">
        <v>0</v>
      </c>
      <c r="E108" s="23">
        <v>0</v>
      </c>
      <c r="F108" s="23">
        <v>0</v>
      </c>
      <c r="G108" s="23">
        <v>0</v>
      </c>
      <c r="H108" s="22">
        <v>0</v>
      </c>
      <c r="I108" s="23">
        <v>0</v>
      </c>
      <c r="J108" s="23">
        <v>0</v>
      </c>
      <c r="K108" s="23">
        <v>0</v>
      </c>
      <c r="L108" s="22">
        <v>0</v>
      </c>
      <c r="M108" s="23">
        <v>0</v>
      </c>
      <c r="N108" s="23">
        <v>0</v>
      </c>
      <c r="O108" s="22">
        <v>0</v>
      </c>
      <c r="P108" s="22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2">
        <v>0</v>
      </c>
      <c r="AA108" s="23">
        <v>0</v>
      </c>
      <c r="AB108" s="23">
        <v>0</v>
      </c>
      <c r="AC108" s="23">
        <v>0</v>
      </c>
      <c r="AD108" s="22">
        <v>0</v>
      </c>
      <c r="AE108" s="23">
        <v>0</v>
      </c>
      <c r="AF108" s="23">
        <v>0</v>
      </c>
      <c r="AG108" s="23">
        <v>0</v>
      </c>
      <c r="AH108" s="23">
        <v>0</v>
      </c>
      <c r="AI108" s="22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2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2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2">
        <v>0</v>
      </c>
      <c r="BI108" s="22">
        <v>0</v>
      </c>
      <c r="BJ108" s="23">
        <v>0</v>
      </c>
      <c r="BK108" s="22">
        <v>0</v>
      </c>
      <c r="BL108" s="22">
        <v>0</v>
      </c>
    </row>
    <row r="109" spans="1:64" x14ac:dyDescent="0.25">
      <c r="A109" s="19" t="s">
        <v>299</v>
      </c>
      <c r="B109" s="26" t="s">
        <v>342</v>
      </c>
      <c r="C109" s="2" t="s">
        <v>169</v>
      </c>
      <c r="D109" s="22">
        <v>0</v>
      </c>
      <c r="E109" s="23">
        <v>0</v>
      </c>
      <c r="F109" s="23">
        <v>0</v>
      </c>
      <c r="G109" s="23">
        <v>0</v>
      </c>
      <c r="H109" s="22">
        <v>0</v>
      </c>
      <c r="I109" s="23">
        <v>0</v>
      </c>
      <c r="J109" s="23">
        <v>0</v>
      </c>
      <c r="K109" s="23">
        <v>0</v>
      </c>
      <c r="L109" s="22">
        <v>0</v>
      </c>
      <c r="M109" s="23">
        <v>0</v>
      </c>
      <c r="N109" s="23">
        <v>0</v>
      </c>
      <c r="O109" s="22">
        <v>0</v>
      </c>
      <c r="P109" s="22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2">
        <v>0</v>
      </c>
      <c r="AA109" s="23">
        <v>0</v>
      </c>
      <c r="AB109" s="23">
        <v>0</v>
      </c>
      <c r="AC109" s="23">
        <v>0</v>
      </c>
      <c r="AD109" s="22">
        <v>0</v>
      </c>
      <c r="AE109" s="23">
        <v>0</v>
      </c>
      <c r="AF109" s="23">
        <v>0</v>
      </c>
      <c r="AG109" s="23">
        <v>0</v>
      </c>
      <c r="AH109" s="23">
        <v>0</v>
      </c>
      <c r="AI109" s="22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2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2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2">
        <v>0</v>
      </c>
      <c r="BI109" s="22">
        <v>0</v>
      </c>
      <c r="BJ109" s="23">
        <v>0</v>
      </c>
      <c r="BK109" s="22">
        <v>0</v>
      </c>
      <c r="BL109" s="22">
        <v>0</v>
      </c>
    </row>
    <row r="110" spans="1:64" x14ac:dyDescent="0.25">
      <c r="A110" s="19" t="s">
        <v>300</v>
      </c>
      <c r="B110" s="26" t="s">
        <v>342</v>
      </c>
      <c r="C110" s="2" t="s">
        <v>170</v>
      </c>
      <c r="D110" s="22">
        <v>0</v>
      </c>
      <c r="E110" s="23">
        <v>0</v>
      </c>
      <c r="F110" s="23">
        <v>0</v>
      </c>
      <c r="G110" s="23">
        <v>0</v>
      </c>
      <c r="H110" s="22">
        <v>0</v>
      </c>
      <c r="I110" s="23">
        <v>0</v>
      </c>
      <c r="J110" s="23">
        <v>0</v>
      </c>
      <c r="K110" s="23">
        <v>0</v>
      </c>
      <c r="L110" s="22">
        <v>0</v>
      </c>
      <c r="M110" s="23">
        <v>0</v>
      </c>
      <c r="N110" s="23">
        <v>0</v>
      </c>
      <c r="O110" s="22">
        <v>0</v>
      </c>
      <c r="P110" s="22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2">
        <v>0</v>
      </c>
      <c r="AA110" s="23">
        <v>0</v>
      </c>
      <c r="AB110" s="23">
        <v>0</v>
      </c>
      <c r="AC110" s="23">
        <v>0</v>
      </c>
      <c r="AD110" s="22">
        <v>0</v>
      </c>
      <c r="AE110" s="23">
        <v>0</v>
      </c>
      <c r="AF110" s="23">
        <v>0</v>
      </c>
      <c r="AG110" s="23">
        <v>0</v>
      </c>
      <c r="AH110" s="23">
        <v>0</v>
      </c>
      <c r="AI110" s="22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2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2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2">
        <v>0</v>
      </c>
      <c r="BI110" s="22">
        <v>0</v>
      </c>
      <c r="BJ110" s="23">
        <v>0</v>
      </c>
      <c r="BK110" s="22">
        <v>0</v>
      </c>
      <c r="BL110" s="22">
        <v>0</v>
      </c>
    </row>
    <row r="111" spans="1:64" x14ac:dyDescent="0.25">
      <c r="A111" s="19">
        <v>74</v>
      </c>
      <c r="B111" s="26" t="s">
        <v>342</v>
      </c>
      <c r="C111" s="2" t="s">
        <v>171</v>
      </c>
      <c r="D111" s="22">
        <v>0.6</v>
      </c>
      <c r="E111" s="23">
        <v>0</v>
      </c>
      <c r="F111" s="23">
        <v>0</v>
      </c>
      <c r="G111" s="23">
        <v>0</v>
      </c>
      <c r="H111" s="22">
        <v>0</v>
      </c>
      <c r="I111" s="23">
        <v>0</v>
      </c>
      <c r="J111" s="23">
        <v>0</v>
      </c>
      <c r="K111" s="23">
        <v>0</v>
      </c>
      <c r="L111" s="22">
        <v>0</v>
      </c>
      <c r="M111" s="23">
        <v>0</v>
      </c>
      <c r="N111" s="23">
        <v>160069.5</v>
      </c>
      <c r="O111" s="22">
        <v>160069.5</v>
      </c>
      <c r="P111" s="22">
        <v>160070.1</v>
      </c>
      <c r="Q111" s="23">
        <v>11001.6</v>
      </c>
      <c r="R111" s="23">
        <v>0</v>
      </c>
      <c r="S111" s="23">
        <v>23570.1</v>
      </c>
      <c r="T111" s="23">
        <v>0</v>
      </c>
      <c r="U111" s="23">
        <v>562.38</v>
      </c>
      <c r="V111" s="23">
        <v>75052.740000000005</v>
      </c>
      <c r="W111" s="23">
        <v>0</v>
      </c>
      <c r="X111" s="23">
        <v>0</v>
      </c>
      <c r="Y111" s="23">
        <v>0</v>
      </c>
      <c r="Z111" s="22">
        <v>110186.82</v>
      </c>
      <c r="AA111" s="23">
        <v>0</v>
      </c>
      <c r="AB111" s="23">
        <v>8183.4</v>
      </c>
      <c r="AC111" s="23">
        <v>13477.06</v>
      </c>
      <c r="AD111" s="22">
        <v>21660.46</v>
      </c>
      <c r="AE111" s="23">
        <v>4020</v>
      </c>
      <c r="AF111" s="23">
        <v>0</v>
      </c>
      <c r="AG111" s="23">
        <v>0</v>
      </c>
      <c r="AH111" s="23">
        <v>0</v>
      </c>
      <c r="AI111" s="22">
        <v>4020</v>
      </c>
      <c r="AJ111" s="23">
        <v>1066.99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3096</v>
      </c>
      <c r="AR111" s="23">
        <v>0</v>
      </c>
      <c r="AS111" s="22">
        <v>4162.99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2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-762.96</v>
      </c>
      <c r="BH111" s="22">
        <v>-762.96</v>
      </c>
      <c r="BI111" s="22">
        <v>139267.31</v>
      </c>
      <c r="BJ111" s="23">
        <v>20802.189999999999</v>
      </c>
      <c r="BK111" s="22">
        <v>20802.189999999999</v>
      </c>
      <c r="BL111" s="22">
        <v>160069.5</v>
      </c>
    </row>
    <row r="112" spans="1:64" x14ac:dyDescent="0.25">
      <c r="A112" s="19" t="s">
        <v>301</v>
      </c>
      <c r="B112" s="26" t="s">
        <v>342</v>
      </c>
      <c r="C112" s="2" t="s">
        <v>172</v>
      </c>
      <c r="D112" s="22">
        <v>0</v>
      </c>
      <c r="E112" s="23">
        <v>0</v>
      </c>
      <c r="F112" s="23">
        <v>0</v>
      </c>
      <c r="G112" s="23">
        <v>0</v>
      </c>
      <c r="H112" s="22">
        <v>0</v>
      </c>
      <c r="I112" s="23">
        <v>0</v>
      </c>
      <c r="J112" s="23">
        <v>0</v>
      </c>
      <c r="K112" s="23">
        <v>0</v>
      </c>
      <c r="L112" s="22">
        <v>0</v>
      </c>
      <c r="M112" s="23">
        <v>0</v>
      </c>
      <c r="N112" s="23">
        <v>0</v>
      </c>
      <c r="O112" s="22">
        <v>0</v>
      </c>
      <c r="P112" s="22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2">
        <v>0</v>
      </c>
      <c r="AA112" s="23">
        <v>0</v>
      </c>
      <c r="AB112" s="23">
        <v>0</v>
      </c>
      <c r="AC112" s="23">
        <v>0</v>
      </c>
      <c r="AD112" s="22">
        <v>0</v>
      </c>
      <c r="AE112" s="23">
        <v>0</v>
      </c>
      <c r="AF112" s="23">
        <v>0</v>
      </c>
      <c r="AG112" s="23">
        <v>0</v>
      </c>
      <c r="AH112" s="23">
        <v>0</v>
      </c>
      <c r="AI112" s="22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2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2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2">
        <v>0</v>
      </c>
      <c r="BI112" s="22">
        <v>0</v>
      </c>
      <c r="BJ112" s="23">
        <v>0</v>
      </c>
      <c r="BK112" s="22">
        <v>0</v>
      </c>
      <c r="BL112" s="22">
        <v>0</v>
      </c>
    </row>
    <row r="113" spans="1:64" x14ac:dyDescent="0.25">
      <c r="A113" s="19" t="s">
        <v>302</v>
      </c>
      <c r="B113" s="26" t="s">
        <v>342</v>
      </c>
      <c r="C113" s="2" t="s">
        <v>173</v>
      </c>
      <c r="D113" s="22">
        <v>0</v>
      </c>
      <c r="E113" s="23">
        <v>0</v>
      </c>
      <c r="F113" s="23">
        <v>0</v>
      </c>
      <c r="G113" s="23">
        <v>0</v>
      </c>
      <c r="H113" s="22">
        <v>0</v>
      </c>
      <c r="I113" s="23">
        <v>0</v>
      </c>
      <c r="J113" s="23">
        <v>0</v>
      </c>
      <c r="K113" s="23">
        <v>0</v>
      </c>
      <c r="L113" s="22">
        <v>0</v>
      </c>
      <c r="M113" s="23">
        <v>0</v>
      </c>
      <c r="N113" s="23">
        <v>0</v>
      </c>
      <c r="O113" s="22">
        <v>0</v>
      </c>
      <c r="P113" s="22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2">
        <v>0</v>
      </c>
      <c r="AA113" s="23">
        <v>0</v>
      </c>
      <c r="AB113" s="23">
        <v>0</v>
      </c>
      <c r="AC113" s="23">
        <v>0</v>
      </c>
      <c r="AD113" s="22">
        <v>0</v>
      </c>
      <c r="AE113" s="23">
        <v>0</v>
      </c>
      <c r="AF113" s="23">
        <v>0</v>
      </c>
      <c r="AG113" s="23">
        <v>0</v>
      </c>
      <c r="AH113" s="23">
        <v>0</v>
      </c>
      <c r="AI113" s="22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2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2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2">
        <v>0</v>
      </c>
      <c r="BI113" s="22">
        <v>0</v>
      </c>
      <c r="BJ113" s="23">
        <v>0</v>
      </c>
      <c r="BK113" s="22">
        <v>0</v>
      </c>
      <c r="BL113" s="22">
        <v>0</v>
      </c>
    </row>
    <row r="114" spans="1:64" x14ac:dyDescent="0.25">
      <c r="A114" s="19" t="s">
        <v>303</v>
      </c>
      <c r="B114" s="26" t="s">
        <v>342</v>
      </c>
      <c r="C114" s="2" t="s">
        <v>174</v>
      </c>
      <c r="D114" s="22">
        <v>0</v>
      </c>
      <c r="E114" s="23">
        <v>0</v>
      </c>
      <c r="F114" s="23">
        <v>0</v>
      </c>
      <c r="G114" s="23">
        <v>0</v>
      </c>
      <c r="H114" s="22">
        <v>0</v>
      </c>
      <c r="I114" s="23">
        <v>0</v>
      </c>
      <c r="J114" s="23">
        <v>0</v>
      </c>
      <c r="K114" s="23">
        <v>0</v>
      </c>
      <c r="L114" s="22">
        <v>0</v>
      </c>
      <c r="M114" s="23">
        <v>0</v>
      </c>
      <c r="N114" s="23">
        <v>0</v>
      </c>
      <c r="O114" s="22">
        <v>0</v>
      </c>
      <c r="P114" s="22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2">
        <v>0</v>
      </c>
      <c r="AA114" s="23">
        <v>0</v>
      </c>
      <c r="AB114" s="23">
        <v>0</v>
      </c>
      <c r="AC114" s="23">
        <v>0</v>
      </c>
      <c r="AD114" s="22">
        <v>0</v>
      </c>
      <c r="AE114" s="23">
        <v>0</v>
      </c>
      <c r="AF114" s="23">
        <v>0</v>
      </c>
      <c r="AG114" s="23">
        <v>0</v>
      </c>
      <c r="AH114" s="23">
        <v>0</v>
      </c>
      <c r="AI114" s="22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2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2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2">
        <v>0</v>
      </c>
      <c r="BI114" s="22">
        <v>0</v>
      </c>
      <c r="BJ114" s="23">
        <v>0</v>
      </c>
      <c r="BK114" s="22">
        <v>0</v>
      </c>
      <c r="BL114" s="22">
        <v>0</v>
      </c>
    </row>
    <row r="115" spans="1:64" x14ac:dyDescent="0.25">
      <c r="A115" s="19" t="s">
        <v>304</v>
      </c>
      <c r="B115" s="26" t="s">
        <v>342</v>
      </c>
      <c r="C115" s="2" t="s">
        <v>175</v>
      </c>
      <c r="D115" s="22">
        <v>0</v>
      </c>
      <c r="E115" s="23">
        <v>0</v>
      </c>
      <c r="F115" s="23">
        <v>0</v>
      </c>
      <c r="G115" s="23">
        <v>0</v>
      </c>
      <c r="H115" s="22">
        <v>0</v>
      </c>
      <c r="I115" s="23">
        <v>0</v>
      </c>
      <c r="J115" s="23">
        <v>0</v>
      </c>
      <c r="K115" s="23">
        <v>0</v>
      </c>
      <c r="L115" s="22">
        <v>0</v>
      </c>
      <c r="M115" s="23">
        <v>0</v>
      </c>
      <c r="N115" s="23">
        <v>102237.38</v>
      </c>
      <c r="O115" s="22">
        <v>102237.38</v>
      </c>
      <c r="P115" s="22">
        <v>102237.38</v>
      </c>
      <c r="Q115" s="23">
        <v>32477.91</v>
      </c>
      <c r="R115" s="23">
        <v>0</v>
      </c>
      <c r="S115" s="23">
        <v>25182.880000000001</v>
      </c>
      <c r="T115" s="23">
        <v>0</v>
      </c>
      <c r="U115" s="23">
        <v>0</v>
      </c>
      <c r="V115" s="23">
        <v>26135.56</v>
      </c>
      <c r="W115" s="23">
        <v>0</v>
      </c>
      <c r="X115" s="23">
        <v>0</v>
      </c>
      <c r="Y115" s="23">
        <v>0</v>
      </c>
      <c r="Z115" s="22">
        <v>83796.350000000006</v>
      </c>
      <c r="AA115" s="23">
        <v>0</v>
      </c>
      <c r="AB115" s="23">
        <v>6381.17</v>
      </c>
      <c r="AC115" s="23">
        <v>11630.63</v>
      </c>
      <c r="AD115" s="22">
        <v>18011.8</v>
      </c>
      <c r="AE115" s="23">
        <v>90</v>
      </c>
      <c r="AF115" s="23">
        <v>0</v>
      </c>
      <c r="AG115" s="23">
        <v>0</v>
      </c>
      <c r="AH115" s="23">
        <v>0</v>
      </c>
      <c r="AI115" s="22">
        <v>90</v>
      </c>
      <c r="AJ115" s="23">
        <v>225.26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113.97</v>
      </c>
      <c r="AQ115" s="23">
        <v>0</v>
      </c>
      <c r="AR115" s="23">
        <v>0</v>
      </c>
      <c r="AS115" s="22">
        <v>339.23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2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2">
        <v>0</v>
      </c>
      <c r="BI115" s="22">
        <v>102237.38</v>
      </c>
      <c r="BJ115" s="23">
        <v>0</v>
      </c>
      <c r="BK115" s="22">
        <v>0</v>
      </c>
      <c r="BL115" s="22">
        <v>102237.38</v>
      </c>
    </row>
    <row r="116" spans="1:64" x14ac:dyDescent="0.25">
      <c r="A116" s="19" t="s">
        <v>305</v>
      </c>
      <c r="B116" s="26" t="s">
        <v>342</v>
      </c>
      <c r="C116" s="2" t="s">
        <v>176</v>
      </c>
      <c r="D116" s="22">
        <v>0</v>
      </c>
      <c r="E116" s="23">
        <v>0</v>
      </c>
      <c r="F116" s="23">
        <v>0</v>
      </c>
      <c r="G116" s="23">
        <v>0</v>
      </c>
      <c r="H116" s="22">
        <v>0</v>
      </c>
      <c r="I116" s="23">
        <v>0</v>
      </c>
      <c r="J116" s="23">
        <v>0</v>
      </c>
      <c r="K116" s="23">
        <v>0</v>
      </c>
      <c r="L116" s="22">
        <v>0</v>
      </c>
      <c r="M116" s="23">
        <v>0</v>
      </c>
      <c r="N116" s="23">
        <v>0</v>
      </c>
      <c r="O116" s="22">
        <v>0</v>
      </c>
      <c r="P116" s="22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2">
        <v>0</v>
      </c>
      <c r="AA116" s="23">
        <v>0</v>
      </c>
      <c r="AB116" s="23">
        <v>0</v>
      </c>
      <c r="AC116" s="23">
        <v>0</v>
      </c>
      <c r="AD116" s="22">
        <v>0</v>
      </c>
      <c r="AE116" s="23">
        <v>0</v>
      </c>
      <c r="AF116" s="23">
        <v>0</v>
      </c>
      <c r="AG116" s="23">
        <v>0</v>
      </c>
      <c r="AH116" s="23">
        <v>0</v>
      </c>
      <c r="AI116" s="22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2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2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2">
        <v>0</v>
      </c>
      <c r="BI116" s="22">
        <v>0</v>
      </c>
      <c r="BJ116" s="23">
        <v>0</v>
      </c>
      <c r="BK116" s="22">
        <v>0</v>
      </c>
      <c r="BL116" s="22">
        <v>0</v>
      </c>
    </row>
    <row r="117" spans="1:64" x14ac:dyDescent="0.25">
      <c r="A117" s="19" t="s">
        <v>306</v>
      </c>
      <c r="B117" s="26" t="s">
        <v>342</v>
      </c>
      <c r="C117" s="2" t="s">
        <v>177</v>
      </c>
      <c r="D117" s="22">
        <v>0</v>
      </c>
      <c r="E117" s="23">
        <v>0</v>
      </c>
      <c r="F117" s="23">
        <v>0</v>
      </c>
      <c r="G117" s="23">
        <v>0</v>
      </c>
      <c r="H117" s="22">
        <v>0</v>
      </c>
      <c r="I117" s="23">
        <v>0</v>
      </c>
      <c r="J117" s="23">
        <v>0</v>
      </c>
      <c r="K117" s="23">
        <v>0</v>
      </c>
      <c r="L117" s="22">
        <v>0</v>
      </c>
      <c r="M117" s="23">
        <v>0</v>
      </c>
      <c r="N117" s="23">
        <v>0</v>
      </c>
      <c r="O117" s="22">
        <v>0</v>
      </c>
      <c r="P117" s="22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2">
        <v>0</v>
      </c>
      <c r="AA117" s="23">
        <v>0</v>
      </c>
      <c r="AB117" s="23">
        <v>0</v>
      </c>
      <c r="AC117" s="23">
        <v>0</v>
      </c>
      <c r="AD117" s="22">
        <v>0</v>
      </c>
      <c r="AE117" s="23">
        <v>0</v>
      </c>
      <c r="AF117" s="23">
        <v>0</v>
      </c>
      <c r="AG117" s="23">
        <v>0</v>
      </c>
      <c r="AH117" s="23">
        <v>0</v>
      </c>
      <c r="AI117" s="22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2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2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2">
        <v>0</v>
      </c>
      <c r="BI117" s="22">
        <v>0</v>
      </c>
      <c r="BJ117" s="23">
        <v>0</v>
      </c>
      <c r="BK117" s="22">
        <v>0</v>
      </c>
      <c r="BL117" s="22">
        <v>0</v>
      </c>
    </row>
    <row r="118" spans="1:64" x14ac:dyDescent="0.25">
      <c r="A118" s="19" t="s">
        <v>307</v>
      </c>
      <c r="B118" s="26" t="s">
        <v>342</v>
      </c>
      <c r="C118" s="2" t="s">
        <v>178</v>
      </c>
      <c r="D118" s="22">
        <v>0</v>
      </c>
      <c r="E118" s="23">
        <v>0</v>
      </c>
      <c r="F118" s="23">
        <v>0</v>
      </c>
      <c r="G118" s="23">
        <v>0</v>
      </c>
      <c r="H118" s="22">
        <v>0</v>
      </c>
      <c r="I118" s="23">
        <v>0</v>
      </c>
      <c r="J118" s="23">
        <v>0</v>
      </c>
      <c r="K118" s="23">
        <v>0</v>
      </c>
      <c r="L118" s="22">
        <v>0</v>
      </c>
      <c r="M118" s="23">
        <v>0</v>
      </c>
      <c r="N118" s="23">
        <v>0</v>
      </c>
      <c r="O118" s="22">
        <v>0</v>
      </c>
      <c r="P118" s="22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2">
        <v>0</v>
      </c>
      <c r="AA118" s="23">
        <v>0</v>
      </c>
      <c r="AB118" s="23">
        <v>0</v>
      </c>
      <c r="AC118" s="23">
        <v>0</v>
      </c>
      <c r="AD118" s="22">
        <v>0</v>
      </c>
      <c r="AE118" s="23">
        <v>0</v>
      </c>
      <c r="AF118" s="23">
        <v>0</v>
      </c>
      <c r="AG118" s="23">
        <v>0</v>
      </c>
      <c r="AH118" s="23">
        <v>0</v>
      </c>
      <c r="AI118" s="22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2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2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2">
        <v>0</v>
      </c>
      <c r="BI118" s="22">
        <v>0</v>
      </c>
      <c r="BJ118" s="23">
        <v>0</v>
      </c>
      <c r="BK118" s="22">
        <v>0</v>
      </c>
      <c r="BL118" s="22">
        <v>0</v>
      </c>
    </row>
    <row r="119" spans="1:64" x14ac:dyDescent="0.25">
      <c r="A119" s="19" t="s">
        <v>308</v>
      </c>
      <c r="B119" s="26" t="s">
        <v>342</v>
      </c>
      <c r="C119" s="2" t="s">
        <v>179</v>
      </c>
      <c r="D119" s="22">
        <v>0</v>
      </c>
      <c r="E119" s="23">
        <v>0</v>
      </c>
      <c r="F119" s="23">
        <v>0</v>
      </c>
      <c r="G119" s="23">
        <v>0</v>
      </c>
      <c r="H119" s="22">
        <v>0</v>
      </c>
      <c r="I119" s="23">
        <v>0</v>
      </c>
      <c r="J119" s="23">
        <v>0</v>
      </c>
      <c r="K119" s="23">
        <v>0</v>
      </c>
      <c r="L119" s="22">
        <v>0</v>
      </c>
      <c r="M119" s="23">
        <v>0</v>
      </c>
      <c r="N119" s="23">
        <v>0</v>
      </c>
      <c r="O119" s="22">
        <v>0</v>
      </c>
      <c r="P119" s="22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2">
        <v>0</v>
      </c>
      <c r="AA119" s="23">
        <v>0</v>
      </c>
      <c r="AB119" s="23">
        <v>0</v>
      </c>
      <c r="AC119" s="23">
        <v>0</v>
      </c>
      <c r="AD119" s="22">
        <v>0</v>
      </c>
      <c r="AE119" s="23">
        <v>0</v>
      </c>
      <c r="AF119" s="23">
        <v>0</v>
      </c>
      <c r="AG119" s="23">
        <v>0</v>
      </c>
      <c r="AH119" s="23">
        <v>0</v>
      </c>
      <c r="AI119" s="22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2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2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2">
        <v>0</v>
      </c>
      <c r="BI119" s="22">
        <v>0</v>
      </c>
      <c r="BJ119" s="23">
        <v>0</v>
      </c>
      <c r="BK119" s="22">
        <v>0</v>
      </c>
      <c r="BL119" s="22">
        <v>0</v>
      </c>
    </row>
    <row r="120" spans="1:64" x14ac:dyDescent="0.25">
      <c r="A120" s="19" t="s">
        <v>309</v>
      </c>
      <c r="B120" s="26" t="s">
        <v>342</v>
      </c>
      <c r="C120" s="2" t="s">
        <v>180</v>
      </c>
      <c r="D120" s="22">
        <v>0</v>
      </c>
      <c r="E120" s="23">
        <v>0</v>
      </c>
      <c r="F120" s="23">
        <v>0</v>
      </c>
      <c r="G120" s="23">
        <v>0</v>
      </c>
      <c r="H120" s="22">
        <v>0</v>
      </c>
      <c r="I120" s="23">
        <v>0</v>
      </c>
      <c r="J120" s="23">
        <v>0</v>
      </c>
      <c r="K120" s="23">
        <v>0</v>
      </c>
      <c r="L120" s="22">
        <v>0</v>
      </c>
      <c r="M120" s="23">
        <v>0</v>
      </c>
      <c r="N120" s="23">
        <v>0</v>
      </c>
      <c r="O120" s="22">
        <v>0</v>
      </c>
      <c r="P120" s="22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2">
        <v>0</v>
      </c>
      <c r="AA120" s="23">
        <v>0</v>
      </c>
      <c r="AB120" s="23">
        <v>0</v>
      </c>
      <c r="AC120" s="23">
        <v>0</v>
      </c>
      <c r="AD120" s="22">
        <v>0</v>
      </c>
      <c r="AE120" s="23">
        <v>0</v>
      </c>
      <c r="AF120" s="23">
        <v>0</v>
      </c>
      <c r="AG120" s="23">
        <v>0</v>
      </c>
      <c r="AH120" s="23">
        <v>0</v>
      </c>
      <c r="AI120" s="22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2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2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2">
        <v>0</v>
      </c>
      <c r="BI120" s="22">
        <v>0</v>
      </c>
      <c r="BJ120" s="23">
        <v>0</v>
      </c>
      <c r="BK120" s="22">
        <v>0</v>
      </c>
      <c r="BL120" s="22">
        <v>0</v>
      </c>
    </row>
    <row r="121" spans="1:64" x14ac:dyDescent="0.25">
      <c r="A121" s="19" t="s">
        <v>310</v>
      </c>
      <c r="B121" s="26" t="s">
        <v>342</v>
      </c>
      <c r="C121" s="2" t="s">
        <v>181</v>
      </c>
      <c r="D121" s="22">
        <v>0</v>
      </c>
      <c r="E121" s="23">
        <v>0</v>
      </c>
      <c r="F121" s="23">
        <v>0</v>
      </c>
      <c r="G121" s="23">
        <v>0</v>
      </c>
      <c r="H121" s="22">
        <v>0</v>
      </c>
      <c r="I121" s="23">
        <v>0</v>
      </c>
      <c r="J121" s="23">
        <v>0</v>
      </c>
      <c r="K121" s="23">
        <v>0</v>
      </c>
      <c r="L121" s="22">
        <v>0</v>
      </c>
      <c r="M121" s="23">
        <v>0</v>
      </c>
      <c r="N121" s="23">
        <v>0</v>
      </c>
      <c r="O121" s="22">
        <v>0</v>
      </c>
      <c r="P121" s="22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2">
        <v>0</v>
      </c>
      <c r="AA121" s="23">
        <v>0</v>
      </c>
      <c r="AB121" s="23">
        <v>0</v>
      </c>
      <c r="AC121" s="23">
        <v>0</v>
      </c>
      <c r="AD121" s="22">
        <v>0</v>
      </c>
      <c r="AE121" s="23">
        <v>0</v>
      </c>
      <c r="AF121" s="23">
        <v>0</v>
      </c>
      <c r="AG121" s="23">
        <v>0</v>
      </c>
      <c r="AH121" s="23">
        <v>0</v>
      </c>
      <c r="AI121" s="22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2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2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2">
        <v>0</v>
      </c>
      <c r="BI121" s="22">
        <v>0</v>
      </c>
      <c r="BJ121" s="23">
        <v>0</v>
      </c>
      <c r="BK121" s="22">
        <v>0</v>
      </c>
      <c r="BL121" s="22">
        <v>0</v>
      </c>
    </row>
    <row r="122" spans="1:64" x14ac:dyDescent="0.25">
      <c r="A122" s="19" t="s">
        <v>311</v>
      </c>
      <c r="B122" s="26" t="s">
        <v>342</v>
      </c>
      <c r="C122" s="2" t="s">
        <v>182</v>
      </c>
      <c r="D122" s="22">
        <v>0</v>
      </c>
      <c r="E122" s="23">
        <v>0</v>
      </c>
      <c r="F122" s="23">
        <v>0</v>
      </c>
      <c r="G122" s="23">
        <v>0</v>
      </c>
      <c r="H122" s="22">
        <v>0</v>
      </c>
      <c r="I122" s="23">
        <v>0</v>
      </c>
      <c r="J122" s="23">
        <v>0</v>
      </c>
      <c r="K122" s="23">
        <v>0</v>
      </c>
      <c r="L122" s="22">
        <v>0</v>
      </c>
      <c r="M122" s="23">
        <v>0</v>
      </c>
      <c r="N122" s="23">
        <v>0</v>
      </c>
      <c r="O122" s="22">
        <v>0</v>
      </c>
      <c r="P122" s="22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2">
        <v>0</v>
      </c>
      <c r="AA122" s="23">
        <v>0</v>
      </c>
      <c r="AB122" s="23">
        <v>0</v>
      </c>
      <c r="AC122" s="23">
        <v>0</v>
      </c>
      <c r="AD122" s="22">
        <v>0</v>
      </c>
      <c r="AE122" s="23">
        <v>0</v>
      </c>
      <c r="AF122" s="23">
        <v>0</v>
      </c>
      <c r="AG122" s="23">
        <v>0</v>
      </c>
      <c r="AH122" s="23">
        <v>0</v>
      </c>
      <c r="AI122" s="22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2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2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2">
        <v>0</v>
      </c>
      <c r="BI122" s="22">
        <v>0</v>
      </c>
      <c r="BJ122" s="23">
        <v>0</v>
      </c>
      <c r="BK122" s="22">
        <v>0</v>
      </c>
      <c r="BL122" s="22">
        <v>0</v>
      </c>
    </row>
    <row r="123" spans="1:64" x14ac:dyDescent="0.25">
      <c r="A123" s="19">
        <v>81</v>
      </c>
      <c r="B123" s="26" t="s">
        <v>342</v>
      </c>
      <c r="C123" s="2" t="s">
        <v>183</v>
      </c>
      <c r="D123" s="22">
        <v>-0.28000000000000003</v>
      </c>
      <c r="E123" s="23">
        <v>0</v>
      </c>
      <c r="F123" s="23">
        <v>0</v>
      </c>
      <c r="G123" s="23">
        <v>0</v>
      </c>
      <c r="H123" s="22">
        <v>0</v>
      </c>
      <c r="I123" s="23">
        <v>0</v>
      </c>
      <c r="J123" s="23">
        <v>0</v>
      </c>
      <c r="K123" s="23">
        <v>0</v>
      </c>
      <c r="L123" s="22">
        <v>0</v>
      </c>
      <c r="M123" s="23">
        <v>0</v>
      </c>
      <c r="N123" s="23">
        <v>0</v>
      </c>
      <c r="O123" s="22">
        <v>0</v>
      </c>
      <c r="P123" s="22">
        <v>-0.28000000000000003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2">
        <v>0</v>
      </c>
      <c r="AA123" s="23">
        <v>0</v>
      </c>
      <c r="AB123" s="23">
        <v>0</v>
      </c>
      <c r="AC123" s="23">
        <v>0</v>
      </c>
      <c r="AD123" s="22">
        <v>0</v>
      </c>
      <c r="AE123" s="23">
        <v>0</v>
      </c>
      <c r="AF123" s="23">
        <v>0</v>
      </c>
      <c r="AG123" s="23">
        <v>0</v>
      </c>
      <c r="AH123" s="23">
        <v>0</v>
      </c>
      <c r="AI123" s="22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2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2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2">
        <v>0</v>
      </c>
      <c r="BI123" s="22">
        <v>0</v>
      </c>
      <c r="BJ123" s="23">
        <v>0</v>
      </c>
      <c r="BK123" s="22">
        <v>0</v>
      </c>
      <c r="BL123" s="22">
        <v>0</v>
      </c>
    </row>
    <row r="124" spans="1:64" x14ac:dyDescent="0.25">
      <c r="A124" s="19">
        <v>82</v>
      </c>
      <c r="B124" s="26" t="s">
        <v>342</v>
      </c>
      <c r="C124" s="2" t="s">
        <v>184</v>
      </c>
      <c r="D124" s="22">
        <v>0</v>
      </c>
      <c r="E124" s="23">
        <v>0</v>
      </c>
      <c r="F124" s="23">
        <v>0</v>
      </c>
      <c r="G124" s="23">
        <v>0</v>
      </c>
      <c r="H124" s="22">
        <v>0</v>
      </c>
      <c r="I124" s="23">
        <v>0</v>
      </c>
      <c r="J124" s="23">
        <v>0</v>
      </c>
      <c r="K124" s="23">
        <v>0</v>
      </c>
      <c r="L124" s="22">
        <v>0</v>
      </c>
      <c r="M124" s="23">
        <v>0</v>
      </c>
      <c r="N124" s="23">
        <v>0</v>
      </c>
      <c r="O124" s="22">
        <v>0</v>
      </c>
      <c r="P124" s="22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2">
        <v>0</v>
      </c>
      <c r="AA124" s="23">
        <v>0</v>
      </c>
      <c r="AB124" s="23">
        <v>0</v>
      </c>
      <c r="AC124" s="23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2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2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2">
        <v>0</v>
      </c>
      <c r="BI124" s="22">
        <v>0</v>
      </c>
      <c r="BJ124" s="23">
        <v>0</v>
      </c>
      <c r="BK124" s="22">
        <v>0</v>
      </c>
      <c r="BL124" s="22">
        <v>0</v>
      </c>
    </row>
    <row r="125" spans="1:64" x14ac:dyDescent="0.25">
      <c r="A125" s="19">
        <v>83</v>
      </c>
      <c r="B125" s="26" t="s">
        <v>342</v>
      </c>
      <c r="C125" s="2" t="s">
        <v>185</v>
      </c>
      <c r="D125" s="22">
        <v>0</v>
      </c>
      <c r="E125" s="23">
        <v>0</v>
      </c>
      <c r="F125" s="23">
        <v>0</v>
      </c>
      <c r="G125" s="23">
        <v>0</v>
      </c>
      <c r="H125" s="22">
        <v>0</v>
      </c>
      <c r="I125" s="23">
        <v>0</v>
      </c>
      <c r="J125" s="23">
        <v>0</v>
      </c>
      <c r="K125" s="23">
        <v>0</v>
      </c>
      <c r="L125" s="22">
        <v>0</v>
      </c>
      <c r="M125" s="23">
        <v>0</v>
      </c>
      <c r="N125" s="23">
        <v>0</v>
      </c>
      <c r="O125" s="22">
        <v>0</v>
      </c>
      <c r="P125" s="22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2">
        <v>0</v>
      </c>
      <c r="AA125" s="23">
        <v>0</v>
      </c>
      <c r="AB125" s="23">
        <v>0</v>
      </c>
      <c r="AC125" s="23">
        <v>0</v>
      </c>
      <c r="AD125" s="22">
        <v>0</v>
      </c>
      <c r="AE125" s="23">
        <v>0</v>
      </c>
      <c r="AF125" s="23">
        <v>0</v>
      </c>
      <c r="AG125" s="23">
        <v>0</v>
      </c>
      <c r="AH125" s="23">
        <v>0</v>
      </c>
      <c r="AI125" s="22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2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2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2">
        <v>0</v>
      </c>
      <c r="BI125" s="22">
        <v>0</v>
      </c>
      <c r="BJ125" s="23">
        <v>0</v>
      </c>
      <c r="BK125" s="22">
        <v>0</v>
      </c>
      <c r="BL125" s="22">
        <v>0</v>
      </c>
    </row>
    <row r="126" spans="1:64" x14ac:dyDescent="0.25">
      <c r="A126" s="19">
        <v>86</v>
      </c>
      <c r="B126" s="26" t="s">
        <v>342</v>
      </c>
      <c r="C126" s="2" t="s">
        <v>186</v>
      </c>
      <c r="D126" s="22">
        <v>0</v>
      </c>
      <c r="E126" s="23">
        <v>0</v>
      </c>
      <c r="F126" s="23">
        <v>0</v>
      </c>
      <c r="G126" s="23">
        <v>0</v>
      </c>
      <c r="H126" s="22">
        <v>0</v>
      </c>
      <c r="I126" s="23">
        <v>0</v>
      </c>
      <c r="J126" s="23">
        <v>0</v>
      </c>
      <c r="K126" s="23">
        <v>0</v>
      </c>
      <c r="L126" s="22">
        <v>0</v>
      </c>
      <c r="M126" s="23">
        <v>0</v>
      </c>
      <c r="N126" s="23">
        <v>0</v>
      </c>
      <c r="O126" s="22">
        <v>0</v>
      </c>
      <c r="P126" s="22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2">
        <v>0</v>
      </c>
      <c r="AA126" s="23">
        <v>0</v>
      </c>
      <c r="AB126" s="23">
        <v>0</v>
      </c>
      <c r="AC126" s="23">
        <v>0</v>
      </c>
      <c r="AD126" s="22">
        <v>0</v>
      </c>
      <c r="AE126" s="23">
        <v>0</v>
      </c>
      <c r="AF126" s="23">
        <v>0</v>
      </c>
      <c r="AG126" s="23">
        <v>0</v>
      </c>
      <c r="AH126" s="23">
        <v>0</v>
      </c>
      <c r="AI126" s="22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2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2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2">
        <v>0</v>
      </c>
      <c r="BI126" s="22">
        <v>0</v>
      </c>
      <c r="BJ126" s="23">
        <v>0</v>
      </c>
      <c r="BK126" s="22">
        <v>0</v>
      </c>
      <c r="BL126" s="22">
        <v>0</v>
      </c>
    </row>
    <row r="127" spans="1:64" x14ac:dyDescent="0.25">
      <c r="A127" s="19">
        <v>87</v>
      </c>
      <c r="B127" s="26" t="s">
        <v>342</v>
      </c>
      <c r="C127" s="2" t="s">
        <v>187</v>
      </c>
      <c r="D127" s="22">
        <v>0</v>
      </c>
      <c r="E127" s="23">
        <v>0</v>
      </c>
      <c r="F127" s="23">
        <v>0</v>
      </c>
      <c r="G127" s="23">
        <v>0</v>
      </c>
      <c r="H127" s="22">
        <v>0</v>
      </c>
      <c r="I127" s="23">
        <v>0</v>
      </c>
      <c r="J127" s="23">
        <v>0</v>
      </c>
      <c r="K127" s="23">
        <v>0</v>
      </c>
      <c r="L127" s="22">
        <v>0</v>
      </c>
      <c r="M127" s="23">
        <v>0</v>
      </c>
      <c r="N127" s="23">
        <v>0</v>
      </c>
      <c r="O127" s="22">
        <v>0</v>
      </c>
      <c r="P127" s="22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2">
        <v>0</v>
      </c>
      <c r="AA127" s="23">
        <v>0</v>
      </c>
      <c r="AB127" s="23">
        <v>0</v>
      </c>
      <c r="AC127" s="23">
        <v>0</v>
      </c>
      <c r="AD127" s="22">
        <v>0</v>
      </c>
      <c r="AE127" s="23">
        <v>0</v>
      </c>
      <c r="AF127" s="23">
        <v>0</v>
      </c>
      <c r="AG127" s="23">
        <v>0</v>
      </c>
      <c r="AH127" s="23">
        <v>0</v>
      </c>
      <c r="AI127" s="22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2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2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2">
        <v>0</v>
      </c>
      <c r="BI127" s="22">
        <v>0</v>
      </c>
      <c r="BJ127" s="23">
        <v>0</v>
      </c>
      <c r="BK127" s="22">
        <v>0</v>
      </c>
      <c r="BL127" s="22">
        <v>0</v>
      </c>
    </row>
    <row r="128" spans="1:64" x14ac:dyDescent="0.25">
      <c r="A128" s="19">
        <v>89</v>
      </c>
      <c r="B128" s="26" t="s">
        <v>342</v>
      </c>
      <c r="C128" s="2" t="s">
        <v>188</v>
      </c>
      <c r="D128" s="22">
        <v>0</v>
      </c>
      <c r="E128" s="23">
        <v>0</v>
      </c>
      <c r="F128" s="23">
        <v>0</v>
      </c>
      <c r="G128" s="23">
        <v>0</v>
      </c>
      <c r="H128" s="22">
        <v>0</v>
      </c>
      <c r="I128" s="23">
        <v>0</v>
      </c>
      <c r="J128" s="23">
        <v>0</v>
      </c>
      <c r="K128" s="23">
        <v>0</v>
      </c>
      <c r="L128" s="22">
        <v>0</v>
      </c>
      <c r="M128" s="23">
        <v>0</v>
      </c>
      <c r="N128" s="23">
        <v>0</v>
      </c>
      <c r="O128" s="22">
        <v>0</v>
      </c>
      <c r="P128" s="22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2">
        <v>0</v>
      </c>
      <c r="AA128" s="23">
        <v>0</v>
      </c>
      <c r="AB128" s="23">
        <v>0</v>
      </c>
      <c r="AC128" s="23">
        <v>0</v>
      </c>
      <c r="AD128" s="22">
        <v>0</v>
      </c>
      <c r="AE128" s="23">
        <v>0</v>
      </c>
      <c r="AF128" s="23">
        <v>0</v>
      </c>
      <c r="AG128" s="23">
        <v>0</v>
      </c>
      <c r="AH128" s="23">
        <v>0</v>
      </c>
      <c r="AI128" s="22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2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2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2">
        <v>0</v>
      </c>
      <c r="BI128" s="22">
        <v>0</v>
      </c>
      <c r="BJ128" s="23">
        <v>0</v>
      </c>
      <c r="BK128" s="22">
        <v>0</v>
      </c>
      <c r="BL128" s="22">
        <v>0</v>
      </c>
    </row>
    <row r="129" spans="1:64" x14ac:dyDescent="0.25">
      <c r="A129" s="19" t="s">
        <v>312</v>
      </c>
      <c r="B129" s="26" t="s">
        <v>342</v>
      </c>
      <c r="C129" s="2" t="s">
        <v>189</v>
      </c>
      <c r="D129" s="22">
        <v>0</v>
      </c>
      <c r="E129" s="23">
        <v>0</v>
      </c>
      <c r="F129" s="23">
        <v>0</v>
      </c>
      <c r="G129" s="23">
        <v>0</v>
      </c>
      <c r="H129" s="22">
        <v>0</v>
      </c>
      <c r="I129" s="23">
        <v>0</v>
      </c>
      <c r="J129" s="23">
        <v>0</v>
      </c>
      <c r="K129" s="23">
        <v>0</v>
      </c>
      <c r="L129" s="22">
        <v>0</v>
      </c>
      <c r="M129" s="23">
        <v>0</v>
      </c>
      <c r="N129" s="23">
        <v>0</v>
      </c>
      <c r="O129" s="22">
        <v>0</v>
      </c>
      <c r="P129" s="22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2">
        <v>0</v>
      </c>
      <c r="AA129" s="23">
        <v>0</v>
      </c>
      <c r="AB129" s="23">
        <v>0</v>
      </c>
      <c r="AC129" s="23">
        <v>0</v>
      </c>
      <c r="AD129" s="22">
        <v>0</v>
      </c>
      <c r="AE129" s="23">
        <v>0</v>
      </c>
      <c r="AF129" s="23">
        <v>0</v>
      </c>
      <c r="AG129" s="23">
        <v>0</v>
      </c>
      <c r="AH129" s="23">
        <v>0</v>
      </c>
      <c r="AI129" s="22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2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2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2">
        <v>0</v>
      </c>
      <c r="BI129" s="22">
        <v>0</v>
      </c>
      <c r="BJ129" s="23">
        <v>0</v>
      </c>
      <c r="BK129" s="22">
        <v>0</v>
      </c>
      <c r="BL129" s="22">
        <v>0</v>
      </c>
    </row>
    <row r="130" spans="1:64" x14ac:dyDescent="0.25">
      <c r="A130" s="19" t="s">
        <v>313</v>
      </c>
      <c r="B130" s="26" t="s">
        <v>342</v>
      </c>
      <c r="C130" s="2" t="s">
        <v>190</v>
      </c>
      <c r="D130" s="22">
        <v>0</v>
      </c>
      <c r="E130" s="23">
        <v>0</v>
      </c>
      <c r="F130" s="23">
        <v>0</v>
      </c>
      <c r="G130" s="23">
        <v>0</v>
      </c>
      <c r="H130" s="22">
        <v>0</v>
      </c>
      <c r="I130" s="23">
        <v>0</v>
      </c>
      <c r="J130" s="23">
        <v>0</v>
      </c>
      <c r="K130" s="23">
        <v>0</v>
      </c>
      <c r="L130" s="22">
        <v>0</v>
      </c>
      <c r="M130" s="23">
        <v>0</v>
      </c>
      <c r="N130" s="23">
        <v>0</v>
      </c>
      <c r="O130" s="22">
        <v>0</v>
      </c>
      <c r="P130" s="22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2">
        <v>0</v>
      </c>
      <c r="AA130" s="23">
        <v>0</v>
      </c>
      <c r="AB130" s="23">
        <v>0</v>
      </c>
      <c r="AC130" s="23">
        <v>0</v>
      </c>
      <c r="AD130" s="22">
        <v>0</v>
      </c>
      <c r="AE130" s="23">
        <v>0</v>
      </c>
      <c r="AF130" s="23">
        <v>0</v>
      </c>
      <c r="AG130" s="23">
        <v>0</v>
      </c>
      <c r="AH130" s="23">
        <v>0</v>
      </c>
      <c r="AI130" s="22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2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2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2">
        <v>0</v>
      </c>
      <c r="BI130" s="22">
        <v>0</v>
      </c>
      <c r="BJ130" s="23">
        <v>0</v>
      </c>
      <c r="BK130" s="22">
        <v>0</v>
      </c>
      <c r="BL130" s="22">
        <v>0</v>
      </c>
    </row>
    <row r="131" spans="1:64" x14ac:dyDescent="0.25">
      <c r="A131" s="19" t="s">
        <v>314</v>
      </c>
      <c r="B131" s="26" t="s">
        <v>342</v>
      </c>
      <c r="C131" s="2" t="s">
        <v>191</v>
      </c>
      <c r="D131" s="22">
        <v>0</v>
      </c>
      <c r="E131" s="23">
        <v>0</v>
      </c>
      <c r="F131" s="23">
        <v>0</v>
      </c>
      <c r="G131" s="23">
        <v>0</v>
      </c>
      <c r="H131" s="22">
        <v>0</v>
      </c>
      <c r="I131" s="23">
        <v>0</v>
      </c>
      <c r="J131" s="23">
        <v>0</v>
      </c>
      <c r="K131" s="23">
        <v>0</v>
      </c>
      <c r="L131" s="22">
        <v>0</v>
      </c>
      <c r="M131" s="23">
        <v>0</v>
      </c>
      <c r="N131" s="23">
        <v>0</v>
      </c>
      <c r="O131" s="22">
        <v>0</v>
      </c>
      <c r="P131" s="22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2">
        <v>0</v>
      </c>
      <c r="AA131" s="23">
        <v>0</v>
      </c>
      <c r="AB131" s="23">
        <v>0</v>
      </c>
      <c r="AC131" s="23">
        <v>0</v>
      </c>
      <c r="AD131" s="22">
        <v>0</v>
      </c>
      <c r="AE131" s="23">
        <v>0</v>
      </c>
      <c r="AF131" s="23">
        <v>0</v>
      </c>
      <c r="AG131" s="23">
        <v>0</v>
      </c>
      <c r="AH131" s="23">
        <v>0</v>
      </c>
      <c r="AI131" s="22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2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2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2">
        <v>0</v>
      </c>
      <c r="BI131" s="22">
        <v>0</v>
      </c>
      <c r="BJ131" s="23">
        <v>0</v>
      </c>
      <c r="BK131" s="22">
        <v>0</v>
      </c>
      <c r="BL131" s="22">
        <v>0</v>
      </c>
    </row>
    <row r="132" spans="1:64" x14ac:dyDescent="0.25">
      <c r="A132" s="19" t="s">
        <v>315</v>
      </c>
      <c r="B132" s="26" t="s">
        <v>342</v>
      </c>
      <c r="C132" s="2" t="s">
        <v>192</v>
      </c>
      <c r="D132" s="22">
        <v>0</v>
      </c>
      <c r="E132" s="23">
        <v>0</v>
      </c>
      <c r="F132" s="23">
        <v>0</v>
      </c>
      <c r="G132" s="23">
        <v>0</v>
      </c>
      <c r="H132" s="22">
        <v>0</v>
      </c>
      <c r="I132" s="23">
        <v>0</v>
      </c>
      <c r="J132" s="23">
        <v>0</v>
      </c>
      <c r="K132" s="23">
        <v>0</v>
      </c>
      <c r="L132" s="22">
        <v>0</v>
      </c>
      <c r="M132" s="23">
        <v>0</v>
      </c>
      <c r="N132" s="23">
        <v>0</v>
      </c>
      <c r="O132" s="22">
        <v>0</v>
      </c>
      <c r="P132" s="22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2">
        <v>0</v>
      </c>
      <c r="AA132" s="23">
        <v>0</v>
      </c>
      <c r="AB132" s="23">
        <v>0</v>
      </c>
      <c r="AC132" s="23">
        <v>0</v>
      </c>
      <c r="AD132" s="22">
        <v>0</v>
      </c>
      <c r="AE132" s="23">
        <v>0</v>
      </c>
      <c r="AF132" s="23">
        <v>0</v>
      </c>
      <c r="AG132" s="23">
        <v>0</v>
      </c>
      <c r="AH132" s="23">
        <v>0</v>
      </c>
      <c r="AI132" s="22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2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2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2">
        <v>0</v>
      </c>
      <c r="BI132" s="22">
        <v>0</v>
      </c>
      <c r="BJ132" s="23">
        <v>0</v>
      </c>
      <c r="BK132" s="22">
        <v>0</v>
      </c>
      <c r="BL132" s="22">
        <v>0</v>
      </c>
    </row>
    <row r="133" spans="1:64" x14ac:dyDescent="0.25">
      <c r="A133" s="19" t="s">
        <v>316</v>
      </c>
      <c r="B133" s="26" t="s">
        <v>342</v>
      </c>
      <c r="C133" s="2" t="s">
        <v>193</v>
      </c>
      <c r="D133" s="22">
        <v>0</v>
      </c>
      <c r="E133" s="23">
        <v>0</v>
      </c>
      <c r="F133" s="23">
        <v>0</v>
      </c>
      <c r="G133" s="23">
        <v>0</v>
      </c>
      <c r="H133" s="22">
        <v>0</v>
      </c>
      <c r="I133" s="23">
        <v>0</v>
      </c>
      <c r="J133" s="23">
        <v>0</v>
      </c>
      <c r="K133" s="23">
        <v>0</v>
      </c>
      <c r="L133" s="22">
        <v>0</v>
      </c>
      <c r="M133" s="23">
        <v>0</v>
      </c>
      <c r="N133" s="23">
        <v>0</v>
      </c>
      <c r="O133" s="22">
        <v>0</v>
      </c>
      <c r="P133" s="22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2">
        <v>0</v>
      </c>
      <c r="AA133" s="23">
        <v>0</v>
      </c>
      <c r="AB133" s="23">
        <v>0</v>
      </c>
      <c r="AC133" s="23">
        <v>0</v>
      </c>
      <c r="AD133" s="22">
        <v>0</v>
      </c>
      <c r="AE133" s="23">
        <v>0</v>
      </c>
      <c r="AF133" s="23">
        <v>0</v>
      </c>
      <c r="AG133" s="23">
        <v>0</v>
      </c>
      <c r="AH133" s="23">
        <v>0</v>
      </c>
      <c r="AI133" s="22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2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2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2">
        <v>0</v>
      </c>
      <c r="BI133" s="22">
        <v>0</v>
      </c>
      <c r="BJ133" s="23">
        <v>0</v>
      </c>
      <c r="BK133" s="22">
        <v>0</v>
      </c>
      <c r="BL133" s="22">
        <v>0</v>
      </c>
    </row>
    <row r="134" spans="1:64" x14ac:dyDescent="0.25">
      <c r="A134" s="19" t="s">
        <v>317</v>
      </c>
      <c r="B134" s="26" t="s">
        <v>342</v>
      </c>
      <c r="C134" s="2" t="s">
        <v>194</v>
      </c>
      <c r="D134" s="22">
        <v>0</v>
      </c>
      <c r="E134" s="23">
        <v>0</v>
      </c>
      <c r="F134" s="23">
        <v>0</v>
      </c>
      <c r="G134" s="23">
        <v>0</v>
      </c>
      <c r="H134" s="22">
        <v>0</v>
      </c>
      <c r="I134" s="23">
        <v>0</v>
      </c>
      <c r="J134" s="23">
        <v>0</v>
      </c>
      <c r="K134" s="23">
        <v>0</v>
      </c>
      <c r="L134" s="22">
        <v>0</v>
      </c>
      <c r="M134" s="23">
        <v>0</v>
      </c>
      <c r="N134" s="23">
        <v>0</v>
      </c>
      <c r="O134" s="22">
        <v>0</v>
      </c>
      <c r="P134" s="22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2">
        <v>0</v>
      </c>
      <c r="AA134" s="23">
        <v>0</v>
      </c>
      <c r="AB134" s="23">
        <v>0</v>
      </c>
      <c r="AC134" s="23">
        <v>0</v>
      </c>
      <c r="AD134" s="22">
        <v>0</v>
      </c>
      <c r="AE134" s="23">
        <v>0</v>
      </c>
      <c r="AF134" s="23">
        <v>0</v>
      </c>
      <c r="AG134" s="23">
        <v>0</v>
      </c>
      <c r="AH134" s="23">
        <v>0</v>
      </c>
      <c r="AI134" s="22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2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2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2">
        <v>0</v>
      </c>
      <c r="BI134" s="22">
        <v>0</v>
      </c>
      <c r="BJ134" s="23">
        <v>0</v>
      </c>
      <c r="BK134" s="22">
        <v>0</v>
      </c>
      <c r="BL134" s="22">
        <v>0</v>
      </c>
    </row>
    <row r="135" spans="1:64" x14ac:dyDescent="0.25">
      <c r="A135" s="19" t="s">
        <v>318</v>
      </c>
      <c r="B135" s="26" t="s">
        <v>342</v>
      </c>
      <c r="C135" s="2" t="s">
        <v>195</v>
      </c>
      <c r="D135" s="22">
        <v>0</v>
      </c>
      <c r="E135" s="23">
        <v>0</v>
      </c>
      <c r="F135" s="23">
        <v>0</v>
      </c>
      <c r="G135" s="23">
        <v>0</v>
      </c>
      <c r="H135" s="22">
        <v>0</v>
      </c>
      <c r="I135" s="23">
        <v>0</v>
      </c>
      <c r="J135" s="23">
        <v>0</v>
      </c>
      <c r="K135" s="23">
        <v>0</v>
      </c>
      <c r="L135" s="22">
        <v>0</v>
      </c>
      <c r="M135" s="23">
        <v>0</v>
      </c>
      <c r="N135" s="23">
        <v>0</v>
      </c>
      <c r="O135" s="22">
        <v>0</v>
      </c>
      <c r="P135" s="22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2">
        <v>0</v>
      </c>
      <c r="AA135" s="23">
        <v>0</v>
      </c>
      <c r="AB135" s="23">
        <v>0</v>
      </c>
      <c r="AC135" s="23">
        <v>0</v>
      </c>
      <c r="AD135" s="22">
        <v>0</v>
      </c>
      <c r="AE135" s="23">
        <v>0</v>
      </c>
      <c r="AF135" s="23">
        <v>0</v>
      </c>
      <c r="AG135" s="23">
        <v>0</v>
      </c>
      <c r="AH135" s="23">
        <v>0</v>
      </c>
      <c r="AI135" s="22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2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2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2">
        <v>0</v>
      </c>
      <c r="BI135" s="22">
        <v>0</v>
      </c>
      <c r="BJ135" s="23">
        <v>0</v>
      </c>
      <c r="BK135" s="22">
        <v>0</v>
      </c>
      <c r="BL135" s="22">
        <v>0</v>
      </c>
    </row>
    <row r="136" spans="1:64" x14ac:dyDescent="0.25">
      <c r="A136" s="19" t="s">
        <v>319</v>
      </c>
      <c r="B136" s="26" t="s">
        <v>342</v>
      </c>
      <c r="C136" s="2" t="s">
        <v>196</v>
      </c>
      <c r="D136" s="22">
        <v>0</v>
      </c>
      <c r="E136" s="23">
        <v>0</v>
      </c>
      <c r="F136" s="23">
        <v>0</v>
      </c>
      <c r="G136" s="23">
        <v>0</v>
      </c>
      <c r="H136" s="22">
        <v>0</v>
      </c>
      <c r="I136" s="23">
        <v>0</v>
      </c>
      <c r="J136" s="23">
        <v>0</v>
      </c>
      <c r="K136" s="23">
        <v>0</v>
      </c>
      <c r="L136" s="22">
        <v>0</v>
      </c>
      <c r="M136" s="23">
        <v>0</v>
      </c>
      <c r="N136" s="23">
        <v>0</v>
      </c>
      <c r="O136" s="22">
        <v>0</v>
      </c>
      <c r="P136" s="22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2">
        <v>0</v>
      </c>
      <c r="AA136" s="23">
        <v>0</v>
      </c>
      <c r="AB136" s="23">
        <v>0</v>
      </c>
      <c r="AC136" s="23">
        <v>0</v>
      </c>
      <c r="AD136" s="22">
        <v>0</v>
      </c>
      <c r="AE136" s="23">
        <v>0</v>
      </c>
      <c r="AF136" s="23">
        <v>0</v>
      </c>
      <c r="AG136" s="23">
        <v>0</v>
      </c>
      <c r="AH136" s="23">
        <v>0</v>
      </c>
      <c r="AI136" s="22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2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2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2">
        <v>0</v>
      </c>
      <c r="BI136" s="22">
        <v>0</v>
      </c>
      <c r="BJ136" s="23">
        <v>0</v>
      </c>
      <c r="BK136" s="22">
        <v>0</v>
      </c>
      <c r="BL136" s="22">
        <v>0</v>
      </c>
    </row>
    <row r="137" spans="1:64" x14ac:dyDescent="0.25">
      <c r="A137" s="19" t="s">
        <v>320</v>
      </c>
      <c r="B137" s="26" t="s">
        <v>342</v>
      </c>
      <c r="C137" s="2" t="s">
        <v>197</v>
      </c>
      <c r="D137" s="22">
        <v>0</v>
      </c>
      <c r="E137" s="23">
        <v>0</v>
      </c>
      <c r="F137" s="23">
        <v>0</v>
      </c>
      <c r="G137" s="23">
        <v>0</v>
      </c>
      <c r="H137" s="22">
        <v>0</v>
      </c>
      <c r="I137" s="23">
        <v>0</v>
      </c>
      <c r="J137" s="23">
        <v>0</v>
      </c>
      <c r="K137" s="23">
        <v>0</v>
      </c>
      <c r="L137" s="22">
        <v>0</v>
      </c>
      <c r="M137" s="23">
        <v>0</v>
      </c>
      <c r="N137" s="23">
        <v>0</v>
      </c>
      <c r="O137" s="22">
        <v>0</v>
      </c>
      <c r="P137" s="22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2">
        <v>0</v>
      </c>
      <c r="AA137" s="23">
        <v>0</v>
      </c>
      <c r="AB137" s="23">
        <v>0</v>
      </c>
      <c r="AC137" s="23">
        <v>0</v>
      </c>
      <c r="AD137" s="22">
        <v>0</v>
      </c>
      <c r="AE137" s="23">
        <v>0</v>
      </c>
      <c r="AF137" s="23">
        <v>0</v>
      </c>
      <c r="AG137" s="23">
        <v>0</v>
      </c>
      <c r="AH137" s="23">
        <v>0</v>
      </c>
      <c r="AI137" s="22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2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2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2">
        <v>0</v>
      </c>
      <c r="BI137" s="22">
        <v>0</v>
      </c>
      <c r="BJ137" s="23">
        <v>0</v>
      </c>
      <c r="BK137" s="22">
        <v>0</v>
      </c>
      <c r="BL137" s="22">
        <v>0</v>
      </c>
    </row>
    <row r="138" spans="1:64" x14ac:dyDescent="0.25">
      <c r="A138" s="19" t="s">
        <v>321</v>
      </c>
      <c r="B138" s="26" t="s">
        <v>342</v>
      </c>
      <c r="C138" s="2" t="s">
        <v>198</v>
      </c>
      <c r="D138" s="22">
        <v>0</v>
      </c>
      <c r="E138" s="23">
        <v>0</v>
      </c>
      <c r="F138" s="23">
        <v>0</v>
      </c>
      <c r="G138" s="23">
        <v>0</v>
      </c>
      <c r="H138" s="22">
        <v>0</v>
      </c>
      <c r="I138" s="23">
        <v>0</v>
      </c>
      <c r="J138" s="23">
        <v>0</v>
      </c>
      <c r="K138" s="23">
        <v>0</v>
      </c>
      <c r="L138" s="22">
        <v>0</v>
      </c>
      <c r="M138" s="23">
        <v>0</v>
      </c>
      <c r="N138" s="23">
        <v>0</v>
      </c>
      <c r="O138" s="22">
        <v>0</v>
      </c>
      <c r="P138" s="22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2">
        <v>0</v>
      </c>
      <c r="AA138" s="23">
        <v>0</v>
      </c>
      <c r="AB138" s="23">
        <v>0</v>
      </c>
      <c r="AC138" s="23">
        <v>0</v>
      </c>
      <c r="AD138" s="22">
        <v>0</v>
      </c>
      <c r="AE138" s="23">
        <v>0</v>
      </c>
      <c r="AF138" s="23">
        <v>0</v>
      </c>
      <c r="AG138" s="23">
        <v>0</v>
      </c>
      <c r="AH138" s="23">
        <v>0</v>
      </c>
      <c r="AI138" s="22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2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2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2">
        <v>0</v>
      </c>
      <c r="BI138" s="22">
        <v>0</v>
      </c>
      <c r="BJ138" s="23">
        <v>0</v>
      </c>
      <c r="BK138" s="22">
        <v>0</v>
      </c>
      <c r="BL138" s="22">
        <v>0</v>
      </c>
    </row>
    <row r="139" spans="1:64" x14ac:dyDescent="0.25">
      <c r="A139" s="19" t="s">
        <v>322</v>
      </c>
      <c r="B139" s="26" t="s">
        <v>342</v>
      </c>
      <c r="C139" s="2" t="s">
        <v>199</v>
      </c>
      <c r="D139" s="22">
        <v>0</v>
      </c>
      <c r="E139" s="23">
        <v>0</v>
      </c>
      <c r="F139" s="23">
        <v>0</v>
      </c>
      <c r="G139" s="23">
        <v>0</v>
      </c>
      <c r="H139" s="22">
        <v>0</v>
      </c>
      <c r="I139" s="23">
        <v>0</v>
      </c>
      <c r="J139" s="23">
        <v>0</v>
      </c>
      <c r="K139" s="23">
        <v>0</v>
      </c>
      <c r="L139" s="22">
        <v>0</v>
      </c>
      <c r="M139" s="23">
        <v>0</v>
      </c>
      <c r="N139" s="23">
        <v>0</v>
      </c>
      <c r="O139" s="22">
        <v>0</v>
      </c>
      <c r="P139" s="22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2">
        <v>0</v>
      </c>
      <c r="AA139" s="23">
        <v>0</v>
      </c>
      <c r="AB139" s="23">
        <v>0</v>
      </c>
      <c r="AC139" s="23">
        <v>0</v>
      </c>
      <c r="AD139" s="22">
        <v>0</v>
      </c>
      <c r="AE139" s="23">
        <v>0</v>
      </c>
      <c r="AF139" s="23">
        <v>0</v>
      </c>
      <c r="AG139" s="23">
        <v>0</v>
      </c>
      <c r="AH139" s="23">
        <v>0</v>
      </c>
      <c r="AI139" s="22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2">
        <v>0</v>
      </c>
      <c r="AT139" s="23">
        <v>0</v>
      </c>
      <c r="AU139" s="23">
        <v>0</v>
      </c>
      <c r="AV139" s="23">
        <v>0</v>
      </c>
      <c r="AW139" s="23">
        <v>0</v>
      </c>
      <c r="AX139" s="23">
        <v>0</v>
      </c>
      <c r="AY139" s="23">
        <v>0</v>
      </c>
      <c r="AZ139" s="22">
        <v>0</v>
      </c>
      <c r="BA139" s="23">
        <v>0</v>
      </c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2">
        <v>0</v>
      </c>
      <c r="BI139" s="22">
        <v>0</v>
      </c>
      <c r="BJ139" s="23">
        <v>0</v>
      </c>
      <c r="BK139" s="22">
        <v>0</v>
      </c>
      <c r="BL139" s="22">
        <v>0</v>
      </c>
    </row>
    <row r="140" spans="1:64" x14ac:dyDescent="0.25">
      <c r="A140" s="19">
        <v>90</v>
      </c>
      <c r="B140" s="26" t="s">
        <v>342</v>
      </c>
      <c r="C140" s="2" t="s">
        <v>200</v>
      </c>
      <c r="D140" s="22">
        <v>0</v>
      </c>
      <c r="E140" s="23">
        <v>0</v>
      </c>
      <c r="F140" s="23">
        <v>0</v>
      </c>
      <c r="G140" s="23">
        <v>0</v>
      </c>
      <c r="H140" s="22">
        <v>0</v>
      </c>
      <c r="I140" s="23">
        <v>0</v>
      </c>
      <c r="J140" s="23">
        <v>0</v>
      </c>
      <c r="K140" s="23">
        <v>0</v>
      </c>
      <c r="L140" s="22">
        <v>0</v>
      </c>
      <c r="M140" s="23">
        <v>0</v>
      </c>
      <c r="N140" s="23">
        <v>0</v>
      </c>
      <c r="O140" s="22">
        <v>0</v>
      </c>
      <c r="P140" s="22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2">
        <v>0</v>
      </c>
      <c r="AA140" s="23">
        <v>0</v>
      </c>
      <c r="AB140" s="23">
        <v>0</v>
      </c>
      <c r="AC140" s="23">
        <v>0</v>
      </c>
      <c r="AD140" s="22">
        <v>0</v>
      </c>
      <c r="AE140" s="23">
        <v>0</v>
      </c>
      <c r="AF140" s="23">
        <v>0</v>
      </c>
      <c r="AG140" s="23">
        <v>0</v>
      </c>
      <c r="AH140" s="23">
        <v>0</v>
      </c>
      <c r="AI140" s="22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2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2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2">
        <v>0</v>
      </c>
      <c r="BI140" s="22">
        <v>0</v>
      </c>
      <c r="BJ140" s="23">
        <v>0</v>
      </c>
      <c r="BK140" s="22">
        <v>0</v>
      </c>
      <c r="BL140" s="22">
        <v>0</v>
      </c>
    </row>
    <row r="141" spans="1:64" x14ac:dyDescent="0.25">
      <c r="A141" s="19">
        <v>92</v>
      </c>
      <c r="B141" s="26" t="s">
        <v>342</v>
      </c>
      <c r="C141" s="2" t="s">
        <v>377</v>
      </c>
      <c r="D141" s="22">
        <v>0</v>
      </c>
      <c r="E141" s="23">
        <v>0</v>
      </c>
      <c r="F141" s="23">
        <v>0</v>
      </c>
      <c r="G141" s="23">
        <v>0</v>
      </c>
      <c r="H141" s="22">
        <v>0</v>
      </c>
      <c r="I141" s="23">
        <v>0</v>
      </c>
      <c r="J141" s="23">
        <v>0</v>
      </c>
      <c r="K141" s="23">
        <v>0</v>
      </c>
      <c r="L141" s="22">
        <v>0</v>
      </c>
      <c r="M141" s="23">
        <v>0</v>
      </c>
      <c r="N141" s="23">
        <v>0</v>
      </c>
      <c r="O141" s="22">
        <v>0</v>
      </c>
      <c r="P141" s="22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2">
        <v>0</v>
      </c>
      <c r="AA141" s="23">
        <v>0</v>
      </c>
      <c r="AB141" s="23">
        <v>0</v>
      </c>
      <c r="AC141" s="23">
        <v>0</v>
      </c>
      <c r="AD141" s="22">
        <v>0</v>
      </c>
      <c r="AE141" s="23">
        <v>0</v>
      </c>
      <c r="AF141" s="23">
        <v>0</v>
      </c>
      <c r="AG141" s="23">
        <v>0</v>
      </c>
      <c r="AH141" s="23">
        <v>0</v>
      </c>
      <c r="AI141" s="22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2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2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2">
        <v>0</v>
      </c>
      <c r="BI141" s="22">
        <v>0</v>
      </c>
      <c r="BJ141" s="23">
        <v>0</v>
      </c>
      <c r="BK141" s="22">
        <v>0</v>
      </c>
      <c r="BL141" s="22">
        <v>0</v>
      </c>
    </row>
    <row r="142" spans="1:64" x14ac:dyDescent="0.25">
      <c r="A142" s="19">
        <v>93</v>
      </c>
      <c r="B142" s="26" t="s">
        <v>342</v>
      </c>
      <c r="C142" s="2" t="s">
        <v>201</v>
      </c>
      <c r="D142" s="22">
        <v>0</v>
      </c>
      <c r="E142" s="23">
        <v>0</v>
      </c>
      <c r="F142" s="23">
        <v>0</v>
      </c>
      <c r="G142" s="23">
        <v>0</v>
      </c>
      <c r="H142" s="22">
        <v>0</v>
      </c>
      <c r="I142" s="23">
        <v>0</v>
      </c>
      <c r="J142" s="23">
        <v>0</v>
      </c>
      <c r="K142" s="23">
        <v>0</v>
      </c>
      <c r="L142" s="22">
        <v>0</v>
      </c>
      <c r="M142" s="23">
        <v>0</v>
      </c>
      <c r="N142" s="23">
        <v>0</v>
      </c>
      <c r="O142" s="22">
        <v>0</v>
      </c>
      <c r="P142" s="22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2">
        <v>0</v>
      </c>
      <c r="AA142" s="23">
        <v>0</v>
      </c>
      <c r="AB142" s="23">
        <v>0</v>
      </c>
      <c r="AC142" s="23">
        <v>0</v>
      </c>
      <c r="AD142" s="22">
        <v>0</v>
      </c>
      <c r="AE142" s="23">
        <v>0</v>
      </c>
      <c r="AF142" s="23">
        <v>0</v>
      </c>
      <c r="AG142" s="23">
        <v>0</v>
      </c>
      <c r="AH142" s="23">
        <v>0</v>
      </c>
      <c r="AI142" s="22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2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2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2">
        <v>0</v>
      </c>
      <c r="BI142" s="22">
        <v>0</v>
      </c>
      <c r="BJ142" s="23">
        <v>0</v>
      </c>
      <c r="BK142" s="22">
        <v>0</v>
      </c>
      <c r="BL142" s="22">
        <v>0</v>
      </c>
    </row>
    <row r="143" spans="1:64" x14ac:dyDescent="0.25">
      <c r="A143" s="19">
        <v>94</v>
      </c>
      <c r="B143" s="26" t="s">
        <v>342</v>
      </c>
      <c r="C143" s="2" t="s">
        <v>202</v>
      </c>
      <c r="D143" s="22">
        <v>0</v>
      </c>
      <c r="E143" s="23">
        <v>0</v>
      </c>
      <c r="F143" s="23">
        <v>0</v>
      </c>
      <c r="G143" s="23">
        <v>0</v>
      </c>
      <c r="H143" s="22">
        <v>0</v>
      </c>
      <c r="I143" s="23">
        <v>0</v>
      </c>
      <c r="J143" s="23">
        <v>0</v>
      </c>
      <c r="K143" s="23">
        <v>0</v>
      </c>
      <c r="L143" s="22">
        <v>0</v>
      </c>
      <c r="M143" s="23">
        <v>0</v>
      </c>
      <c r="N143" s="23">
        <v>0</v>
      </c>
      <c r="O143" s="22">
        <v>0</v>
      </c>
      <c r="P143" s="22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2">
        <v>0</v>
      </c>
      <c r="AA143" s="23">
        <v>0</v>
      </c>
      <c r="AB143" s="23">
        <v>0</v>
      </c>
      <c r="AC143" s="23">
        <v>0</v>
      </c>
      <c r="AD143" s="22">
        <v>0</v>
      </c>
      <c r="AE143" s="23">
        <v>0</v>
      </c>
      <c r="AF143" s="23">
        <v>0</v>
      </c>
      <c r="AG143" s="23">
        <v>0</v>
      </c>
      <c r="AH143" s="23">
        <v>0</v>
      </c>
      <c r="AI143" s="22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2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2">
        <v>0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2">
        <v>0</v>
      </c>
      <c r="BI143" s="22">
        <v>0</v>
      </c>
      <c r="BJ143" s="23">
        <v>0</v>
      </c>
      <c r="BK143" s="22">
        <v>0</v>
      </c>
      <c r="BL143" s="22">
        <v>0</v>
      </c>
    </row>
    <row r="144" spans="1:64" x14ac:dyDescent="0.25">
      <c r="A144" s="19">
        <v>95</v>
      </c>
      <c r="B144" s="26" t="s">
        <v>342</v>
      </c>
      <c r="C144" s="2" t="s">
        <v>203</v>
      </c>
      <c r="D144" s="22">
        <v>0</v>
      </c>
      <c r="E144" s="23">
        <v>0</v>
      </c>
      <c r="F144" s="23">
        <v>0</v>
      </c>
      <c r="G144" s="23">
        <v>0</v>
      </c>
      <c r="H144" s="22">
        <v>0</v>
      </c>
      <c r="I144" s="23">
        <v>0</v>
      </c>
      <c r="J144" s="23">
        <v>0</v>
      </c>
      <c r="K144" s="23">
        <v>0</v>
      </c>
      <c r="L144" s="22">
        <v>0</v>
      </c>
      <c r="M144" s="23">
        <v>0</v>
      </c>
      <c r="N144" s="23">
        <v>0</v>
      </c>
      <c r="O144" s="22">
        <v>0</v>
      </c>
      <c r="P144" s="22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2">
        <v>0</v>
      </c>
      <c r="AA144" s="23">
        <v>0</v>
      </c>
      <c r="AB144" s="23">
        <v>0</v>
      </c>
      <c r="AC144" s="23">
        <v>0</v>
      </c>
      <c r="AD144" s="22">
        <v>0</v>
      </c>
      <c r="AE144" s="23">
        <v>0</v>
      </c>
      <c r="AF144" s="23">
        <v>0</v>
      </c>
      <c r="AG144" s="23">
        <v>0</v>
      </c>
      <c r="AH144" s="23">
        <v>0</v>
      </c>
      <c r="AI144" s="22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2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2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2">
        <v>0</v>
      </c>
      <c r="BI144" s="22">
        <v>0</v>
      </c>
      <c r="BJ144" s="23">
        <v>0</v>
      </c>
      <c r="BK144" s="22">
        <v>0</v>
      </c>
      <c r="BL144" s="22">
        <v>0</v>
      </c>
    </row>
    <row r="145" spans="1:64" x14ac:dyDescent="0.25">
      <c r="A145" s="19">
        <v>97</v>
      </c>
      <c r="B145" s="26" t="s">
        <v>342</v>
      </c>
      <c r="C145" s="2" t="s">
        <v>204</v>
      </c>
      <c r="D145" s="22">
        <v>0</v>
      </c>
      <c r="E145" s="23">
        <v>0</v>
      </c>
      <c r="F145" s="23">
        <v>0</v>
      </c>
      <c r="G145" s="23">
        <v>0</v>
      </c>
      <c r="H145" s="22">
        <v>0</v>
      </c>
      <c r="I145" s="23">
        <v>0</v>
      </c>
      <c r="J145" s="23">
        <v>0</v>
      </c>
      <c r="K145" s="23">
        <v>0</v>
      </c>
      <c r="L145" s="22">
        <v>0</v>
      </c>
      <c r="M145" s="23">
        <v>0</v>
      </c>
      <c r="N145" s="23">
        <v>0</v>
      </c>
      <c r="O145" s="22">
        <v>0</v>
      </c>
      <c r="P145" s="22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2">
        <v>0</v>
      </c>
      <c r="AA145" s="23">
        <v>0</v>
      </c>
      <c r="AB145" s="23">
        <v>0</v>
      </c>
      <c r="AC145" s="23">
        <v>0</v>
      </c>
      <c r="AD145" s="22">
        <v>0</v>
      </c>
      <c r="AE145" s="23">
        <v>0</v>
      </c>
      <c r="AF145" s="23">
        <v>0</v>
      </c>
      <c r="AG145" s="23">
        <v>0</v>
      </c>
      <c r="AH145" s="23">
        <v>0</v>
      </c>
      <c r="AI145" s="22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2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2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2">
        <v>0</v>
      </c>
      <c r="BI145" s="22">
        <v>0</v>
      </c>
      <c r="BJ145" s="23">
        <v>0</v>
      </c>
      <c r="BK145" s="22">
        <v>0</v>
      </c>
      <c r="BL145" s="22">
        <v>0</v>
      </c>
    </row>
    <row r="146" spans="1:64" x14ac:dyDescent="0.25">
      <c r="A146" s="19">
        <v>98</v>
      </c>
      <c r="B146" s="26" t="s">
        <v>342</v>
      </c>
      <c r="C146" s="2" t="s">
        <v>205</v>
      </c>
      <c r="D146" s="22">
        <v>0</v>
      </c>
      <c r="E146" s="23">
        <v>0</v>
      </c>
      <c r="F146" s="23">
        <v>0</v>
      </c>
      <c r="G146" s="23">
        <v>0</v>
      </c>
      <c r="H146" s="22">
        <v>0</v>
      </c>
      <c r="I146" s="23">
        <v>0</v>
      </c>
      <c r="J146" s="23">
        <v>0</v>
      </c>
      <c r="K146" s="23">
        <v>0</v>
      </c>
      <c r="L146" s="22">
        <v>0</v>
      </c>
      <c r="M146" s="23">
        <v>0</v>
      </c>
      <c r="N146" s="23">
        <v>0</v>
      </c>
      <c r="O146" s="22">
        <v>0</v>
      </c>
      <c r="P146" s="22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2">
        <v>0</v>
      </c>
      <c r="AA146" s="23">
        <v>0</v>
      </c>
      <c r="AB146" s="23">
        <v>0</v>
      </c>
      <c r="AC146" s="23">
        <v>0</v>
      </c>
      <c r="AD146" s="22">
        <v>0</v>
      </c>
      <c r="AE146" s="23">
        <v>0</v>
      </c>
      <c r="AF146" s="23">
        <v>0</v>
      </c>
      <c r="AG146" s="23">
        <v>0</v>
      </c>
      <c r="AH146" s="23">
        <v>0</v>
      </c>
      <c r="AI146" s="22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2">
        <v>0</v>
      </c>
      <c r="AT146" s="23">
        <v>0</v>
      </c>
      <c r="AU146" s="23">
        <v>0</v>
      </c>
      <c r="AV146" s="23">
        <v>0</v>
      </c>
      <c r="AW146" s="23">
        <v>0</v>
      </c>
      <c r="AX146" s="23">
        <v>0</v>
      </c>
      <c r="AY146" s="23">
        <v>0</v>
      </c>
      <c r="AZ146" s="22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2">
        <v>0</v>
      </c>
      <c r="BI146" s="22">
        <v>0</v>
      </c>
      <c r="BJ146" s="23">
        <v>0</v>
      </c>
      <c r="BK146" s="22">
        <v>0</v>
      </c>
      <c r="BL146" s="22">
        <v>0</v>
      </c>
    </row>
    <row r="147" spans="1:64" x14ac:dyDescent="0.25">
      <c r="A147" s="19" t="s">
        <v>324</v>
      </c>
      <c r="B147" s="26" t="s">
        <v>342</v>
      </c>
      <c r="C147" s="2" t="s">
        <v>206</v>
      </c>
      <c r="D147" s="22">
        <v>0</v>
      </c>
      <c r="E147" s="23">
        <v>0</v>
      </c>
      <c r="F147" s="23">
        <v>0</v>
      </c>
      <c r="G147" s="23">
        <v>0</v>
      </c>
      <c r="H147" s="22">
        <v>0</v>
      </c>
      <c r="I147" s="23">
        <v>0</v>
      </c>
      <c r="J147" s="23">
        <v>0</v>
      </c>
      <c r="K147" s="23">
        <v>0</v>
      </c>
      <c r="L147" s="22">
        <v>0</v>
      </c>
      <c r="M147" s="23">
        <v>0</v>
      </c>
      <c r="N147" s="23">
        <v>0</v>
      </c>
      <c r="O147" s="22">
        <v>0</v>
      </c>
      <c r="P147" s="22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2">
        <v>0</v>
      </c>
      <c r="AA147" s="23">
        <v>0</v>
      </c>
      <c r="AB147" s="23">
        <v>0</v>
      </c>
      <c r="AC147" s="23">
        <v>0</v>
      </c>
      <c r="AD147" s="22">
        <v>0</v>
      </c>
      <c r="AE147" s="23">
        <v>0</v>
      </c>
      <c r="AF147" s="23">
        <v>0</v>
      </c>
      <c r="AG147" s="23">
        <v>0</v>
      </c>
      <c r="AH147" s="23">
        <v>0</v>
      </c>
      <c r="AI147" s="22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2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2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2">
        <v>0</v>
      </c>
      <c r="BI147" s="22">
        <v>0</v>
      </c>
      <c r="BJ147" s="23">
        <v>0</v>
      </c>
      <c r="BK147" s="22">
        <v>0</v>
      </c>
      <c r="BL147" s="22">
        <v>0</v>
      </c>
    </row>
    <row r="148" spans="1:64" x14ac:dyDescent="0.25">
      <c r="A148" s="19" t="s">
        <v>325</v>
      </c>
      <c r="B148" s="26" t="s">
        <v>342</v>
      </c>
      <c r="C148" s="2" t="s">
        <v>207</v>
      </c>
      <c r="D148" s="22">
        <v>0</v>
      </c>
      <c r="E148" s="23">
        <v>0</v>
      </c>
      <c r="F148" s="23">
        <v>0</v>
      </c>
      <c r="G148" s="23">
        <v>0</v>
      </c>
      <c r="H148" s="22">
        <v>0</v>
      </c>
      <c r="I148" s="23">
        <v>0</v>
      </c>
      <c r="J148" s="23">
        <v>0</v>
      </c>
      <c r="K148" s="23">
        <v>0</v>
      </c>
      <c r="L148" s="22">
        <v>0</v>
      </c>
      <c r="M148" s="23">
        <v>0</v>
      </c>
      <c r="N148" s="23">
        <v>0</v>
      </c>
      <c r="O148" s="22">
        <v>0</v>
      </c>
      <c r="P148" s="22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2">
        <v>0</v>
      </c>
      <c r="AA148" s="23">
        <v>0</v>
      </c>
      <c r="AB148" s="23">
        <v>0</v>
      </c>
      <c r="AC148" s="23">
        <v>0</v>
      </c>
      <c r="AD148" s="22">
        <v>0</v>
      </c>
      <c r="AE148" s="23">
        <v>0</v>
      </c>
      <c r="AF148" s="23">
        <v>0</v>
      </c>
      <c r="AG148" s="23">
        <v>0</v>
      </c>
      <c r="AH148" s="23">
        <v>0</v>
      </c>
      <c r="AI148" s="22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2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2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2">
        <v>0</v>
      </c>
      <c r="BI148" s="22">
        <v>0</v>
      </c>
      <c r="BJ148" s="23">
        <v>0</v>
      </c>
      <c r="BK148" s="22">
        <v>0</v>
      </c>
      <c r="BL148" s="22">
        <v>0</v>
      </c>
    </row>
    <row r="149" spans="1:64" x14ac:dyDescent="0.25">
      <c r="A149" s="19" t="s">
        <v>326</v>
      </c>
      <c r="B149" s="26" t="s">
        <v>342</v>
      </c>
      <c r="C149" s="2" t="s">
        <v>208</v>
      </c>
      <c r="D149" s="22">
        <v>0</v>
      </c>
      <c r="E149" s="23">
        <v>0</v>
      </c>
      <c r="F149" s="23">
        <v>0</v>
      </c>
      <c r="G149" s="23">
        <v>0</v>
      </c>
      <c r="H149" s="22">
        <v>0</v>
      </c>
      <c r="I149" s="23">
        <v>0</v>
      </c>
      <c r="J149" s="23">
        <v>0</v>
      </c>
      <c r="K149" s="23">
        <v>0</v>
      </c>
      <c r="L149" s="22">
        <v>0</v>
      </c>
      <c r="M149" s="23">
        <v>0</v>
      </c>
      <c r="N149" s="23">
        <v>0</v>
      </c>
      <c r="O149" s="22">
        <v>0</v>
      </c>
      <c r="P149" s="22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2">
        <v>0</v>
      </c>
      <c r="AA149" s="23">
        <v>0</v>
      </c>
      <c r="AB149" s="23">
        <v>0</v>
      </c>
      <c r="AC149" s="23">
        <v>0</v>
      </c>
      <c r="AD149" s="22">
        <v>0</v>
      </c>
      <c r="AE149" s="23">
        <v>0</v>
      </c>
      <c r="AF149" s="23">
        <v>0</v>
      </c>
      <c r="AG149" s="23">
        <v>0</v>
      </c>
      <c r="AH149" s="23">
        <v>0</v>
      </c>
      <c r="AI149" s="22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2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2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2">
        <v>0</v>
      </c>
      <c r="BI149" s="22">
        <v>0</v>
      </c>
      <c r="BJ149" s="23">
        <v>0</v>
      </c>
      <c r="BK149" s="22">
        <v>0</v>
      </c>
      <c r="BL149" s="22">
        <v>0</v>
      </c>
    </row>
    <row r="150" spans="1:64" x14ac:dyDescent="0.25">
      <c r="A150" s="19" t="s">
        <v>327</v>
      </c>
      <c r="B150" s="26" t="s">
        <v>342</v>
      </c>
      <c r="C150" s="2" t="s">
        <v>209</v>
      </c>
      <c r="D150" s="22">
        <v>0</v>
      </c>
      <c r="E150" s="23">
        <v>0</v>
      </c>
      <c r="F150" s="23">
        <v>0</v>
      </c>
      <c r="G150" s="23">
        <v>0</v>
      </c>
      <c r="H150" s="22">
        <v>0</v>
      </c>
      <c r="I150" s="23">
        <v>0</v>
      </c>
      <c r="J150" s="23">
        <v>0</v>
      </c>
      <c r="K150" s="23">
        <v>0</v>
      </c>
      <c r="L150" s="22">
        <v>0</v>
      </c>
      <c r="M150" s="23">
        <v>0</v>
      </c>
      <c r="N150" s="23">
        <v>0</v>
      </c>
      <c r="O150" s="22">
        <v>0</v>
      </c>
      <c r="P150" s="22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2">
        <v>0</v>
      </c>
      <c r="AA150" s="23">
        <v>0</v>
      </c>
      <c r="AB150" s="23">
        <v>0</v>
      </c>
      <c r="AC150" s="23">
        <v>0</v>
      </c>
      <c r="AD150" s="22">
        <v>0</v>
      </c>
      <c r="AE150" s="23">
        <v>0</v>
      </c>
      <c r="AF150" s="23">
        <v>0</v>
      </c>
      <c r="AG150" s="23">
        <v>0</v>
      </c>
      <c r="AH150" s="23">
        <v>0</v>
      </c>
      <c r="AI150" s="22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2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2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2">
        <v>0</v>
      </c>
      <c r="BI150" s="22">
        <v>0</v>
      </c>
      <c r="BJ150" s="23">
        <v>0</v>
      </c>
      <c r="BK150" s="22">
        <v>0</v>
      </c>
      <c r="BL150" s="22">
        <v>0</v>
      </c>
    </row>
    <row r="151" spans="1:64" x14ac:dyDescent="0.25">
      <c r="A151" s="19" t="s">
        <v>328</v>
      </c>
      <c r="B151" s="26" t="s">
        <v>342</v>
      </c>
      <c r="C151" s="2" t="s">
        <v>210</v>
      </c>
      <c r="D151" s="22">
        <v>0</v>
      </c>
      <c r="E151" s="23">
        <v>0</v>
      </c>
      <c r="F151" s="23">
        <v>0</v>
      </c>
      <c r="G151" s="23">
        <v>0</v>
      </c>
      <c r="H151" s="22">
        <v>0</v>
      </c>
      <c r="I151" s="23">
        <v>0</v>
      </c>
      <c r="J151" s="23">
        <v>0</v>
      </c>
      <c r="K151" s="23">
        <v>0</v>
      </c>
      <c r="L151" s="22">
        <v>0</v>
      </c>
      <c r="M151" s="23">
        <v>0</v>
      </c>
      <c r="N151" s="23">
        <v>0</v>
      </c>
      <c r="O151" s="22">
        <v>0</v>
      </c>
      <c r="P151" s="22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2">
        <v>0</v>
      </c>
      <c r="AA151" s="23">
        <v>0</v>
      </c>
      <c r="AB151" s="23">
        <v>0</v>
      </c>
      <c r="AC151" s="23">
        <v>0</v>
      </c>
      <c r="AD151" s="22">
        <v>0</v>
      </c>
      <c r="AE151" s="23">
        <v>0</v>
      </c>
      <c r="AF151" s="23">
        <v>0</v>
      </c>
      <c r="AG151" s="23">
        <v>0</v>
      </c>
      <c r="AH151" s="23">
        <v>0</v>
      </c>
      <c r="AI151" s="22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2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2">
        <v>0</v>
      </c>
      <c r="BA151" s="23">
        <v>0</v>
      </c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2">
        <v>0</v>
      </c>
      <c r="BI151" s="22">
        <v>0</v>
      </c>
      <c r="BJ151" s="23">
        <v>0</v>
      </c>
      <c r="BK151" s="22">
        <v>0</v>
      </c>
      <c r="BL151" s="22">
        <v>0</v>
      </c>
    </row>
    <row r="152" spans="1:64" x14ac:dyDescent="0.25">
      <c r="A152" s="19" t="s">
        <v>329</v>
      </c>
      <c r="B152" s="26" t="s">
        <v>342</v>
      </c>
      <c r="C152" s="2" t="s">
        <v>211</v>
      </c>
      <c r="D152" s="22">
        <v>0</v>
      </c>
      <c r="E152" s="23">
        <v>0</v>
      </c>
      <c r="F152" s="23">
        <v>0</v>
      </c>
      <c r="G152" s="23">
        <v>0</v>
      </c>
      <c r="H152" s="22">
        <v>0</v>
      </c>
      <c r="I152" s="23">
        <v>0</v>
      </c>
      <c r="J152" s="23">
        <v>0</v>
      </c>
      <c r="K152" s="23">
        <v>0</v>
      </c>
      <c r="L152" s="22">
        <v>0</v>
      </c>
      <c r="M152" s="23">
        <v>0</v>
      </c>
      <c r="N152" s="23">
        <v>0</v>
      </c>
      <c r="O152" s="22">
        <v>0</v>
      </c>
      <c r="P152" s="22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2">
        <v>0</v>
      </c>
      <c r="AA152" s="23">
        <v>0</v>
      </c>
      <c r="AB152" s="23">
        <v>0</v>
      </c>
      <c r="AC152" s="23">
        <v>0</v>
      </c>
      <c r="AD152" s="22">
        <v>0</v>
      </c>
      <c r="AE152" s="23">
        <v>0</v>
      </c>
      <c r="AF152" s="23">
        <v>0</v>
      </c>
      <c r="AG152" s="23">
        <v>0</v>
      </c>
      <c r="AH152" s="23">
        <v>0</v>
      </c>
      <c r="AI152" s="22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2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2">
        <v>0</v>
      </c>
      <c r="BA152" s="23">
        <v>0</v>
      </c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2">
        <v>0</v>
      </c>
      <c r="BI152" s="22">
        <v>0</v>
      </c>
      <c r="BJ152" s="23">
        <v>0</v>
      </c>
      <c r="BK152" s="22">
        <v>0</v>
      </c>
      <c r="BL152" s="22">
        <v>0</v>
      </c>
    </row>
    <row r="153" spans="1:64" x14ac:dyDescent="0.25">
      <c r="A153" s="19" t="s">
        <v>330</v>
      </c>
      <c r="B153" s="26" t="s">
        <v>342</v>
      </c>
      <c r="C153" s="2" t="s">
        <v>212</v>
      </c>
      <c r="D153" s="22">
        <v>0</v>
      </c>
      <c r="E153" s="23">
        <v>0</v>
      </c>
      <c r="F153" s="23">
        <v>0</v>
      </c>
      <c r="G153" s="23">
        <v>0</v>
      </c>
      <c r="H153" s="22">
        <v>0</v>
      </c>
      <c r="I153" s="23">
        <v>0</v>
      </c>
      <c r="J153" s="23">
        <v>0</v>
      </c>
      <c r="K153" s="23">
        <v>0</v>
      </c>
      <c r="L153" s="22">
        <v>0</v>
      </c>
      <c r="M153" s="23">
        <v>0</v>
      </c>
      <c r="N153" s="23">
        <v>0</v>
      </c>
      <c r="O153" s="22">
        <v>0</v>
      </c>
      <c r="P153" s="22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2">
        <v>0</v>
      </c>
      <c r="AA153" s="23">
        <v>0</v>
      </c>
      <c r="AB153" s="23">
        <v>0</v>
      </c>
      <c r="AC153" s="23">
        <v>0</v>
      </c>
      <c r="AD153" s="22">
        <v>0</v>
      </c>
      <c r="AE153" s="23">
        <v>0</v>
      </c>
      <c r="AF153" s="23">
        <v>0</v>
      </c>
      <c r="AG153" s="23">
        <v>0</v>
      </c>
      <c r="AH153" s="23">
        <v>0</v>
      </c>
      <c r="AI153" s="22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2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2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2">
        <v>0</v>
      </c>
      <c r="BI153" s="22">
        <v>0</v>
      </c>
      <c r="BJ153" s="23">
        <v>0</v>
      </c>
      <c r="BK153" s="22">
        <v>0</v>
      </c>
      <c r="BL153" s="22">
        <v>0</v>
      </c>
    </row>
    <row r="154" spans="1:64" x14ac:dyDescent="0.25">
      <c r="A154" s="19" t="s">
        <v>331</v>
      </c>
      <c r="B154" s="26" t="s">
        <v>342</v>
      </c>
      <c r="C154" s="2" t="s">
        <v>213</v>
      </c>
      <c r="D154" s="22">
        <v>0</v>
      </c>
      <c r="E154" s="23">
        <v>0</v>
      </c>
      <c r="F154" s="23">
        <v>0</v>
      </c>
      <c r="G154" s="23">
        <v>0</v>
      </c>
      <c r="H154" s="22">
        <v>0</v>
      </c>
      <c r="I154" s="23">
        <v>0</v>
      </c>
      <c r="J154" s="23">
        <v>0</v>
      </c>
      <c r="K154" s="23">
        <v>0</v>
      </c>
      <c r="L154" s="22">
        <v>0</v>
      </c>
      <c r="M154" s="23">
        <v>0</v>
      </c>
      <c r="N154" s="23">
        <v>0</v>
      </c>
      <c r="O154" s="22">
        <v>0</v>
      </c>
      <c r="P154" s="22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2">
        <v>0</v>
      </c>
      <c r="AA154" s="23">
        <v>0</v>
      </c>
      <c r="AB154" s="23">
        <v>0</v>
      </c>
      <c r="AC154" s="23">
        <v>0</v>
      </c>
      <c r="AD154" s="22">
        <v>0</v>
      </c>
      <c r="AE154" s="23">
        <v>0</v>
      </c>
      <c r="AF154" s="23">
        <v>0</v>
      </c>
      <c r="AG154" s="23">
        <v>0</v>
      </c>
      <c r="AH154" s="23">
        <v>0</v>
      </c>
      <c r="AI154" s="22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2">
        <v>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2">
        <v>0</v>
      </c>
      <c r="BA154" s="23">
        <v>0</v>
      </c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2">
        <v>0</v>
      </c>
      <c r="BI154" s="22">
        <v>0</v>
      </c>
      <c r="BJ154" s="23">
        <v>0</v>
      </c>
      <c r="BK154" s="22">
        <v>0</v>
      </c>
      <c r="BL154" s="22">
        <v>0</v>
      </c>
    </row>
    <row r="155" spans="1:64" ht="15" customHeight="1" x14ac:dyDescent="0.25">
      <c r="A155" s="19" t="s">
        <v>332</v>
      </c>
      <c r="B155" s="26" t="s">
        <v>342</v>
      </c>
      <c r="C155" s="2" t="s">
        <v>214</v>
      </c>
      <c r="D155" s="22">
        <v>0</v>
      </c>
      <c r="E155" s="23">
        <v>0</v>
      </c>
      <c r="F155" s="23">
        <v>0</v>
      </c>
      <c r="G155" s="23">
        <v>0</v>
      </c>
      <c r="H155" s="22">
        <v>0</v>
      </c>
      <c r="I155" s="23">
        <v>0</v>
      </c>
      <c r="J155" s="23">
        <v>0</v>
      </c>
      <c r="K155" s="23">
        <v>0</v>
      </c>
      <c r="L155" s="22">
        <v>0</v>
      </c>
      <c r="M155" s="23">
        <v>0</v>
      </c>
      <c r="N155" s="23">
        <v>0</v>
      </c>
      <c r="O155" s="22">
        <v>0</v>
      </c>
      <c r="P155" s="22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2">
        <v>0</v>
      </c>
      <c r="AA155" s="23">
        <v>0</v>
      </c>
      <c r="AB155" s="23">
        <v>0</v>
      </c>
      <c r="AC155" s="23">
        <v>0</v>
      </c>
      <c r="AD155" s="22">
        <v>0</v>
      </c>
      <c r="AE155" s="23">
        <v>0</v>
      </c>
      <c r="AF155" s="23">
        <v>0</v>
      </c>
      <c r="AG155" s="23">
        <v>0</v>
      </c>
      <c r="AH155" s="23">
        <v>0</v>
      </c>
      <c r="AI155" s="22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2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2">
        <v>0</v>
      </c>
      <c r="BA155" s="23">
        <v>0</v>
      </c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2">
        <v>0</v>
      </c>
      <c r="BI155" s="22">
        <v>0</v>
      </c>
      <c r="BJ155" s="23">
        <v>0</v>
      </c>
      <c r="BK155" s="22">
        <v>0</v>
      </c>
      <c r="BL155" s="22">
        <v>0</v>
      </c>
    </row>
    <row r="156" spans="1:64" x14ac:dyDescent="0.25">
      <c r="A156" s="19" t="s">
        <v>333</v>
      </c>
      <c r="B156" s="26" t="s">
        <v>342</v>
      </c>
      <c r="C156" s="2" t="s">
        <v>215</v>
      </c>
      <c r="D156" s="22">
        <v>0</v>
      </c>
      <c r="E156" s="23">
        <v>0</v>
      </c>
      <c r="F156" s="23">
        <v>0</v>
      </c>
      <c r="G156" s="23">
        <v>0</v>
      </c>
      <c r="H156" s="22">
        <v>0</v>
      </c>
      <c r="I156" s="23">
        <v>0</v>
      </c>
      <c r="J156" s="23">
        <v>0</v>
      </c>
      <c r="K156" s="23">
        <v>0</v>
      </c>
      <c r="L156" s="22">
        <v>0</v>
      </c>
      <c r="M156" s="23">
        <v>0</v>
      </c>
      <c r="N156" s="23">
        <v>0</v>
      </c>
      <c r="O156" s="22">
        <v>0</v>
      </c>
      <c r="P156" s="22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2">
        <v>0</v>
      </c>
      <c r="AA156" s="23">
        <v>0</v>
      </c>
      <c r="AB156" s="23">
        <v>0</v>
      </c>
      <c r="AC156" s="23">
        <v>0</v>
      </c>
      <c r="AD156" s="22">
        <v>0</v>
      </c>
      <c r="AE156" s="23">
        <v>0</v>
      </c>
      <c r="AF156" s="23">
        <v>0</v>
      </c>
      <c r="AG156" s="23">
        <v>0</v>
      </c>
      <c r="AH156" s="23">
        <v>0</v>
      </c>
      <c r="AI156" s="22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2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2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2">
        <v>0</v>
      </c>
      <c r="BI156" s="22">
        <v>0</v>
      </c>
      <c r="BJ156" s="23">
        <v>0</v>
      </c>
      <c r="BK156" s="22">
        <v>0</v>
      </c>
      <c r="BL156" s="22">
        <v>0</v>
      </c>
    </row>
    <row r="157" spans="1:64" x14ac:dyDescent="0.25">
      <c r="A157" s="19" t="s">
        <v>334</v>
      </c>
      <c r="B157" s="26" t="s">
        <v>342</v>
      </c>
      <c r="C157" s="2" t="s">
        <v>216</v>
      </c>
      <c r="D157" s="22">
        <v>0</v>
      </c>
      <c r="E157" s="23">
        <v>0</v>
      </c>
      <c r="F157" s="23">
        <v>0</v>
      </c>
      <c r="G157" s="23">
        <v>0</v>
      </c>
      <c r="H157" s="22">
        <v>0</v>
      </c>
      <c r="I157" s="23">
        <v>0</v>
      </c>
      <c r="J157" s="23">
        <v>0</v>
      </c>
      <c r="K157" s="23">
        <v>0</v>
      </c>
      <c r="L157" s="22">
        <v>0</v>
      </c>
      <c r="M157" s="23">
        <v>0</v>
      </c>
      <c r="N157" s="23">
        <v>0</v>
      </c>
      <c r="O157" s="22">
        <v>0</v>
      </c>
      <c r="P157" s="22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2">
        <v>0</v>
      </c>
      <c r="AA157" s="23">
        <v>0</v>
      </c>
      <c r="AB157" s="23">
        <v>0</v>
      </c>
      <c r="AC157" s="23">
        <v>0</v>
      </c>
      <c r="AD157" s="22">
        <v>0</v>
      </c>
      <c r="AE157" s="23">
        <v>0</v>
      </c>
      <c r="AF157" s="23">
        <v>0</v>
      </c>
      <c r="AG157" s="23">
        <v>0</v>
      </c>
      <c r="AH157" s="23">
        <v>0</v>
      </c>
      <c r="AI157" s="22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2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2">
        <v>0</v>
      </c>
      <c r="BA157" s="23">
        <v>0</v>
      </c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2">
        <v>0</v>
      </c>
      <c r="BI157" s="22">
        <v>0</v>
      </c>
      <c r="BJ157" s="23">
        <v>0</v>
      </c>
      <c r="BK157" s="22">
        <v>0</v>
      </c>
      <c r="BL157" s="22">
        <v>0</v>
      </c>
    </row>
    <row r="158" spans="1:64" x14ac:dyDescent="0.25">
      <c r="A158" s="19" t="s">
        <v>335</v>
      </c>
      <c r="B158" s="26" t="s">
        <v>342</v>
      </c>
      <c r="C158" s="2" t="s">
        <v>217</v>
      </c>
      <c r="D158" s="22">
        <v>0</v>
      </c>
      <c r="E158" s="23">
        <v>0</v>
      </c>
      <c r="F158" s="23">
        <v>0</v>
      </c>
      <c r="G158" s="23">
        <v>0</v>
      </c>
      <c r="H158" s="22">
        <v>0</v>
      </c>
      <c r="I158" s="23">
        <v>0</v>
      </c>
      <c r="J158" s="23">
        <v>0</v>
      </c>
      <c r="K158" s="23">
        <v>0</v>
      </c>
      <c r="L158" s="22">
        <v>0</v>
      </c>
      <c r="M158" s="23">
        <v>0</v>
      </c>
      <c r="N158" s="23">
        <v>0</v>
      </c>
      <c r="O158" s="22">
        <v>0</v>
      </c>
      <c r="P158" s="22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2">
        <v>0</v>
      </c>
      <c r="AA158" s="23">
        <v>0</v>
      </c>
      <c r="AB158" s="23">
        <v>0</v>
      </c>
      <c r="AC158" s="23">
        <v>0</v>
      </c>
      <c r="AD158" s="22">
        <v>0</v>
      </c>
      <c r="AE158" s="23">
        <v>0</v>
      </c>
      <c r="AF158" s="23">
        <v>0</v>
      </c>
      <c r="AG158" s="23">
        <v>0</v>
      </c>
      <c r="AH158" s="23">
        <v>0</v>
      </c>
      <c r="AI158" s="22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2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2">
        <v>0</v>
      </c>
      <c r="BA158" s="23">
        <v>0</v>
      </c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2">
        <v>0</v>
      </c>
      <c r="BI158" s="22">
        <v>0</v>
      </c>
      <c r="BJ158" s="23">
        <v>0</v>
      </c>
      <c r="BK158" s="22">
        <v>0</v>
      </c>
      <c r="BL158" s="22">
        <v>0</v>
      </c>
    </row>
    <row r="159" spans="1:64" x14ac:dyDescent="0.25">
      <c r="A159" s="19" t="s">
        <v>336</v>
      </c>
      <c r="B159" s="26" t="s">
        <v>342</v>
      </c>
      <c r="C159" s="2" t="s">
        <v>218</v>
      </c>
      <c r="D159" s="22">
        <v>0</v>
      </c>
      <c r="E159" s="23">
        <v>0</v>
      </c>
      <c r="F159" s="23">
        <v>0</v>
      </c>
      <c r="G159" s="23">
        <v>0</v>
      </c>
      <c r="H159" s="22">
        <v>0</v>
      </c>
      <c r="I159" s="23">
        <v>0</v>
      </c>
      <c r="J159" s="23">
        <v>0</v>
      </c>
      <c r="K159" s="23">
        <v>0</v>
      </c>
      <c r="L159" s="22">
        <v>0</v>
      </c>
      <c r="M159" s="23">
        <v>0</v>
      </c>
      <c r="N159" s="23">
        <v>0</v>
      </c>
      <c r="O159" s="22">
        <v>0</v>
      </c>
      <c r="P159" s="22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2">
        <v>0</v>
      </c>
      <c r="AA159" s="23">
        <v>0</v>
      </c>
      <c r="AB159" s="23">
        <v>0</v>
      </c>
      <c r="AC159" s="23">
        <v>0</v>
      </c>
      <c r="AD159" s="22">
        <v>0</v>
      </c>
      <c r="AE159" s="23">
        <v>0</v>
      </c>
      <c r="AF159" s="23">
        <v>0</v>
      </c>
      <c r="AG159" s="23">
        <v>0</v>
      </c>
      <c r="AH159" s="23">
        <v>0</v>
      </c>
      <c r="AI159" s="22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2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2">
        <v>0</v>
      </c>
      <c r="BA159" s="23">
        <v>0</v>
      </c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2">
        <v>0</v>
      </c>
      <c r="BI159" s="22">
        <v>0</v>
      </c>
      <c r="BJ159" s="23">
        <v>0</v>
      </c>
      <c r="BK159" s="22">
        <v>0</v>
      </c>
      <c r="BL159" s="22">
        <v>0</v>
      </c>
    </row>
    <row r="160" spans="1:64" x14ac:dyDescent="0.25">
      <c r="A160" s="19" t="s">
        <v>337</v>
      </c>
      <c r="B160" s="26" t="s">
        <v>342</v>
      </c>
      <c r="C160" s="2" t="s">
        <v>219</v>
      </c>
      <c r="D160" s="22">
        <v>0</v>
      </c>
      <c r="E160" s="23">
        <v>0</v>
      </c>
      <c r="F160" s="23">
        <v>0</v>
      </c>
      <c r="G160" s="23">
        <v>0</v>
      </c>
      <c r="H160" s="22">
        <v>0</v>
      </c>
      <c r="I160" s="23">
        <v>0</v>
      </c>
      <c r="J160" s="23">
        <v>0</v>
      </c>
      <c r="K160" s="23">
        <v>0</v>
      </c>
      <c r="L160" s="22">
        <v>0</v>
      </c>
      <c r="M160" s="23">
        <v>0</v>
      </c>
      <c r="N160" s="23">
        <v>0</v>
      </c>
      <c r="O160" s="22">
        <v>0</v>
      </c>
      <c r="P160" s="22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2">
        <v>0</v>
      </c>
      <c r="AA160" s="23">
        <v>0</v>
      </c>
      <c r="AB160" s="23">
        <v>0</v>
      </c>
      <c r="AC160" s="23">
        <v>0</v>
      </c>
      <c r="AD160" s="22">
        <v>0</v>
      </c>
      <c r="AE160" s="23">
        <v>0</v>
      </c>
      <c r="AF160" s="23">
        <v>0</v>
      </c>
      <c r="AG160" s="23">
        <v>0</v>
      </c>
      <c r="AH160" s="23">
        <v>0</v>
      </c>
      <c r="AI160" s="22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2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2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2">
        <v>0</v>
      </c>
      <c r="BI160" s="22">
        <v>0</v>
      </c>
      <c r="BJ160" s="23">
        <v>0</v>
      </c>
      <c r="BK160" s="22">
        <v>0</v>
      </c>
      <c r="BL160" s="22">
        <v>0</v>
      </c>
    </row>
    <row r="161" spans="1:64" x14ac:dyDescent="0.25">
      <c r="A161" s="19" t="s">
        <v>338</v>
      </c>
      <c r="B161" s="26" t="s">
        <v>342</v>
      </c>
      <c r="C161" s="2" t="s">
        <v>220</v>
      </c>
      <c r="D161" s="22">
        <v>0</v>
      </c>
      <c r="E161" s="23">
        <v>0</v>
      </c>
      <c r="F161" s="23">
        <v>0</v>
      </c>
      <c r="G161" s="23">
        <v>0</v>
      </c>
      <c r="H161" s="22">
        <v>0</v>
      </c>
      <c r="I161" s="23">
        <v>0</v>
      </c>
      <c r="J161" s="23">
        <v>0</v>
      </c>
      <c r="K161" s="23">
        <v>0</v>
      </c>
      <c r="L161" s="22">
        <v>0</v>
      </c>
      <c r="M161" s="23">
        <v>0</v>
      </c>
      <c r="N161" s="23">
        <v>0</v>
      </c>
      <c r="O161" s="22">
        <v>0</v>
      </c>
      <c r="P161" s="22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2">
        <v>0</v>
      </c>
      <c r="AA161" s="23">
        <v>0</v>
      </c>
      <c r="AB161" s="23">
        <v>0</v>
      </c>
      <c r="AC161" s="23">
        <v>0</v>
      </c>
      <c r="AD161" s="22">
        <v>0</v>
      </c>
      <c r="AE161" s="23">
        <v>0</v>
      </c>
      <c r="AF161" s="23">
        <v>0</v>
      </c>
      <c r="AG161" s="23">
        <v>0</v>
      </c>
      <c r="AH161" s="23">
        <v>0</v>
      </c>
      <c r="AI161" s="22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2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2">
        <v>0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2">
        <v>0</v>
      </c>
      <c r="BI161" s="22">
        <v>0</v>
      </c>
      <c r="BJ161" s="23">
        <v>0</v>
      </c>
      <c r="BK161" s="22">
        <v>0</v>
      </c>
      <c r="BL161" s="22">
        <v>0</v>
      </c>
    </row>
    <row r="162" spans="1:64" x14ac:dyDescent="0.25">
      <c r="A162" s="19" t="s">
        <v>339</v>
      </c>
      <c r="B162" s="26" t="s">
        <v>342</v>
      </c>
      <c r="C162" s="2" t="s">
        <v>221</v>
      </c>
      <c r="D162" s="22">
        <v>0</v>
      </c>
      <c r="E162" s="23">
        <v>0</v>
      </c>
      <c r="F162" s="23">
        <v>0</v>
      </c>
      <c r="G162" s="23">
        <v>0</v>
      </c>
      <c r="H162" s="22">
        <v>0</v>
      </c>
      <c r="I162" s="23">
        <v>0</v>
      </c>
      <c r="J162" s="23">
        <v>0</v>
      </c>
      <c r="K162" s="23">
        <v>0</v>
      </c>
      <c r="L162" s="22">
        <v>0</v>
      </c>
      <c r="M162" s="23">
        <v>0</v>
      </c>
      <c r="N162" s="23">
        <v>0</v>
      </c>
      <c r="O162" s="22">
        <v>0</v>
      </c>
      <c r="P162" s="22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2">
        <v>0</v>
      </c>
      <c r="AA162" s="23">
        <v>0</v>
      </c>
      <c r="AB162" s="23">
        <v>0</v>
      </c>
      <c r="AC162" s="23">
        <v>0</v>
      </c>
      <c r="AD162" s="22">
        <v>0</v>
      </c>
      <c r="AE162" s="23">
        <v>0</v>
      </c>
      <c r="AF162" s="23">
        <v>0</v>
      </c>
      <c r="AG162" s="23">
        <v>0</v>
      </c>
      <c r="AH162" s="23">
        <v>0</v>
      </c>
      <c r="AI162" s="22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2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2">
        <v>0</v>
      </c>
      <c r="BA162" s="23">
        <v>0</v>
      </c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2">
        <v>0</v>
      </c>
      <c r="BI162" s="22">
        <v>0</v>
      </c>
      <c r="BJ162" s="23">
        <v>0</v>
      </c>
      <c r="BK162" s="22">
        <v>0</v>
      </c>
      <c r="BL162" s="22">
        <v>0</v>
      </c>
    </row>
    <row r="163" spans="1:64" x14ac:dyDescent="0.25">
      <c r="A163" s="19" t="s">
        <v>340</v>
      </c>
      <c r="B163" s="26" t="s">
        <v>342</v>
      </c>
      <c r="C163" s="2" t="s">
        <v>222</v>
      </c>
      <c r="D163" s="22">
        <v>0</v>
      </c>
      <c r="E163" s="23">
        <v>0</v>
      </c>
      <c r="F163" s="23">
        <v>0</v>
      </c>
      <c r="G163" s="23">
        <v>0</v>
      </c>
      <c r="H163" s="22">
        <v>0</v>
      </c>
      <c r="I163" s="23">
        <v>0</v>
      </c>
      <c r="J163" s="23">
        <v>0</v>
      </c>
      <c r="K163" s="23">
        <v>0</v>
      </c>
      <c r="L163" s="22">
        <v>0</v>
      </c>
      <c r="M163" s="23">
        <v>0</v>
      </c>
      <c r="N163" s="23">
        <v>0</v>
      </c>
      <c r="O163" s="22">
        <v>0</v>
      </c>
      <c r="P163" s="22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2">
        <v>0</v>
      </c>
      <c r="AA163" s="23">
        <v>0</v>
      </c>
      <c r="AB163" s="23">
        <v>0</v>
      </c>
      <c r="AC163" s="23">
        <v>0</v>
      </c>
      <c r="AD163" s="22">
        <v>0</v>
      </c>
      <c r="AE163" s="23">
        <v>0</v>
      </c>
      <c r="AF163" s="23">
        <v>0</v>
      </c>
      <c r="AG163" s="23">
        <v>0</v>
      </c>
      <c r="AH163" s="23">
        <v>0</v>
      </c>
      <c r="AI163" s="22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2">
        <v>0</v>
      </c>
      <c r="AT163" s="23">
        <v>0</v>
      </c>
      <c r="AU163" s="23">
        <v>0</v>
      </c>
      <c r="AV163" s="23">
        <v>0</v>
      </c>
      <c r="AW163" s="23">
        <v>0</v>
      </c>
      <c r="AX163" s="23">
        <v>0</v>
      </c>
      <c r="AY163" s="23">
        <v>0</v>
      </c>
      <c r="AZ163" s="22">
        <v>0</v>
      </c>
      <c r="BA163" s="23">
        <v>0</v>
      </c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2">
        <v>0</v>
      </c>
      <c r="BI163" s="22">
        <v>0</v>
      </c>
      <c r="BJ163" s="23">
        <v>0</v>
      </c>
      <c r="BK163" s="22">
        <v>0</v>
      </c>
      <c r="BL163" s="22">
        <v>0</v>
      </c>
    </row>
    <row r="164" spans="1:64" x14ac:dyDescent="0.25">
      <c r="A164" s="21"/>
      <c r="B164" s="21"/>
      <c r="C164" s="21" t="s">
        <v>359</v>
      </c>
      <c r="D164" s="25">
        <f>SUM(D49:D163)</f>
        <v>0.31999999999999995</v>
      </c>
      <c r="E164" s="25">
        <f t="shared" ref="E164:BL164" si="1">SUM(E49:E163)</f>
        <v>0</v>
      </c>
      <c r="F164" s="25">
        <f t="shared" si="1"/>
        <v>0</v>
      </c>
      <c r="G164" s="25">
        <f t="shared" si="1"/>
        <v>0</v>
      </c>
      <c r="H164" s="25">
        <f t="shared" si="1"/>
        <v>0</v>
      </c>
      <c r="I164" s="25">
        <f t="shared" si="1"/>
        <v>0</v>
      </c>
      <c r="J164" s="25">
        <f t="shared" si="1"/>
        <v>0</v>
      </c>
      <c r="K164" s="25">
        <f t="shared" si="1"/>
        <v>0</v>
      </c>
      <c r="L164" s="25">
        <f t="shared" si="1"/>
        <v>0</v>
      </c>
      <c r="M164" s="25">
        <f t="shared" si="1"/>
        <v>0</v>
      </c>
      <c r="N164" s="25">
        <f t="shared" si="1"/>
        <v>262306.88</v>
      </c>
      <c r="O164" s="25">
        <f t="shared" si="1"/>
        <v>262306.88</v>
      </c>
      <c r="P164" s="25">
        <f t="shared" si="1"/>
        <v>262307.19999999995</v>
      </c>
      <c r="Q164" s="25">
        <f t="shared" si="1"/>
        <v>43479.51</v>
      </c>
      <c r="R164" s="25">
        <f t="shared" si="1"/>
        <v>0</v>
      </c>
      <c r="S164" s="25">
        <f t="shared" si="1"/>
        <v>48752.979999999996</v>
      </c>
      <c r="T164" s="25">
        <f t="shared" si="1"/>
        <v>0</v>
      </c>
      <c r="U164" s="25">
        <f t="shared" si="1"/>
        <v>562.38</v>
      </c>
      <c r="V164" s="25">
        <f t="shared" si="1"/>
        <v>101188.3</v>
      </c>
      <c r="W164" s="25">
        <f t="shared" si="1"/>
        <v>0</v>
      </c>
      <c r="X164" s="25">
        <f t="shared" si="1"/>
        <v>0</v>
      </c>
      <c r="Y164" s="25">
        <f t="shared" si="1"/>
        <v>0</v>
      </c>
      <c r="Z164" s="25">
        <f t="shared" si="1"/>
        <v>193983.17</v>
      </c>
      <c r="AA164" s="25">
        <f t="shared" si="1"/>
        <v>0</v>
      </c>
      <c r="AB164" s="25">
        <f t="shared" si="1"/>
        <v>14564.57</v>
      </c>
      <c r="AC164" s="25">
        <f t="shared" si="1"/>
        <v>25107.69</v>
      </c>
      <c r="AD164" s="25">
        <f t="shared" si="1"/>
        <v>39672.259999999995</v>
      </c>
      <c r="AE164" s="25">
        <f t="shared" si="1"/>
        <v>4110</v>
      </c>
      <c r="AF164" s="25">
        <f t="shared" si="1"/>
        <v>0</v>
      </c>
      <c r="AG164" s="25">
        <f t="shared" si="1"/>
        <v>0</v>
      </c>
      <c r="AH164" s="25">
        <f t="shared" si="1"/>
        <v>0</v>
      </c>
      <c r="AI164" s="25">
        <f t="shared" si="1"/>
        <v>4110</v>
      </c>
      <c r="AJ164" s="25">
        <f t="shared" si="1"/>
        <v>1292.25</v>
      </c>
      <c r="AK164" s="25">
        <f t="shared" si="1"/>
        <v>0</v>
      </c>
      <c r="AL164" s="25">
        <f t="shared" si="1"/>
        <v>0</v>
      </c>
      <c r="AM164" s="25">
        <f t="shared" si="1"/>
        <v>0</v>
      </c>
      <c r="AN164" s="25">
        <f t="shared" si="1"/>
        <v>0</v>
      </c>
      <c r="AO164" s="25">
        <f t="shared" si="1"/>
        <v>0</v>
      </c>
      <c r="AP164" s="25">
        <f t="shared" si="1"/>
        <v>113.97</v>
      </c>
      <c r="AQ164" s="25">
        <f t="shared" si="1"/>
        <v>3096</v>
      </c>
      <c r="AR164" s="25">
        <f t="shared" si="1"/>
        <v>0</v>
      </c>
      <c r="AS164" s="25">
        <f t="shared" si="1"/>
        <v>4502.2199999999993</v>
      </c>
      <c r="AT164" s="25">
        <f t="shared" si="1"/>
        <v>0</v>
      </c>
      <c r="AU164" s="25">
        <f t="shared" si="1"/>
        <v>0</v>
      </c>
      <c r="AV164" s="25">
        <f t="shared" si="1"/>
        <v>0</v>
      </c>
      <c r="AW164" s="25">
        <f t="shared" si="1"/>
        <v>0</v>
      </c>
      <c r="AX164" s="25">
        <f t="shared" si="1"/>
        <v>0</v>
      </c>
      <c r="AY164" s="25">
        <f t="shared" si="1"/>
        <v>0</v>
      </c>
      <c r="AZ164" s="25">
        <f t="shared" si="1"/>
        <v>0</v>
      </c>
      <c r="BA164" s="25">
        <f t="shared" si="1"/>
        <v>0</v>
      </c>
      <c r="BB164" s="25">
        <f t="shared" si="1"/>
        <v>0</v>
      </c>
      <c r="BC164" s="25">
        <f t="shared" si="1"/>
        <v>0</v>
      </c>
      <c r="BD164" s="25">
        <f t="shared" si="1"/>
        <v>0</v>
      </c>
      <c r="BE164" s="25">
        <f t="shared" si="1"/>
        <v>0</v>
      </c>
      <c r="BF164" s="25">
        <f t="shared" si="1"/>
        <v>0</v>
      </c>
      <c r="BG164" s="25">
        <f t="shared" si="1"/>
        <v>-762.96</v>
      </c>
      <c r="BH164" s="25">
        <f t="shared" si="1"/>
        <v>-762.96</v>
      </c>
      <c r="BI164" s="25">
        <f t="shared" si="1"/>
        <v>241504.69</v>
      </c>
      <c r="BJ164" s="25">
        <f t="shared" si="1"/>
        <v>20802.189999999999</v>
      </c>
      <c r="BK164" s="25">
        <f t="shared" si="1"/>
        <v>20802.189999999999</v>
      </c>
      <c r="BL164" s="25">
        <f t="shared" si="1"/>
        <v>262306.88</v>
      </c>
    </row>
    <row r="165" spans="1:64" x14ac:dyDescent="0.25">
      <c r="A165" s="21"/>
      <c r="B165" s="21"/>
      <c r="C165" s="21" t="s">
        <v>361</v>
      </c>
      <c r="D165" s="25">
        <f>D164+D48</f>
        <v>-0.68</v>
      </c>
      <c r="E165" s="25">
        <f t="shared" ref="E165:BL165" si="2">E164+E48</f>
        <v>4552.4400000000005</v>
      </c>
      <c r="F165" s="25">
        <f t="shared" si="2"/>
        <v>0</v>
      </c>
      <c r="G165" s="25">
        <f t="shared" si="2"/>
        <v>4297.7</v>
      </c>
      <c r="H165" s="25">
        <f t="shared" si="2"/>
        <v>8850.14</v>
      </c>
      <c r="I165" s="25">
        <f t="shared" si="2"/>
        <v>0</v>
      </c>
      <c r="J165" s="25">
        <f t="shared" si="2"/>
        <v>0</v>
      </c>
      <c r="K165" s="25">
        <f t="shared" si="2"/>
        <v>0</v>
      </c>
      <c r="L165" s="25">
        <f t="shared" si="2"/>
        <v>0</v>
      </c>
      <c r="M165" s="25">
        <f t="shared" si="2"/>
        <v>0</v>
      </c>
      <c r="N165" s="25">
        <f t="shared" si="2"/>
        <v>1447213.69</v>
      </c>
      <c r="O165" s="25">
        <f t="shared" si="2"/>
        <v>1447213.69</v>
      </c>
      <c r="P165" s="25">
        <f t="shared" si="2"/>
        <v>1456063.15</v>
      </c>
      <c r="Q165" s="25">
        <f t="shared" si="2"/>
        <v>79758.78</v>
      </c>
      <c r="R165" s="25">
        <f t="shared" si="2"/>
        <v>0</v>
      </c>
      <c r="S165" s="25">
        <f t="shared" si="2"/>
        <v>207631.28999999998</v>
      </c>
      <c r="T165" s="25">
        <f t="shared" si="2"/>
        <v>6860.12</v>
      </c>
      <c r="U165" s="25">
        <f t="shared" si="2"/>
        <v>562.38</v>
      </c>
      <c r="V165" s="25">
        <f t="shared" si="2"/>
        <v>602441.32000000007</v>
      </c>
      <c r="W165" s="25">
        <f t="shared" si="2"/>
        <v>0</v>
      </c>
      <c r="X165" s="25">
        <f t="shared" si="2"/>
        <v>0</v>
      </c>
      <c r="Y165" s="25">
        <f t="shared" si="2"/>
        <v>22903.22</v>
      </c>
      <c r="Z165" s="25">
        <f t="shared" si="2"/>
        <v>920157.1100000001</v>
      </c>
      <c r="AA165" s="25">
        <f t="shared" si="2"/>
        <v>91872.170000000013</v>
      </c>
      <c r="AB165" s="25">
        <f t="shared" si="2"/>
        <v>66345.83</v>
      </c>
      <c r="AC165" s="25">
        <f t="shared" si="2"/>
        <v>119161.15000000001</v>
      </c>
      <c r="AD165" s="25">
        <f t="shared" si="2"/>
        <v>277379.15000000002</v>
      </c>
      <c r="AE165" s="25">
        <f t="shared" si="2"/>
        <v>184418.44999999998</v>
      </c>
      <c r="AF165" s="25">
        <f t="shared" si="2"/>
        <v>0</v>
      </c>
      <c r="AG165" s="25">
        <f t="shared" si="2"/>
        <v>1259.1799999999998</v>
      </c>
      <c r="AH165" s="25">
        <f t="shared" si="2"/>
        <v>337.93</v>
      </c>
      <c r="AI165" s="25">
        <f t="shared" si="2"/>
        <v>186015.56</v>
      </c>
      <c r="AJ165" s="25">
        <f t="shared" si="2"/>
        <v>13763.36</v>
      </c>
      <c r="AK165" s="25">
        <f t="shared" si="2"/>
        <v>0</v>
      </c>
      <c r="AL165" s="25">
        <f t="shared" si="2"/>
        <v>0</v>
      </c>
      <c r="AM165" s="25">
        <f t="shared" si="2"/>
        <v>0</v>
      </c>
      <c r="AN165" s="25">
        <f t="shared" si="2"/>
        <v>0</v>
      </c>
      <c r="AO165" s="25">
        <f t="shared" si="2"/>
        <v>0</v>
      </c>
      <c r="AP165" s="25">
        <f t="shared" si="2"/>
        <v>224.32</v>
      </c>
      <c r="AQ165" s="25">
        <f t="shared" si="2"/>
        <v>3096</v>
      </c>
      <c r="AR165" s="25">
        <f t="shared" si="2"/>
        <v>0</v>
      </c>
      <c r="AS165" s="25">
        <f t="shared" si="2"/>
        <v>17083.68</v>
      </c>
      <c r="AT165" s="25">
        <f t="shared" si="2"/>
        <v>0</v>
      </c>
      <c r="AU165" s="25">
        <f t="shared" si="2"/>
        <v>0</v>
      </c>
      <c r="AV165" s="25">
        <f t="shared" si="2"/>
        <v>0</v>
      </c>
      <c r="AW165" s="25">
        <f t="shared" si="2"/>
        <v>0</v>
      </c>
      <c r="AX165" s="25">
        <f t="shared" si="2"/>
        <v>0</v>
      </c>
      <c r="AY165" s="25">
        <f t="shared" si="2"/>
        <v>0</v>
      </c>
      <c r="AZ165" s="25">
        <f t="shared" si="2"/>
        <v>0</v>
      </c>
      <c r="BA165" s="25">
        <f t="shared" si="2"/>
        <v>0</v>
      </c>
      <c r="BB165" s="25">
        <f t="shared" si="2"/>
        <v>0</v>
      </c>
      <c r="BC165" s="25">
        <f t="shared" si="2"/>
        <v>0</v>
      </c>
      <c r="BD165" s="25">
        <f t="shared" si="2"/>
        <v>0</v>
      </c>
      <c r="BE165" s="25">
        <f t="shared" si="2"/>
        <v>10556.8</v>
      </c>
      <c r="BF165" s="25">
        <f t="shared" si="2"/>
        <v>24831.300000000003</v>
      </c>
      <c r="BG165" s="25">
        <f t="shared" si="2"/>
        <v>-762.96</v>
      </c>
      <c r="BH165" s="25">
        <f t="shared" si="2"/>
        <v>34625.140000000007</v>
      </c>
      <c r="BI165" s="25">
        <f t="shared" si="2"/>
        <v>1435260.64</v>
      </c>
      <c r="BJ165" s="25">
        <f t="shared" si="2"/>
        <v>20802.189999999999</v>
      </c>
      <c r="BK165" s="25">
        <f t="shared" si="2"/>
        <v>20802.189999999999</v>
      </c>
      <c r="BL165" s="25">
        <f t="shared" si="2"/>
        <v>1456062.83</v>
      </c>
    </row>
    <row r="169" spans="1:64" x14ac:dyDescent="0.25">
      <c r="B169" s="59" t="s">
        <v>375</v>
      </c>
    </row>
    <row r="170" spans="1:64" x14ac:dyDescent="0.25">
      <c r="B170" s="60" t="s">
        <v>376</v>
      </c>
    </row>
  </sheetData>
  <pageMargins left="1" right="1" top="1" bottom="1.45" header="1" footer="1"/>
  <pageSetup orientation="portrait" horizontalDpi="300" verticalDpi="300"/>
  <headerFooter alignWithMargins="0">
    <oddFooter>&amp;L&amp;"Segoe UI,Regular"&amp;10 1/26/2022 2:51:11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Totals</vt:lpstr>
      <vt:lpstr>Title 1</vt:lpstr>
      <vt:lpstr>Title 1B - Reading</vt:lpstr>
      <vt:lpstr>Title 1 B3 Even Start</vt:lpstr>
      <vt:lpstr>Title 1F Comprehensive Reform</vt:lpstr>
      <vt:lpstr>Title 1D Neglected</vt:lpstr>
      <vt:lpstr>Title 1C Migratory</vt:lpstr>
      <vt:lpstr>Title IV Community Service</vt:lpstr>
      <vt:lpstr>Title IV B Community Learning</vt:lpstr>
      <vt:lpstr>Title III A English Language</vt:lpstr>
      <vt:lpstr>Title II A Teacher Quality</vt:lpstr>
      <vt:lpstr>Title IV A Safe and Drug Free</vt:lpstr>
      <vt:lpstr>Title II D Educational Tech</vt:lpstr>
      <vt:lpstr>Title 1G Advanced Placement</vt:lpstr>
      <vt:lpstr>Title II B Math and Science</vt:lpstr>
      <vt:lpstr>Title VI B Rural &amp; Low Income</vt:lpstr>
      <vt:lpstr>Title X C - Homeless Children</vt:lpstr>
      <vt:lpstr>Other ESEA</vt:lpstr>
      <vt:lpstr>TITle V A - Innovative Programs</vt:lpstr>
      <vt:lpstr>Title VI A - Assessment</vt:lpstr>
      <vt:lpstr>Student Support Services</vt:lpstr>
      <vt:lpstr>CARES Act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Laura</dc:creator>
  <cp:lastModifiedBy>Millar, Michelle S.</cp:lastModifiedBy>
  <dcterms:created xsi:type="dcterms:W3CDTF">2022-01-28T16:28:14Z</dcterms:created>
  <dcterms:modified xsi:type="dcterms:W3CDTF">2022-02-07T21:12:06Z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