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A Docs Posted USBE Website\Brett Baltazar\"/>
    </mc:Choice>
  </mc:AlternateContent>
  <xr:revisionPtr revIDLastSave="0" documentId="13_ncr:1_{E760B171-1369-4EAE-9DA1-31B3F6201CC4}" xr6:coauthVersionLast="46" xr6:coauthVersionMax="46" xr10:uidLastSave="{00000000-0000-0000-0000-000000000000}"/>
  <bookViews>
    <workbookView xWindow="15984" yWindow="252" windowWidth="21012" windowHeight="11580" tabRatio="916" xr2:uid="{00000000-000D-0000-FFFF-FFFF00000000}"/>
  </bookViews>
  <sheets>
    <sheet name="10 General Fund" sheetId="1" r:id="rId1"/>
    <sheet name="20 Special Revenue Fund" sheetId="2" r:id="rId2"/>
    <sheet name="21 Student Activity Fund" sheetId="3" r:id="rId3"/>
    <sheet name="23 Non K-12 Program Fund" sheetId="4" r:id="rId4"/>
    <sheet name="26 Tax Increment Fund" sheetId="5" r:id="rId5"/>
    <sheet name="31 Debt Service Fund" sheetId="7" r:id="rId6"/>
    <sheet name="32 Capital Projects Fund" sheetId="8" r:id="rId7"/>
    <sheet name="40 Building Reserve Fund" sheetId="9" r:id="rId8"/>
    <sheet name="49-51 Food Service Fund" sheetId="10" r:id="rId9"/>
    <sheet name="50 Enterprise Fund" sheetId="21" r:id="rId10"/>
    <sheet name="All Funds Summary" sheetId="2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2" l="1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AB46" i="22"/>
  <c r="AC46" i="22"/>
  <c r="AD46" i="22"/>
  <c r="AE46" i="22"/>
  <c r="AF46" i="22"/>
  <c r="AG46" i="22"/>
  <c r="AH46" i="22"/>
  <c r="AI46" i="22"/>
  <c r="AJ46" i="22"/>
  <c r="AK46" i="22"/>
  <c r="AL46" i="22"/>
  <c r="AM46" i="22"/>
  <c r="AN46" i="22"/>
  <c r="AO46" i="22"/>
  <c r="AP46" i="22"/>
  <c r="AQ46" i="22"/>
  <c r="AR46" i="22"/>
  <c r="AS46" i="22"/>
  <c r="AT46" i="22"/>
  <c r="AU46" i="22"/>
  <c r="AV46" i="22"/>
  <c r="AW46" i="22"/>
  <c r="AX46" i="22"/>
  <c r="AY46" i="22"/>
  <c r="AZ46" i="22"/>
  <c r="BA46" i="22"/>
  <c r="BB46" i="22"/>
  <c r="BC46" i="22"/>
  <c r="BD46" i="22"/>
  <c r="BE46" i="22"/>
  <c r="BF46" i="22"/>
  <c r="BG46" i="22"/>
  <c r="BH46" i="22"/>
  <c r="BI46" i="22"/>
  <c r="BJ46" i="22"/>
  <c r="D46" i="22"/>
  <c r="U129" i="22"/>
  <c r="X129" i="22" s="1"/>
  <c r="AK129" i="22"/>
  <c r="AP129" i="22" s="1"/>
  <c r="BI129" i="22"/>
  <c r="U130" i="22"/>
  <c r="X130" i="22" s="1"/>
  <c r="AK130" i="22"/>
  <c r="AP130" i="22" s="1"/>
  <c r="BI130" i="22"/>
  <c r="U131" i="22"/>
  <c r="X131" i="22" s="1"/>
  <c r="AK131" i="22"/>
  <c r="AP131" i="22" s="1"/>
  <c r="BI131" i="22"/>
  <c r="U132" i="22"/>
  <c r="X132" i="22" s="1"/>
  <c r="AK132" i="22"/>
  <c r="AP132" i="22" s="1"/>
  <c r="BI132" i="22"/>
  <c r="U133" i="22"/>
  <c r="X133" i="22" s="1"/>
  <c r="AK133" i="22"/>
  <c r="AP133" i="22" s="1"/>
  <c r="BI133" i="22"/>
  <c r="U134" i="22"/>
  <c r="X134" i="22" s="1"/>
  <c r="AK134" i="22"/>
  <c r="AP134" i="22" s="1"/>
  <c r="BI134" i="22"/>
  <c r="U135" i="22"/>
  <c r="X135" i="22" s="1"/>
  <c r="AK135" i="22"/>
  <c r="AP135" i="22" s="1"/>
  <c r="BI135" i="22"/>
  <c r="U136" i="22"/>
  <c r="X136" i="22" s="1"/>
  <c r="AK136" i="22"/>
  <c r="AP136" i="22"/>
  <c r="BI136" i="22"/>
  <c r="U137" i="22"/>
  <c r="X137" i="22" s="1"/>
  <c r="AK137" i="22"/>
  <c r="AP137" i="22" s="1"/>
  <c r="BI137" i="22"/>
  <c r="U138" i="22"/>
  <c r="X138" i="22" s="1"/>
  <c r="AK138" i="22"/>
  <c r="AP138" i="22" s="1"/>
  <c r="BI138" i="22"/>
  <c r="U139" i="22"/>
  <c r="X139" i="22" s="1"/>
  <c r="AK139" i="22"/>
  <c r="AP139" i="22" s="1"/>
  <c r="BI139" i="22"/>
  <c r="U140" i="22"/>
  <c r="X140" i="22" s="1"/>
  <c r="AK140" i="22"/>
  <c r="AP140" i="22" s="1"/>
  <c r="BI140" i="22"/>
  <c r="U141" i="22"/>
  <c r="X141" i="22" s="1"/>
  <c r="AK141" i="22"/>
  <c r="AP141" i="22" s="1"/>
  <c r="BI141" i="22"/>
  <c r="U142" i="22"/>
  <c r="X142" i="22" s="1"/>
  <c r="AK142" i="22"/>
  <c r="AP142" i="22" s="1"/>
  <c r="BI142" i="22"/>
  <c r="U143" i="22"/>
  <c r="X143" i="22" s="1"/>
  <c r="AK143" i="22"/>
  <c r="AP143" i="22" s="1"/>
  <c r="BI143" i="22"/>
  <c r="U144" i="22"/>
  <c r="X144" i="22" s="1"/>
  <c r="AK144" i="22"/>
  <c r="AP144" i="22" s="1"/>
  <c r="BI144" i="22"/>
  <c r="U145" i="22"/>
  <c r="X145" i="22" s="1"/>
  <c r="AK145" i="22"/>
  <c r="AP145" i="22" s="1"/>
  <c r="BI145" i="22"/>
  <c r="U146" i="22"/>
  <c r="X146" i="22" s="1"/>
  <c r="AK146" i="22"/>
  <c r="AP146" i="22" s="1"/>
  <c r="BI146" i="22"/>
  <c r="U147" i="22"/>
  <c r="X147" i="22" s="1"/>
  <c r="AK147" i="22"/>
  <c r="AP147" i="22" s="1"/>
  <c r="BI147" i="22"/>
  <c r="U148" i="22"/>
  <c r="X148" i="22" s="1"/>
  <c r="AK148" i="22"/>
  <c r="AP148" i="22" s="1"/>
  <c r="BI148" i="22"/>
  <c r="U149" i="22"/>
  <c r="X149" i="22" s="1"/>
  <c r="AK149" i="22"/>
  <c r="AP149" i="22" s="1"/>
  <c r="BI149" i="22"/>
  <c r="U150" i="22"/>
  <c r="X150" i="22" s="1"/>
  <c r="AK150" i="22"/>
  <c r="AP150" i="22" s="1"/>
  <c r="BI150" i="22"/>
  <c r="U151" i="22"/>
  <c r="X151" i="22" s="1"/>
  <c r="AK151" i="22"/>
  <c r="AP151" i="22" s="1"/>
  <c r="BI151" i="22"/>
  <c r="U152" i="22"/>
  <c r="X152" i="22" s="1"/>
  <c r="AK152" i="22"/>
  <c r="AP152" i="22" s="1"/>
  <c r="BI152" i="22"/>
  <c r="U153" i="22"/>
  <c r="X153" i="22" s="1"/>
  <c r="AK153" i="22"/>
  <c r="AP153" i="22" s="1"/>
  <c r="BI153" i="22"/>
  <c r="U154" i="22"/>
  <c r="X154" i="22" s="1"/>
  <c r="AK154" i="22"/>
  <c r="AP154" i="22" s="1"/>
  <c r="BI154" i="22"/>
  <c r="U155" i="22"/>
  <c r="X155" i="22" s="1"/>
  <c r="AK155" i="22"/>
  <c r="AP155" i="22" s="1"/>
  <c r="BI155" i="22"/>
  <c r="U156" i="22"/>
  <c r="X156" i="22" s="1"/>
  <c r="AK156" i="22"/>
  <c r="AP156" i="22" s="1"/>
  <c r="BI156" i="22"/>
  <c r="U157" i="22"/>
  <c r="X157" i="22" s="1"/>
  <c r="AK157" i="22"/>
  <c r="AP157" i="22" s="1"/>
  <c r="BI157" i="22"/>
  <c r="U158" i="22"/>
  <c r="X158" i="22" s="1"/>
  <c r="AK158" i="22"/>
  <c r="AP158" i="22" s="1"/>
  <c r="BI158" i="22"/>
  <c r="U159" i="22"/>
  <c r="X159" i="22" s="1"/>
  <c r="AK159" i="22"/>
  <c r="AP159" i="22" s="1"/>
  <c r="BI159" i="22"/>
  <c r="U160" i="22"/>
  <c r="X160" i="22" s="1"/>
  <c r="AK160" i="22"/>
  <c r="AP160" i="22" s="1"/>
  <c r="BI160" i="22"/>
  <c r="U161" i="22"/>
  <c r="X161" i="22" s="1"/>
  <c r="AK161" i="22"/>
  <c r="AP161" i="22" s="1"/>
  <c r="BI161" i="22"/>
  <c r="U162" i="22"/>
  <c r="X162" i="22" s="1"/>
  <c r="AK162" i="22"/>
  <c r="AP162" i="22" s="1"/>
  <c r="BI162" i="22"/>
</calcChain>
</file>

<file path=xl/sharedStrings.xml><?xml version="1.0" encoding="utf-8"?>
<sst xmlns="http://schemas.openxmlformats.org/spreadsheetml/2006/main" count="1893" uniqueCount="469">
  <si>
    <t>For Fiscal Year</t>
  </si>
  <si>
    <t>10 GENERAL FUND</t>
  </si>
  <si>
    <t>2020</t>
  </si>
  <si>
    <t/>
  </si>
  <si>
    <t>8110</t>
  </si>
  <si>
    <t>8120</t>
  </si>
  <si>
    <t>8131</t>
  </si>
  <si>
    <t>8132</t>
  </si>
  <si>
    <t>8133</t>
  </si>
  <si>
    <t>8134</t>
  </si>
  <si>
    <t>8135</t>
  </si>
  <si>
    <t>8136</t>
  </si>
  <si>
    <t>8140</t>
  </si>
  <si>
    <t>8150</t>
  </si>
  <si>
    <t>8190</t>
  </si>
  <si>
    <t>8330</t>
  </si>
  <si>
    <t>8450</t>
  </si>
  <si>
    <t>9505</t>
  </si>
  <si>
    <t>9510</t>
  </si>
  <si>
    <t>9520</t>
  </si>
  <si>
    <t>9530</t>
  </si>
  <si>
    <t>9540</t>
  </si>
  <si>
    <t>9550</t>
  </si>
  <si>
    <t>9560</t>
  </si>
  <si>
    <t>9561</t>
  </si>
  <si>
    <t>9563</t>
  </si>
  <si>
    <t>9564</t>
  </si>
  <si>
    <t>9590</t>
  </si>
  <si>
    <t>9750</t>
  </si>
  <si>
    <t>9760</t>
  </si>
  <si>
    <t>9765</t>
  </si>
  <si>
    <t>9860</t>
  </si>
  <si>
    <t>9872</t>
  </si>
  <si>
    <t>9873</t>
  </si>
  <si>
    <t>9874</t>
  </si>
  <si>
    <t>9878</t>
  </si>
  <si>
    <t>9879</t>
  </si>
  <si>
    <t>9880</t>
  </si>
  <si>
    <t>9881</t>
  </si>
  <si>
    <t>9882</t>
  </si>
  <si>
    <t>9889</t>
  </si>
  <si>
    <t>9890</t>
  </si>
  <si>
    <t>9899</t>
  </si>
  <si>
    <t>DistrictNum</t>
  </si>
  <si>
    <t>District Name</t>
  </si>
  <si>
    <t>Cash</t>
  </si>
  <si>
    <t>Investments</t>
  </si>
  <si>
    <t>Local</t>
  </si>
  <si>
    <t>Local Property Taxes</t>
  </si>
  <si>
    <t>State</t>
  </si>
  <si>
    <t>Federal</t>
  </si>
  <si>
    <t>Due From Other Funds</t>
  </si>
  <si>
    <t>Lease Receivables</t>
  </si>
  <si>
    <t>Inventories</t>
  </si>
  <si>
    <t>Prepaid Expenditures</t>
  </si>
  <si>
    <t>Other Current Assets</t>
  </si>
  <si>
    <t>TOTAL ASSETS</t>
  </si>
  <si>
    <t>Lease- Equipment</t>
  </si>
  <si>
    <t>Deferred Outflows of Resources</t>
  </si>
  <si>
    <t>TOTAL ASSETS AND OTHER DEBITS</t>
  </si>
  <si>
    <t>Negative Cash Balance</t>
  </si>
  <si>
    <t>Accounts Payable</t>
  </si>
  <si>
    <t>Notes Payable</t>
  </si>
  <si>
    <t>Accrued Liabilities</t>
  </si>
  <si>
    <t>Accrued Salaries and Withholdings</t>
  </si>
  <si>
    <t>Due to Other Funds</t>
  </si>
  <si>
    <t>Unearned Revenue</t>
  </si>
  <si>
    <t>Unearned Revenue- Local</t>
  </si>
  <si>
    <t>Unearned Revenue- State</t>
  </si>
  <si>
    <t>Unearned Revenue- Federal</t>
  </si>
  <si>
    <t>Other Current Liabilities</t>
  </si>
  <si>
    <t>TOTAL LIABILITIES</t>
  </si>
  <si>
    <t>Deferred Inflows of Resources</t>
  </si>
  <si>
    <t>Deferred Inflows of Resources - Net Difference Pension</t>
  </si>
  <si>
    <t>TOTAL LIABILITIES AND OTHER CREDITS</t>
  </si>
  <si>
    <t>Deferred Inflows of Resources - Leases</t>
  </si>
  <si>
    <t>Nonspendable - Inventories &amp; Prepaid Expenditures</t>
  </si>
  <si>
    <t>Restricted – Food Service</t>
  </si>
  <si>
    <t>Restricted – Student Activities</t>
  </si>
  <si>
    <t>Restricted – Non K-12</t>
  </si>
  <si>
    <t>Restricted – Reading Levy</t>
  </si>
  <si>
    <t>Restricted -- Other</t>
  </si>
  <si>
    <t>Committed – Economic Stabilization</t>
  </si>
  <si>
    <t>Committed – Contracts</t>
  </si>
  <si>
    <t>Committed – Employee Obligations</t>
  </si>
  <si>
    <t>Committed – Other</t>
  </si>
  <si>
    <t>Assigned – Unrestricted Programs</t>
  </si>
  <si>
    <t>Unassigned Fund Balance</t>
  </si>
  <si>
    <t>TOTAL FUND BALANCES</t>
  </si>
  <si>
    <t>TOTAL ASSETS/ LIABILITIES/ FUND BALANCES</t>
  </si>
  <si>
    <t>001</t>
  </si>
  <si>
    <t>Alpine District</t>
  </si>
  <si>
    <t>002</t>
  </si>
  <si>
    <t>Beaver District</t>
  </si>
  <si>
    <t>003</t>
  </si>
  <si>
    <t>Box Elder District</t>
  </si>
  <si>
    <t>004</t>
  </si>
  <si>
    <t>Cache District</t>
  </si>
  <si>
    <t>005</t>
  </si>
  <si>
    <t>Carbon District</t>
  </si>
  <si>
    <t>006</t>
  </si>
  <si>
    <t>Daggett District</t>
  </si>
  <si>
    <t>007</t>
  </si>
  <si>
    <t>Davis District</t>
  </si>
  <si>
    <t>008</t>
  </si>
  <si>
    <t>Duchesne District</t>
  </si>
  <si>
    <t>009</t>
  </si>
  <si>
    <t>Emery District</t>
  </si>
  <si>
    <t>010</t>
  </si>
  <si>
    <t>Garfield District</t>
  </si>
  <si>
    <t>011</t>
  </si>
  <si>
    <t>Grand District</t>
  </si>
  <si>
    <t>012</t>
  </si>
  <si>
    <t>Granite District</t>
  </si>
  <si>
    <t>013</t>
  </si>
  <si>
    <t>Iron District</t>
  </si>
  <si>
    <t>014</t>
  </si>
  <si>
    <t>Jordan District</t>
  </si>
  <si>
    <t>015</t>
  </si>
  <si>
    <t>Juab District</t>
  </si>
  <si>
    <t>016</t>
  </si>
  <si>
    <t>Kane District</t>
  </si>
  <si>
    <t>017</t>
  </si>
  <si>
    <t>Millard District</t>
  </si>
  <si>
    <t>018</t>
  </si>
  <si>
    <t>Morgan District</t>
  </si>
  <si>
    <t>019</t>
  </si>
  <si>
    <t>Nebo District</t>
  </si>
  <si>
    <t>020</t>
  </si>
  <si>
    <t>North Sanpete District</t>
  </si>
  <si>
    <t>021</t>
  </si>
  <si>
    <t>North Summit District</t>
  </si>
  <si>
    <t>022</t>
  </si>
  <si>
    <t>Park City District</t>
  </si>
  <si>
    <t>023</t>
  </si>
  <si>
    <t>Piute District</t>
  </si>
  <si>
    <t>024</t>
  </si>
  <si>
    <t>Rich District</t>
  </si>
  <si>
    <t>025</t>
  </si>
  <si>
    <t>San Juan District</t>
  </si>
  <si>
    <t>026</t>
  </si>
  <si>
    <t>Sevier District</t>
  </si>
  <si>
    <t>027</t>
  </si>
  <si>
    <t>South Sanpete District</t>
  </si>
  <si>
    <t>028</t>
  </si>
  <si>
    <t>South Summit District</t>
  </si>
  <si>
    <t>029</t>
  </si>
  <si>
    <t>Tintic District</t>
  </si>
  <si>
    <t>030</t>
  </si>
  <si>
    <t>Tooele District</t>
  </si>
  <si>
    <t>031</t>
  </si>
  <si>
    <t>Uintah District</t>
  </si>
  <si>
    <t>032</t>
  </si>
  <si>
    <t>Wasatch District</t>
  </si>
  <si>
    <t>033</t>
  </si>
  <si>
    <t>Washington District</t>
  </si>
  <si>
    <t>034</t>
  </si>
  <si>
    <t>Wayne District</t>
  </si>
  <si>
    <t>035</t>
  </si>
  <si>
    <t>Weber District</t>
  </si>
  <si>
    <t>036</t>
  </si>
  <si>
    <t>Salt Lake District</t>
  </si>
  <si>
    <t>037</t>
  </si>
  <si>
    <t>Ogden City District</t>
  </si>
  <si>
    <t>038</t>
  </si>
  <si>
    <t>Provo District</t>
  </si>
  <si>
    <t>039</t>
  </si>
  <si>
    <t>Logan City District</t>
  </si>
  <si>
    <t>040</t>
  </si>
  <si>
    <t>Murray District</t>
  </si>
  <si>
    <t>042</t>
  </si>
  <si>
    <t>Canyons District</t>
  </si>
  <si>
    <t>DISTRICT SUBTOTALS</t>
  </si>
  <si>
    <t>01B</t>
  </si>
  <si>
    <t>Utah County Academy of Science</t>
  </si>
  <si>
    <t>01C</t>
  </si>
  <si>
    <t>Odyssey Charter School</t>
  </si>
  <si>
    <t>01D</t>
  </si>
  <si>
    <t>Renaissance Academy</t>
  </si>
  <si>
    <t>01E</t>
  </si>
  <si>
    <t>Guadalupe School</t>
  </si>
  <si>
    <t>01F</t>
  </si>
  <si>
    <t>Quest Academy</t>
  </si>
  <si>
    <t>01G</t>
  </si>
  <si>
    <t>Jefferson Academy</t>
  </si>
  <si>
    <t>01I</t>
  </si>
  <si>
    <t>Utah International Charter School</t>
  </si>
  <si>
    <t>01K</t>
  </si>
  <si>
    <t>Vanguard Academy</t>
  </si>
  <si>
    <t>01L</t>
  </si>
  <si>
    <t>Athlos Academy of Utah</t>
  </si>
  <si>
    <t>01M</t>
  </si>
  <si>
    <t>Advantage Arts Academy</t>
  </si>
  <si>
    <t>02B</t>
  </si>
  <si>
    <t>Lincoln Academy</t>
  </si>
  <si>
    <t>02C</t>
  </si>
  <si>
    <t>Intech Collegiate Academy</t>
  </si>
  <si>
    <t>02D</t>
  </si>
  <si>
    <t>Channing Hall</t>
  </si>
  <si>
    <t>02E</t>
  </si>
  <si>
    <t>Karl G. Maeser Preparatory Academy</t>
  </si>
  <si>
    <t>02F</t>
  </si>
  <si>
    <t>Rockwell Charter High School</t>
  </si>
  <si>
    <t>02G</t>
  </si>
  <si>
    <t>Vista School</t>
  </si>
  <si>
    <t>02H</t>
  </si>
  <si>
    <t>Utah Connections Academy</t>
  </si>
  <si>
    <t>02I</t>
  </si>
  <si>
    <t>Esperanza School</t>
  </si>
  <si>
    <t>02J</t>
  </si>
  <si>
    <t>Ascent Academies of Utah</t>
  </si>
  <si>
    <t>02K</t>
  </si>
  <si>
    <t>Utah Military Academy</t>
  </si>
  <si>
    <t>02L</t>
  </si>
  <si>
    <t>The Center for Creativity Innovation and Discovery</t>
  </si>
  <si>
    <t>03B</t>
  </si>
  <si>
    <t>Beehive Science &amp; Technology Academy</t>
  </si>
  <si>
    <t>03C</t>
  </si>
  <si>
    <t>Entheos Academy</t>
  </si>
  <si>
    <t>03D</t>
  </si>
  <si>
    <t>Spectrum Academy</t>
  </si>
  <si>
    <t>03E</t>
  </si>
  <si>
    <t>C.S. Lewis Academy</t>
  </si>
  <si>
    <t>03F</t>
  </si>
  <si>
    <t>Venture Academy</t>
  </si>
  <si>
    <t>03G</t>
  </si>
  <si>
    <t>Bear River Charter School</t>
  </si>
  <si>
    <t>03H</t>
  </si>
  <si>
    <t>Endeavor Hall</t>
  </si>
  <si>
    <t>03I</t>
  </si>
  <si>
    <t>Leadership Learning Academy</t>
  </si>
  <si>
    <t>03J</t>
  </si>
  <si>
    <t>Dixie Montessori Academy</t>
  </si>
  <si>
    <t>03K</t>
  </si>
  <si>
    <t>Roots Charter High School</t>
  </si>
  <si>
    <t>03L</t>
  </si>
  <si>
    <t>Leadership Academy of Utah</t>
  </si>
  <si>
    <t>03M</t>
  </si>
  <si>
    <t>Bridge Elementary School</t>
  </si>
  <si>
    <t>04B</t>
  </si>
  <si>
    <t>Wasatch Peak Academy</t>
  </si>
  <si>
    <t>04C</t>
  </si>
  <si>
    <t>Lakeview Academy</t>
  </si>
  <si>
    <t>04D</t>
  </si>
  <si>
    <t>Syracuse Arts Academy</t>
  </si>
  <si>
    <t>04E</t>
  </si>
  <si>
    <t>Dual Immersion Academy</t>
  </si>
  <si>
    <t>04F</t>
  </si>
  <si>
    <t>Salt Lake Center for Science Education</t>
  </si>
  <si>
    <t>04G</t>
  </si>
  <si>
    <t>Maria Montessori Academy</t>
  </si>
  <si>
    <t>04I</t>
  </si>
  <si>
    <t>Mana Academy Charter School</t>
  </si>
  <si>
    <t>04K</t>
  </si>
  <si>
    <t>Athenian eAcademy</t>
  </si>
  <si>
    <t>04M</t>
  </si>
  <si>
    <t>Mountain Sunrise Academy</t>
  </si>
  <si>
    <t>05B</t>
  </si>
  <si>
    <t>North Star Academy</t>
  </si>
  <si>
    <t>05D</t>
  </si>
  <si>
    <t>George Washington Academy</t>
  </si>
  <si>
    <t>05E</t>
  </si>
  <si>
    <t>Edith Bowen Laboratory School</t>
  </si>
  <si>
    <t>05F</t>
  </si>
  <si>
    <t>Utah Virtual Academy</t>
  </si>
  <si>
    <t>05G</t>
  </si>
  <si>
    <t>Canyon Grove Academy</t>
  </si>
  <si>
    <t>05H</t>
  </si>
  <si>
    <t>Highmark Charter School</t>
  </si>
  <si>
    <t>05I</t>
  </si>
  <si>
    <t>Voyage Academy</t>
  </si>
  <si>
    <t>05J</t>
  </si>
  <si>
    <t>Mountain West Montessori Academy</t>
  </si>
  <si>
    <t>05K</t>
  </si>
  <si>
    <t>Wasatch Waldorf Charter School</t>
  </si>
  <si>
    <t>05L</t>
  </si>
  <si>
    <t>Ignite Entrepreneurship Academy</t>
  </si>
  <si>
    <t>05M</t>
  </si>
  <si>
    <t>Utah Mountain</t>
  </si>
  <si>
    <t>068</t>
  </si>
  <si>
    <t>Ogden Preparatory Academy</t>
  </si>
  <si>
    <t>06D</t>
  </si>
  <si>
    <t>Noah Webster Academy</t>
  </si>
  <si>
    <t>06F</t>
  </si>
  <si>
    <t>Early Light Academy at Daybreak</t>
  </si>
  <si>
    <t>06G</t>
  </si>
  <si>
    <t>Weilenmann School of Discovery</t>
  </si>
  <si>
    <t>06H</t>
  </si>
  <si>
    <t>Promontory School of Expeditionary Learning</t>
  </si>
  <si>
    <t>06J</t>
  </si>
  <si>
    <t>Scholar Academy</t>
  </si>
  <si>
    <t>06K</t>
  </si>
  <si>
    <t>Franklin Discovery Academy</t>
  </si>
  <si>
    <t>06L</t>
  </si>
  <si>
    <t>Bonneville Academy</t>
  </si>
  <si>
    <t>074</t>
  </si>
  <si>
    <t>07B</t>
  </si>
  <si>
    <t>Reagan Academy</t>
  </si>
  <si>
    <t>07C</t>
  </si>
  <si>
    <t>Monticello Academy</t>
  </si>
  <si>
    <t>07D</t>
  </si>
  <si>
    <t>Salt Lake School for the Performing Arts</t>
  </si>
  <si>
    <t>07E</t>
  </si>
  <si>
    <t>Gateway Preparatory Academy</t>
  </si>
  <si>
    <t>07F</t>
  </si>
  <si>
    <t>Excelsior Academy</t>
  </si>
  <si>
    <t>07G</t>
  </si>
  <si>
    <t>Summit Academy High School</t>
  </si>
  <si>
    <t>07H</t>
  </si>
  <si>
    <t>Pacific Heritage Academy</t>
  </si>
  <si>
    <t>07I</t>
  </si>
  <si>
    <t>Weber State University Charter Academy</t>
  </si>
  <si>
    <t>07J</t>
  </si>
  <si>
    <t>Greenwood Charter School</t>
  </si>
  <si>
    <t>07K</t>
  </si>
  <si>
    <t>Wallace Stegner Academy</t>
  </si>
  <si>
    <t>07L</t>
  </si>
  <si>
    <t>Treeside Charter School</t>
  </si>
  <si>
    <t>081</t>
  </si>
  <si>
    <t>Walden School of Liberal Arts</t>
  </si>
  <si>
    <t>082</t>
  </si>
  <si>
    <t>Freedom Preparatory Academy</t>
  </si>
  <si>
    <t>083</t>
  </si>
  <si>
    <t>Academy for Math Engineering &amp; Science</t>
  </si>
  <si>
    <t>086</t>
  </si>
  <si>
    <t>Pinnacle Canyon Academy</t>
  </si>
  <si>
    <t>087</t>
  </si>
  <si>
    <t>City Academy</t>
  </si>
  <si>
    <t>089</t>
  </si>
  <si>
    <t>Soldier Hollow Charter School</t>
  </si>
  <si>
    <t>08B</t>
  </si>
  <si>
    <t>American Leadership Academy</t>
  </si>
  <si>
    <t>08C</t>
  </si>
  <si>
    <t>Mountainville Academy</t>
  </si>
  <si>
    <t>08D</t>
  </si>
  <si>
    <t>Open Classroom</t>
  </si>
  <si>
    <t>08E</t>
  </si>
  <si>
    <t>Merit College Preparatory Academy</t>
  </si>
  <si>
    <t>08F</t>
  </si>
  <si>
    <t>Hawthorn Academy</t>
  </si>
  <si>
    <t>08G</t>
  </si>
  <si>
    <t>Good Foundations Academy</t>
  </si>
  <si>
    <t>08H</t>
  </si>
  <si>
    <t>Valley Academy</t>
  </si>
  <si>
    <t>08I</t>
  </si>
  <si>
    <t>Winter Sports School</t>
  </si>
  <si>
    <t>08J</t>
  </si>
  <si>
    <t>Terra Academy</t>
  </si>
  <si>
    <t>08K</t>
  </si>
  <si>
    <t>American Academy of Innovation</t>
  </si>
  <si>
    <t>08L</t>
  </si>
  <si>
    <t>Real Salt Lake Academy High School</t>
  </si>
  <si>
    <t>090</t>
  </si>
  <si>
    <t>Tuacahn High School for the Performing Arts</t>
  </si>
  <si>
    <t>092</t>
  </si>
  <si>
    <t>093</t>
  </si>
  <si>
    <t>John Hancock Charter School</t>
  </si>
  <si>
    <t>094</t>
  </si>
  <si>
    <t>Thomas Edison</t>
  </si>
  <si>
    <t>095</t>
  </si>
  <si>
    <t>Timpanogos Academy</t>
  </si>
  <si>
    <t>097</t>
  </si>
  <si>
    <t>Salt Lake Arts Academy</t>
  </si>
  <si>
    <t>098</t>
  </si>
  <si>
    <t>Fast Forward High</t>
  </si>
  <si>
    <t>09B</t>
  </si>
  <si>
    <t>Navigator Pointe Academy</t>
  </si>
  <si>
    <t>09C</t>
  </si>
  <si>
    <t>Paradigm High School</t>
  </si>
  <si>
    <t>09D</t>
  </si>
  <si>
    <t>Canyon Rim Academy</t>
  </si>
  <si>
    <t>09E</t>
  </si>
  <si>
    <t>Providence Hall</t>
  </si>
  <si>
    <t>09F</t>
  </si>
  <si>
    <t>Mountain Heights Academy</t>
  </si>
  <si>
    <t>09I</t>
  </si>
  <si>
    <t>Utah Career Path High School</t>
  </si>
  <si>
    <t>09J</t>
  </si>
  <si>
    <t>Lumen Scholar Institute</t>
  </si>
  <si>
    <t>09K</t>
  </si>
  <si>
    <t>St. George Academy</t>
  </si>
  <si>
    <t>09L</t>
  </si>
  <si>
    <t>0A1</t>
  </si>
  <si>
    <t>No. UT. Acad. for Math Engineering &amp; Science</t>
  </si>
  <si>
    <t>0A2</t>
  </si>
  <si>
    <t>Ranches Academy</t>
  </si>
  <si>
    <t>0A3</t>
  </si>
  <si>
    <t>Davinci Academy</t>
  </si>
  <si>
    <t>0A4</t>
  </si>
  <si>
    <t>Summit Academy</t>
  </si>
  <si>
    <t>0A5</t>
  </si>
  <si>
    <t>Itineris Early College High</t>
  </si>
  <si>
    <t>0A6</t>
  </si>
  <si>
    <t>North Davis Preparatory Academy</t>
  </si>
  <si>
    <t>0A7</t>
  </si>
  <si>
    <t>Moab Charter School</t>
  </si>
  <si>
    <t>0A8</t>
  </si>
  <si>
    <t>East Hollywood High</t>
  </si>
  <si>
    <t>0A9</t>
  </si>
  <si>
    <t>Success Academy</t>
  </si>
  <si>
    <t xml:space="preserve"> CHARTER SUBTOTALS</t>
  </si>
  <si>
    <t>Grand Total</t>
  </si>
  <si>
    <t>20 SPECIAL REVENUE FUNDS</t>
  </si>
  <si>
    <t>8200</t>
  </si>
  <si>
    <t>8460</t>
  </si>
  <si>
    <t>9600</t>
  </si>
  <si>
    <t>9755</t>
  </si>
  <si>
    <t>9810</t>
  </si>
  <si>
    <t>9820</t>
  </si>
  <si>
    <t>9830</t>
  </si>
  <si>
    <t>9871</t>
  </si>
  <si>
    <t>Fixed Assets</t>
  </si>
  <si>
    <t>Deferred Outflows - Net Pension Asset</t>
  </si>
  <si>
    <t>Long-Term Liabilities</t>
  </si>
  <si>
    <t>|Deferred Inflows of Resources Actual vs. Expected Pension</t>
  </si>
  <si>
    <t>Net Assets Invested in Capital Assets, Net of Related Debt</t>
  </si>
  <si>
    <t>Restricted Net Position</t>
  </si>
  <si>
    <t>Unrestricted Net Position</t>
  </si>
  <si>
    <t>Restricted – Capital Outlay</t>
  </si>
  <si>
    <t>21 STUDENT ACTIVITY FUND</t>
  </si>
  <si>
    <t>23 NON K-12 PROGRAMS</t>
  </si>
  <si>
    <t>26 TAX INCREMENT FINANCING FUND</t>
  </si>
  <si>
    <t>31 DEBT SERVICE FUND</t>
  </si>
  <si>
    <t>9870</t>
  </si>
  <si>
    <t>Restricted - Debt Service</t>
  </si>
  <si>
    <t>32 CAPITAL PROJECTS FUND</t>
  </si>
  <si>
    <t>40 BUILDING RESERVE FUND</t>
  </si>
  <si>
    <t>49 SCHOOL FOOD SERVICE FUND</t>
  </si>
  <si>
    <t>Legacy Preparatory Academy</t>
  </si>
  <si>
    <t>District Num</t>
  </si>
  <si>
    <t>Restricted Capital Outlay</t>
  </si>
  <si>
    <t>Unrestricted Net Pension</t>
  </si>
  <si>
    <t>Restricted Net Pension</t>
  </si>
  <si>
    <t>Net Assets Invested in Capital</t>
  </si>
  <si>
    <t>Deferred Inflows of Resources - Actual vs Expected</t>
  </si>
  <si>
    <t>Bonds Payable</t>
  </si>
  <si>
    <t>Net Pension Asset</t>
  </si>
  <si>
    <t>Fixed Asstets: Accum. Depreciation</t>
  </si>
  <si>
    <t>Fixed Asstets: Equipment</t>
  </si>
  <si>
    <t>Fixed Asstets: Buildings</t>
  </si>
  <si>
    <t>Fixed Asstets: Land</t>
  </si>
  <si>
    <t>Committed – Undistributed Reserve</t>
  </si>
  <si>
    <t>Restricted- Debt Service</t>
  </si>
  <si>
    <t>NonSpendable Other</t>
  </si>
  <si>
    <t>NonSpendable Inventories</t>
  </si>
  <si>
    <t>Net Assets Invested in Capital Assets</t>
  </si>
  <si>
    <t>Net Difference Pension</t>
  </si>
  <si>
    <t>Deferred Inflow of Resources- Actual vs Expect</t>
  </si>
  <si>
    <t>Deferred Inflow of Resources</t>
  </si>
  <si>
    <t>Deferred Revenue- Federal</t>
  </si>
  <si>
    <t>Deferred Revenue- State</t>
  </si>
  <si>
    <t>Deferred Revenue- Local</t>
  </si>
  <si>
    <t>Deferred Revenue</t>
  </si>
  <si>
    <t>Lease - Equipment</t>
  </si>
  <si>
    <t>Accumulated Depreciation</t>
  </si>
  <si>
    <t>Equipment</t>
  </si>
  <si>
    <t>Buildings</t>
  </si>
  <si>
    <t>Land</t>
  </si>
  <si>
    <t>Other Receivables</t>
  </si>
  <si>
    <t>ALL FUNDS SUMMARY</t>
  </si>
  <si>
    <t>Disclaimer(s):</t>
  </si>
  <si>
    <t>American Preparatory Academy *</t>
  </si>
  <si>
    <t>Uintah River High *</t>
  </si>
  <si>
    <t>05C</t>
  </si>
  <si>
    <t>1) * Denotes Unaudited Data as of 1/9/2021</t>
  </si>
  <si>
    <t>2) * Denotes Unaudited Data as of 1/9/2021</t>
  </si>
  <si>
    <t>1) Exclusions: Funds 60-76</t>
  </si>
  <si>
    <t>Capstone Classical Academy *</t>
  </si>
  <si>
    <t>Balance Sheet For 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</si>
</sst>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;\(#,##0\);&quot;-&quot;"/>
    <numFmt numFmtId="165" formatCode="_(* #,##0_);_(* \(#,##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FFFFFF"/>
      <name val="Segoe UI Light"/>
      <family val="2"/>
    </font>
    <font>
      <b/>
      <sz val="10"/>
      <color rgb="FF00000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1"/>
      <color theme="0"/>
      <name val="Calibri"/>
      <family val="2"/>
    </font>
    <font>
      <b/>
      <sz val="10"/>
      <color rgb="FF000000"/>
      <name val="Segoe UI"/>
      <family val="2"/>
    </font>
    <font>
      <sz val="10"/>
      <color rgb="FFFFFFFF"/>
      <name val="Segoe UI Light"/>
      <family val="2"/>
    </font>
    <font>
      <sz val="10"/>
      <color theme="0"/>
      <name val="Segoe UI"/>
      <family val="2"/>
    </font>
    <font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2" fillId="0" borderId="0" xfId="0" applyFont="1" applyFill="1" applyBorder="1"/>
    <xf numFmtId="0" fontId="5" fillId="2" borderId="0" xfId="0" applyNumberFormat="1" applyFont="1" applyFill="1" applyBorder="1" applyAlignment="1">
      <alignment vertical="top" wrapText="1" readingOrder="1"/>
    </xf>
    <xf numFmtId="0" fontId="5" fillId="2" borderId="0" xfId="0" applyNumberFormat="1" applyFont="1" applyFill="1" applyBorder="1" applyAlignment="1">
      <alignment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164" fontId="5" fillId="2" borderId="0" xfId="0" applyNumberFormat="1" applyFont="1" applyFill="1" applyBorder="1" applyAlignment="1">
      <alignment vertical="top" wrapText="1" readingOrder="1"/>
    </xf>
    <xf numFmtId="164" fontId="5" fillId="3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6" fillId="0" borderId="1" xfId="0" applyNumberFormat="1" applyFont="1" applyFill="1" applyBorder="1" applyAlignment="1">
      <alignment vertical="top" wrapText="1" readingOrder="1"/>
    </xf>
    <xf numFmtId="164" fontId="6" fillId="0" borderId="1" xfId="0" applyNumberFormat="1" applyFont="1" applyFill="1" applyBorder="1" applyAlignment="1">
      <alignment vertical="top" wrapText="1" readingOrder="1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2" borderId="0" xfId="0" applyNumberFormat="1" applyFont="1" applyFill="1" applyBorder="1" applyAlignment="1">
      <alignment vertical="top" wrapText="1" readingOrder="1"/>
    </xf>
    <xf numFmtId="165" fontId="11" fillId="4" borderId="0" xfId="2" applyNumberFormat="1" applyFont="1" applyFill="1"/>
    <xf numFmtId="0" fontId="11" fillId="4" borderId="0" xfId="0" applyFont="1" applyFill="1"/>
    <xf numFmtId="165" fontId="8" fillId="0" borderId="0" xfId="2" applyNumberFormat="1" applyFont="1"/>
    <xf numFmtId="0" fontId="9" fillId="2" borderId="0" xfId="0" applyFont="1" applyFill="1" applyAlignment="1">
      <alignment wrapText="1" readingOrder="1"/>
    </xf>
    <xf numFmtId="0" fontId="9" fillId="2" borderId="0" xfId="0" applyFont="1" applyFill="1" applyAlignment="1">
      <alignment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12" fillId="0" borderId="0" xfId="0" applyFont="1" applyAlignment="1">
      <alignment vertical="top" wrapText="1" readingOrder="1"/>
    </xf>
    <xf numFmtId="0" fontId="9" fillId="2" borderId="0" xfId="0" applyFont="1" applyFill="1" applyAlignment="1">
      <alignment horizontal="left" vertical="top" wrapText="1" readingOrder="1"/>
    </xf>
    <xf numFmtId="0" fontId="2" fillId="0" borderId="0" xfId="0" applyFont="1"/>
    <xf numFmtId="165" fontId="2" fillId="0" borderId="0" xfId="1" applyNumberFormat="1" applyFont="1" applyFill="1" applyBorder="1"/>
    <xf numFmtId="0" fontId="11" fillId="5" borderId="0" xfId="0" applyFont="1" applyFill="1" applyAlignment="1">
      <alignment vertical="top"/>
    </xf>
    <xf numFmtId="0" fontId="11" fillId="5" borderId="0" xfId="0" applyFont="1" applyFill="1" applyAlignment="1">
      <alignment vertical="top" wrapText="1"/>
    </xf>
    <xf numFmtId="0" fontId="9" fillId="2" borderId="0" xfId="0" applyFont="1" applyFill="1" applyAlignment="1">
      <alignment horizontal="left" wrapText="1" readingOrder="1"/>
    </xf>
    <xf numFmtId="0" fontId="11" fillId="5" borderId="0" xfId="0" applyFont="1" applyFill="1"/>
    <xf numFmtId="165" fontId="2" fillId="0" borderId="0" xfId="1" applyNumberFormat="1" applyFont="1"/>
    <xf numFmtId="165" fontId="11" fillId="5" borderId="0" xfId="1" applyNumberFormat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14" fillId="2" borderId="0" xfId="0" applyNumberFormat="1" applyFont="1" applyFill="1" applyBorder="1" applyAlignment="1">
      <alignment vertical="top" readingOrder="1"/>
    </xf>
    <xf numFmtId="0" fontId="14" fillId="3" borderId="0" xfId="0" applyNumberFormat="1" applyFont="1" applyFill="1" applyBorder="1" applyAlignment="1">
      <alignment vertical="top" readingOrder="1"/>
    </xf>
    <xf numFmtId="165" fontId="11" fillId="5" borderId="0" xfId="1" applyNumberFormat="1" applyFont="1" applyFill="1"/>
    <xf numFmtId="165" fontId="11" fillId="4" borderId="0" xfId="1" applyNumberFormat="1" applyFont="1" applyFill="1"/>
    <xf numFmtId="0" fontId="15" fillId="0" borderId="0" xfId="0" applyFont="1"/>
    <xf numFmtId="0" fontId="8" fillId="0" borderId="0" xfId="0" applyFont="1"/>
    <xf numFmtId="0" fontId="6" fillId="0" borderId="1" xfId="0" applyNumberFormat="1" applyFont="1" applyFill="1" applyBorder="1" applyAlignment="1">
      <alignment vertical="top" readingOrder="1"/>
    </xf>
    <xf numFmtId="0" fontId="2" fillId="0" borderId="2" xfId="0" applyNumberFormat="1" applyFont="1" applyFill="1" applyBorder="1" applyAlignment="1">
      <alignment vertical="top"/>
    </xf>
    <xf numFmtId="0" fontId="8" fillId="0" borderId="0" xfId="0" applyFont="1" applyFill="1"/>
    <xf numFmtId="0" fontId="2" fillId="0" borderId="0" xfId="0" applyFont="1" applyFill="1"/>
    <xf numFmtId="0" fontId="8" fillId="0" borderId="0" xfId="0" applyFont="1"/>
    <xf numFmtId="0" fontId="8" fillId="0" borderId="0" xfId="0" applyFont="1" applyFill="1" applyBorder="1"/>
    <xf numFmtId="0" fontId="5" fillId="2" borderId="4" xfId="0" applyNumberFormat="1" applyFont="1" applyFill="1" applyBorder="1" applyAlignment="1">
      <alignment vertical="top" wrapText="1" readingOrder="1"/>
    </xf>
    <xf numFmtId="164" fontId="5" fillId="2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5" fillId="3" borderId="0" xfId="0" applyNumberFormat="1" applyFont="1" applyFill="1" applyBorder="1" applyAlignment="1">
      <alignment vertical="top" wrapText="1" readingOrder="1"/>
    </xf>
    <xf numFmtId="164" fontId="5" fillId="3" borderId="0" xfId="0" applyNumberFormat="1" applyFont="1" applyFill="1" applyBorder="1" applyAlignment="1">
      <alignment vertical="top" wrapText="1" readingOrder="1"/>
    </xf>
    <xf numFmtId="0" fontId="6" fillId="0" borderId="1" xfId="0" applyNumberFormat="1" applyFont="1" applyFill="1" applyBorder="1" applyAlignment="1">
      <alignment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vertical="top" wrapText="1" readingOrder="1"/>
    </xf>
    <xf numFmtId="0" fontId="10" fillId="0" borderId="1" xfId="0" applyNumberFormat="1" applyFont="1" applyFill="1" applyBorder="1" applyAlignment="1">
      <alignment vertical="top" wrapText="1" readingOrder="1"/>
    </xf>
    <xf numFmtId="0" fontId="5" fillId="2" borderId="0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164" fontId="6" fillId="0" borderId="3" xfId="0" applyNumberFormat="1" applyFont="1" applyFill="1" applyBorder="1" applyAlignment="1">
      <alignment horizontal="right" vertical="top" wrapText="1" readingOrder="1"/>
    </xf>
    <xf numFmtId="164" fontId="6" fillId="0" borderId="2" xfId="0" applyNumberFormat="1" applyFont="1" applyFill="1" applyBorder="1" applyAlignment="1">
      <alignment horizontal="right" vertical="top" wrapText="1" readingOrder="1"/>
    </xf>
    <xf numFmtId="0" fontId="5" fillId="2" borderId="0" xfId="0" applyNumberFormat="1" applyFont="1" applyFill="1" applyBorder="1" applyAlignment="1">
      <alignment wrapText="1" readingOrder="1"/>
    </xf>
    <xf numFmtId="0" fontId="13" fillId="2" borderId="0" xfId="0" applyFont="1" applyFill="1" applyAlignment="1">
      <alignment horizontal="center" vertical="top" wrapText="1" readingOrder="1"/>
    </xf>
    <xf numFmtId="0" fontId="8" fillId="0" borderId="0" xfId="0" applyFont="1"/>
    <xf numFmtId="0" fontId="12" fillId="0" borderId="0" xfId="0" applyFont="1" applyAlignment="1">
      <alignment horizontal="center" vertical="top" wrapText="1" readingOrder="1"/>
    </xf>
  </cellXfs>
  <cellStyles count="3">
    <cellStyle name="Comma" xfId="1" builtinId="3"/>
    <cellStyle name="Comma 2" xfId="2" xr:uid="{5D43448A-2AE2-4BFA-B5B2-ACEE5CFC95C5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808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00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71"/>
  <sheetViews>
    <sheetView showGridLines="0" tabSelected="1" workbookViewId="0">
      <selection activeCell="B2" sqref="B2:E2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21.140625" customWidth="1"/>
    <col min="5" max="5" width="9.42578125" customWidth="1"/>
    <col min="6" max="6" width="0" hidden="1" customWidth="1"/>
    <col min="7" max="7" width="0.140625" customWidth="1"/>
    <col min="8" max="8" width="18" customWidth="1"/>
    <col min="9" max="9" width="18.140625" customWidth="1"/>
    <col min="10" max="10" width="8.85546875" customWidth="1"/>
    <col min="11" max="11" width="9.28515625" customWidth="1"/>
    <col min="12" max="53" width="18.140625" customWidth="1"/>
  </cols>
  <sheetData>
    <row r="1" spans="2:53" ht="3" customHeight="1" x14ac:dyDescent="0.25"/>
    <row r="2" spans="2:53" ht="17.25" customHeight="1" x14ac:dyDescent="0.25">
      <c r="B2" s="52" t="s">
        <v>468</v>
      </c>
      <c r="C2" s="44"/>
      <c r="D2" s="44"/>
      <c r="E2" s="44"/>
      <c r="H2" s="53" t="s">
        <v>1</v>
      </c>
      <c r="I2" s="44"/>
      <c r="J2" s="44"/>
    </row>
    <row r="3" spans="2:53" ht="18.75" customHeight="1" x14ac:dyDescent="0.25">
      <c r="B3" s="54" t="s">
        <v>2</v>
      </c>
      <c r="C3" s="44"/>
      <c r="D3" s="44"/>
      <c r="E3" s="44"/>
    </row>
    <row r="4" spans="2:53" ht="2.1" customHeight="1" x14ac:dyDescent="0.25"/>
    <row r="5" spans="2:53" ht="2.25" customHeight="1" x14ac:dyDescent="0.25"/>
    <row r="6" spans="2:53" x14ac:dyDescent="0.25">
      <c r="C6" s="1" t="s">
        <v>3</v>
      </c>
      <c r="D6" s="51" t="s">
        <v>3</v>
      </c>
      <c r="E6" s="44"/>
      <c r="G6" s="51" t="s">
        <v>4</v>
      </c>
      <c r="H6" s="44"/>
      <c r="I6" s="1" t="s">
        <v>5</v>
      </c>
      <c r="J6" s="51" t="s">
        <v>6</v>
      </c>
      <c r="K6" s="44"/>
      <c r="L6" s="1" t="s">
        <v>7</v>
      </c>
      <c r="M6" s="1" t="s">
        <v>8</v>
      </c>
      <c r="N6" s="1" t="s">
        <v>9</v>
      </c>
      <c r="O6" s="1" t="s">
        <v>10</v>
      </c>
      <c r="P6" s="1" t="s">
        <v>11</v>
      </c>
      <c r="Q6" s="1" t="s">
        <v>12</v>
      </c>
      <c r="R6" s="1" t="s">
        <v>13</v>
      </c>
      <c r="S6" s="1" t="s">
        <v>14</v>
      </c>
      <c r="T6" s="1" t="s">
        <v>3</v>
      </c>
      <c r="U6" s="1" t="s">
        <v>15</v>
      </c>
      <c r="V6" s="1" t="s">
        <v>16</v>
      </c>
      <c r="W6" s="1" t="s">
        <v>3</v>
      </c>
      <c r="X6" s="1" t="s">
        <v>17</v>
      </c>
      <c r="Y6" s="1" t="s">
        <v>18</v>
      </c>
      <c r="Z6" s="1" t="s">
        <v>19</v>
      </c>
      <c r="AA6" s="1" t="s">
        <v>20</v>
      </c>
      <c r="AB6" s="1" t="s">
        <v>21</v>
      </c>
      <c r="AC6" s="1" t="s">
        <v>22</v>
      </c>
      <c r="AD6" s="1" t="s">
        <v>23</v>
      </c>
      <c r="AE6" s="1" t="s">
        <v>24</v>
      </c>
      <c r="AF6" s="1" t="s">
        <v>25</v>
      </c>
      <c r="AG6" s="1" t="s">
        <v>26</v>
      </c>
      <c r="AH6" s="1" t="s">
        <v>27</v>
      </c>
      <c r="AI6" s="1" t="s">
        <v>3</v>
      </c>
      <c r="AJ6" s="1" t="s">
        <v>28</v>
      </c>
      <c r="AK6" s="1" t="s">
        <v>29</v>
      </c>
      <c r="AL6" s="1" t="s">
        <v>3</v>
      </c>
      <c r="AM6" s="1" t="s">
        <v>30</v>
      </c>
      <c r="AN6" s="1" t="s">
        <v>31</v>
      </c>
      <c r="AO6" s="1" t="s">
        <v>32</v>
      </c>
      <c r="AP6" s="1" t="s">
        <v>33</v>
      </c>
      <c r="AQ6" s="1" t="s">
        <v>34</v>
      </c>
      <c r="AR6" s="1" t="s">
        <v>35</v>
      </c>
      <c r="AS6" s="1" t="s">
        <v>36</v>
      </c>
      <c r="AT6" s="1" t="s">
        <v>37</v>
      </c>
      <c r="AU6" s="1" t="s">
        <v>38</v>
      </c>
      <c r="AV6" s="1" t="s">
        <v>39</v>
      </c>
      <c r="AW6" s="1" t="s">
        <v>40</v>
      </c>
      <c r="AX6" s="1" t="s">
        <v>41</v>
      </c>
      <c r="AY6" s="1" t="s">
        <v>42</v>
      </c>
      <c r="AZ6" s="1" t="s">
        <v>3</v>
      </c>
      <c r="BA6" s="1" t="s">
        <v>3</v>
      </c>
    </row>
    <row r="7" spans="2:53" ht="57" x14ac:dyDescent="0.25">
      <c r="C7" s="1" t="s">
        <v>43</v>
      </c>
      <c r="D7" s="57" t="s">
        <v>44</v>
      </c>
      <c r="E7" s="44"/>
      <c r="G7" s="57" t="s">
        <v>45</v>
      </c>
      <c r="H7" s="44"/>
      <c r="I7" s="2" t="s">
        <v>46</v>
      </c>
      <c r="J7" s="57" t="s">
        <v>47</v>
      </c>
      <c r="K7" s="44"/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  <c r="Z7" s="2" t="s">
        <v>62</v>
      </c>
      <c r="AA7" s="2" t="s">
        <v>63</v>
      </c>
      <c r="AB7" s="2" t="s">
        <v>64</v>
      </c>
      <c r="AC7" s="2" t="s">
        <v>65</v>
      </c>
      <c r="AD7" s="2" t="s">
        <v>66</v>
      </c>
      <c r="AE7" s="2" t="s">
        <v>67</v>
      </c>
      <c r="AF7" s="2" t="s">
        <v>68</v>
      </c>
      <c r="AG7" s="2" t="s">
        <v>69</v>
      </c>
      <c r="AH7" s="2" t="s">
        <v>70</v>
      </c>
      <c r="AI7" s="2" t="s">
        <v>71</v>
      </c>
      <c r="AJ7" s="2" t="s">
        <v>72</v>
      </c>
      <c r="AK7" s="2" t="s">
        <v>73</v>
      </c>
      <c r="AL7" s="2" t="s">
        <v>74</v>
      </c>
      <c r="AM7" s="2" t="s">
        <v>75</v>
      </c>
      <c r="AN7" s="2" t="s">
        <v>76</v>
      </c>
      <c r="AO7" s="2" t="s">
        <v>77</v>
      </c>
      <c r="AP7" s="2" t="s">
        <v>78</v>
      </c>
      <c r="AQ7" s="2" t="s">
        <v>79</v>
      </c>
      <c r="AR7" s="2" t="s">
        <v>80</v>
      </c>
      <c r="AS7" s="2" t="s">
        <v>81</v>
      </c>
      <c r="AT7" s="2" t="s">
        <v>82</v>
      </c>
      <c r="AU7" s="2" t="s">
        <v>83</v>
      </c>
      <c r="AV7" s="2" t="s">
        <v>84</v>
      </c>
      <c r="AW7" s="2" t="s">
        <v>85</v>
      </c>
      <c r="AX7" s="2" t="s">
        <v>86</v>
      </c>
      <c r="AY7" s="2" t="s">
        <v>87</v>
      </c>
      <c r="AZ7" s="2" t="s">
        <v>88</v>
      </c>
      <c r="BA7" s="2" t="s">
        <v>89</v>
      </c>
    </row>
    <row r="8" spans="2:53" x14ac:dyDescent="0.25">
      <c r="C8" s="3" t="s">
        <v>90</v>
      </c>
      <c r="D8" s="47" t="s">
        <v>91</v>
      </c>
      <c r="E8" s="48"/>
      <c r="G8" s="49">
        <v>37342</v>
      </c>
      <c r="H8" s="48"/>
      <c r="I8" s="4">
        <v>199947968</v>
      </c>
      <c r="J8" s="49">
        <v>531190</v>
      </c>
      <c r="K8" s="48"/>
      <c r="L8" s="4">
        <v>137815098</v>
      </c>
      <c r="M8" s="4">
        <v>1763622</v>
      </c>
      <c r="N8" s="4">
        <v>7627715</v>
      </c>
      <c r="O8" s="4">
        <v>0</v>
      </c>
      <c r="P8" s="4">
        <v>0</v>
      </c>
      <c r="Q8" s="4">
        <v>0</v>
      </c>
      <c r="R8" s="4">
        <v>7850</v>
      </c>
      <c r="S8" s="4">
        <v>0</v>
      </c>
      <c r="T8" s="4">
        <v>347730785</v>
      </c>
      <c r="U8" s="4">
        <v>0</v>
      </c>
      <c r="V8" s="4">
        <v>0</v>
      </c>
      <c r="W8" s="4">
        <v>347730785</v>
      </c>
      <c r="X8" s="4">
        <v>0</v>
      </c>
      <c r="Y8" s="4">
        <v>3293618</v>
      </c>
      <c r="Z8" s="4">
        <v>0</v>
      </c>
      <c r="AA8" s="4">
        <v>0</v>
      </c>
      <c r="AB8" s="4">
        <v>79524323</v>
      </c>
      <c r="AC8" s="4">
        <v>0</v>
      </c>
      <c r="AD8" s="4">
        <v>0</v>
      </c>
      <c r="AE8" s="4">
        <v>185241</v>
      </c>
      <c r="AF8" s="4">
        <v>26635557</v>
      </c>
      <c r="AG8" s="4">
        <v>3786195</v>
      </c>
      <c r="AH8" s="4">
        <v>76169</v>
      </c>
      <c r="AI8" s="4">
        <v>113501103</v>
      </c>
      <c r="AJ8" s="4">
        <v>136927613</v>
      </c>
      <c r="AK8" s="4">
        <v>0</v>
      </c>
      <c r="AL8" s="4">
        <v>250428716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32757000</v>
      </c>
      <c r="AU8" s="4">
        <v>311822</v>
      </c>
      <c r="AV8" s="4">
        <v>4718177</v>
      </c>
      <c r="AW8" s="4">
        <v>0</v>
      </c>
      <c r="AX8" s="4">
        <v>46563366</v>
      </c>
      <c r="AY8" s="4">
        <v>12951704</v>
      </c>
      <c r="AZ8" s="4">
        <v>97302069</v>
      </c>
      <c r="BA8" s="4">
        <v>347730785</v>
      </c>
    </row>
    <row r="9" spans="2:53" x14ac:dyDescent="0.25">
      <c r="C9" s="3" t="s">
        <v>92</v>
      </c>
      <c r="D9" s="47" t="s">
        <v>93</v>
      </c>
      <c r="E9" s="48"/>
      <c r="G9" s="49">
        <v>-3442954</v>
      </c>
      <c r="H9" s="48"/>
      <c r="I9" s="4">
        <v>13434822</v>
      </c>
      <c r="J9" s="49">
        <v>5044</v>
      </c>
      <c r="K9" s="48"/>
      <c r="L9" s="4">
        <v>6930911</v>
      </c>
      <c r="M9" s="4">
        <v>130555</v>
      </c>
      <c r="N9" s="4">
        <v>361073</v>
      </c>
      <c r="O9" s="4">
        <v>5552</v>
      </c>
      <c r="P9" s="4">
        <v>0</v>
      </c>
      <c r="Q9" s="4">
        <v>0</v>
      </c>
      <c r="R9" s="4">
        <v>22452</v>
      </c>
      <c r="S9" s="4">
        <v>0</v>
      </c>
      <c r="T9" s="4">
        <v>17447459</v>
      </c>
      <c r="U9" s="4">
        <v>0</v>
      </c>
      <c r="V9" s="4">
        <v>0</v>
      </c>
      <c r="W9" s="4">
        <v>17447459</v>
      </c>
      <c r="X9" s="4">
        <v>0</v>
      </c>
      <c r="Y9" s="4">
        <v>199599</v>
      </c>
      <c r="Z9" s="4">
        <v>0</v>
      </c>
      <c r="AA9" s="4">
        <v>0</v>
      </c>
      <c r="AB9" s="4">
        <v>1779263</v>
      </c>
      <c r="AC9" s="4">
        <v>0</v>
      </c>
      <c r="AD9" s="4">
        <v>0</v>
      </c>
      <c r="AE9" s="4">
        <v>1887</v>
      </c>
      <c r="AF9" s="4">
        <v>1358163</v>
      </c>
      <c r="AG9" s="4">
        <v>66389</v>
      </c>
      <c r="AH9" s="4">
        <v>0</v>
      </c>
      <c r="AI9" s="4">
        <v>3405302</v>
      </c>
      <c r="AJ9" s="4">
        <v>6754881</v>
      </c>
      <c r="AK9" s="4">
        <v>0</v>
      </c>
      <c r="AL9" s="4">
        <v>10160184</v>
      </c>
      <c r="AM9" s="4">
        <v>0</v>
      </c>
      <c r="AN9" s="4">
        <v>22453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771973</v>
      </c>
      <c r="AU9" s="4">
        <v>0</v>
      </c>
      <c r="AV9" s="4">
        <v>738374</v>
      </c>
      <c r="AW9" s="4">
        <v>355732</v>
      </c>
      <c r="AX9" s="4">
        <v>436677</v>
      </c>
      <c r="AY9" s="4">
        <v>4962066</v>
      </c>
      <c r="AZ9" s="4">
        <v>7287275</v>
      </c>
      <c r="BA9" s="4">
        <v>17447459</v>
      </c>
    </row>
    <row r="10" spans="2:53" x14ac:dyDescent="0.25">
      <c r="C10" s="3" t="s">
        <v>94</v>
      </c>
      <c r="D10" s="47" t="s">
        <v>95</v>
      </c>
      <c r="E10" s="48"/>
      <c r="G10" s="49">
        <v>309238</v>
      </c>
      <c r="H10" s="48"/>
      <c r="I10" s="4">
        <v>29098723</v>
      </c>
      <c r="J10" s="49">
        <v>492773</v>
      </c>
      <c r="K10" s="48"/>
      <c r="L10" s="4">
        <v>22856259</v>
      </c>
      <c r="M10" s="4">
        <v>393380</v>
      </c>
      <c r="N10" s="4">
        <v>1493868</v>
      </c>
      <c r="O10" s="4">
        <v>0</v>
      </c>
      <c r="P10" s="4">
        <v>0</v>
      </c>
      <c r="Q10" s="4">
        <v>0</v>
      </c>
      <c r="R10" s="4">
        <v>70000</v>
      </c>
      <c r="S10" s="4">
        <v>0</v>
      </c>
      <c r="T10" s="4">
        <v>54714243</v>
      </c>
      <c r="U10" s="4">
        <v>0</v>
      </c>
      <c r="V10" s="4">
        <v>0</v>
      </c>
      <c r="W10" s="4">
        <v>54714243</v>
      </c>
      <c r="X10" s="4">
        <v>0</v>
      </c>
      <c r="Y10" s="4">
        <v>622862</v>
      </c>
      <c r="Z10" s="4">
        <v>0</v>
      </c>
      <c r="AA10" s="4">
        <v>0</v>
      </c>
      <c r="AB10" s="4">
        <v>6456156</v>
      </c>
      <c r="AC10" s="4">
        <v>0</v>
      </c>
      <c r="AD10" s="4">
        <v>0</v>
      </c>
      <c r="AE10" s="4">
        <v>24221964</v>
      </c>
      <c r="AF10" s="4">
        <v>0</v>
      </c>
      <c r="AG10" s="4">
        <v>0</v>
      </c>
      <c r="AH10" s="4">
        <v>5390</v>
      </c>
      <c r="AI10" s="4">
        <v>31306373</v>
      </c>
      <c r="AJ10" s="4">
        <v>0</v>
      </c>
      <c r="AK10" s="4">
        <v>0</v>
      </c>
      <c r="AL10" s="4">
        <v>31306373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1574721</v>
      </c>
      <c r="AU10" s="4">
        <v>0</v>
      </c>
      <c r="AV10" s="4">
        <v>0</v>
      </c>
      <c r="AW10" s="4">
        <v>0</v>
      </c>
      <c r="AX10" s="4">
        <v>20023967</v>
      </c>
      <c r="AY10" s="4">
        <v>1809180</v>
      </c>
      <c r="AZ10" s="4">
        <v>23407869</v>
      </c>
      <c r="BA10" s="4">
        <v>54714243</v>
      </c>
    </row>
    <row r="11" spans="2:53" x14ac:dyDescent="0.25">
      <c r="C11" s="3" t="s">
        <v>96</v>
      </c>
      <c r="D11" s="47" t="s">
        <v>97</v>
      </c>
      <c r="E11" s="48"/>
      <c r="G11" s="49">
        <v>11487949</v>
      </c>
      <c r="H11" s="48"/>
      <c r="I11" s="4">
        <v>5451298</v>
      </c>
      <c r="J11" s="49">
        <v>731855</v>
      </c>
      <c r="K11" s="48"/>
      <c r="L11" s="4">
        <v>28505269</v>
      </c>
      <c r="M11" s="4">
        <v>1099783</v>
      </c>
      <c r="N11" s="4">
        <v>2988851</v>
      </c>
      <c r="O11" s="4">
        <v>0</v>
      </c>
      <c r="P11" s="4">
        <v>0</v>
      </c>
      <c r="Q11" s="4">
        <v>154669</v>
      </c>
      <c r="R11" s="4">
        <v>0</v>
      </c>
      <c r="S11" s="4">
        <v>0</v>
      </c>
      <c r="T11" s="4">
        <v>50419677</v>
      </c>
      <c r="U11" s="4">
        <v>0</v>
      </c>
      <c r="V11" s="4">
        <v>0</v>
      </c>
      <c r="W11" s="4">
        <v>50419677</v>
      </c>
      <c r="X11" s="4">
        <v>0</v>
      </c>
      <c r="Y11" s="4">
        <v>2464194</v>
      </c>
      <c r="Z11" s="4">
        <v>0</v>
      </c>
      <c r="AA11" s="4">
        <v>17010</v>
      </c>
      <c r="AB11" s="4">
        <v>457487</v>
      </c>
      <c r="AC11" s="4">
        <v>0</v>
      </c>
      <c r="AD11" s="4">
        <v>0</v>
      </c>
      <c r="AE11" s="4">
        <v>3988</v>
      </c>
      <c r="AF11" s="4">
        <v>4927019</v>
      </c>
      <c r="AG11" s="4">
        <v>0</v>
      </c>
      <c r="AH11" s="4">
        <v>0</v>
      </c>
      <c r="AI11" s="4">
        <v>7869699</v>
      </c>
      <c r="AJ11" s="4">
        <v>27920848</v>
      </c>
      <c r="AK11" s="4">
        <v>0</v>
      </c>
      <c r="AL11" s="4">
        <v>35790547</v>
      </c>
      <c r="AM11" s="4">
        <v>0</v>
      </c>
      <c r="AN11" s="4">
        <v>154669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5500000</v>
      </c>
      <c r="AU11" s="4">
        <v>0</v>
      </c>
      <c r="AV11" s="4">
        <v>0</v>
      </c>
      <c r="AW11" s="4">
        <v>0</v>
      </c>
      <c r="AX11" s="4">
        <v>2311039</v>
      </c>
      <c r="AY11" s="4">
        <v>6663421</v>
      </c>
      <c r="AZ11" s="4">
        <v>14629129</v>
      </c>
      <c r="BA11" s="4">
        <v>50419677</v>
      </c>
    </row>
    <row r="12" spans="2:53" x14ac:dyDescent="0.25">
      <c r="C12" s="3" t="s">
        <v>98</v>
      </c>
      <c r="D12" s="47" t="s">
        <v>99</v>
      </c>
      <c r="E12" s="48"/>
      <c r="G12" s="49">
        <v>1306343</v>
      </c>
      <c r="H12" s="48"/>
      <c r="I12" s="4">
        <v>9936514</v>
      </c>
      <c r="J12" s="49">
        <v>0</v>
      </c>
      <c r="K12" s="48"/>
      <c r="L12" s="4">
        <v>9843251</v>
      </c>
      <c r="M12" s="4">
        <v>325807</v>
      </c>
      <c r="N12" s="4">
        <v>0</v>
      </c>
      <c r="O12" s="4">
        <v>0</v>
      </c>
      <c r="P12" s="4">
        <v>0</v>
      </c>
      <c r="Q12" s="4">
        <v>318953</v>
      </c>
      <c r="R12" s="4">
        <v>280548</v>
      </c>
      <c r="S12" s="4">
        <v>0</v>
      </c>
      <c r="T12" s="4">
        <v>22011418</v>
      </c>
      <c r="U12" s="4">
        <v>0</v>
      </c>
      <c r="V12" s="4">
        <v>0</v>
      </c>
      <c r="W12" s="4">
        <v>22011418</v>
      </c>
      <c r="X12" s="4">
        <v>0</v>
      </c>
      <c r="Y12" s="4">
        <v>753894</v>
      </c>
      <c r="Z12" s="4">
        <v>0</v>
      </c>
      <c r="AA12" s="4">
        <v>1579995</v>
      </c>
      <c r="AB12" s="4">
        <v>2135123</v>
      </c>
      <c r="AC12" s="4">
        <v>0</v>
      </c>
      <c r="AD12" s="4">
        <v>218299</v>
      </c>
      <c r="AE12" s="4">
        <v>9115068</v>
      </c>
      <c r="AF12" s="4">
        <v>0</v>
      </c>
      <c r="AG12" s="4">
        <v>0</v>
      </c>
      <c r="AH12" s="4">
        <v>0</v>
      </c>
      <c r="AI12" s="4">
        <v>13802380</v>
      </c>
      <c r="AJ12" s="4">
        <v>0</v>
      </c>
      <c r="AK12" s="4">
        <v>0</v>
      </c>
      <c r="AL12" s="4">
        <v>13802380</v>
      </c>
      <c r="AM12" s="4">
        <v>0</v>
      </c>
      <c r="AN12" s="4">
        <v>599501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300000</v>
      </c>
      <c r="AU12" s="4">
        <v>0</v>
      </c>
      <c r="AV12" s="4">
        <v>3500000</v>
      </c>
      <c r="AW12" s="4">
        <v>0</v>
      </c>
      <c r="AX12" s="4">
        <v>0</v>
      </c>
      <c r="AY12" s="4">
        <v>3809536</v>
      </c>
      <c r="AZ12" s="4">
        <v>8209038</v>
      </c>
      <c r="BA12" s="4">
        <v>22011418</v>
      </c>
    </row>
    <row r="13" spans="2:53" x14ac:dyDescent="0.25">
      <c r="C13" s="3" t="s">
        <v>100</v>
      </c>
      <c r="D13" s="47" t="s">
        <v>101</v>
      </c>
      <c r="E13" s="48"/>
      <c r="G13" s="49">
        <v>-554795</v>
      </c>
      <c r="H13" s="48"/>
      <c r="I13" s="4">
        <v>2364941</v>
      </c>
      <c r="J13" s="49">
        <v>0</v>
      </c>
      <c r="K13" s="48"/>
      <c r="L13" s="4">
        <v>1167241</v>
      </c>
      <c r="M13" s="4">
        <v>30881</v>
      </c>
      <c r="N13" s="4">
        <v>73784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3082052</v>
      </c>
      <c r="U13" s="4">
        <v>0</v>
      </c>
      <c r="V13" s="4">
        <v>0</v>
      </c>
      <c r="W13" s="4">
        <v>3082052</v>
      </c>
      <c r="X13" s="4">
        <v>0</v>
      </c>
      <c r="Y13" s="4">
        <v>129805</v>
      </c>
      <c r="Z13" s="4">
        <v>0</v>
      </c>
      <c r="AA13" s="4">
        <v>130611</v>
      </c>
      <c r="AB13" s="4">
        <v>50980</v>
      </c>
      <c r="AC13" s="4">
        <v>0</v>
      </c>
      <c r="AD13" s="4">
        <v>0</v>
      </c>
      <c r="AE13" s="4">
        <v>0</v>
      </c>
      <c r="AF13" s="4">
        <v>169907</v>
      </c>
      <c r="AG13" s="4">
        <v>103383</v>
      </c>
      <c r="AH13" s="4">
        <v>0</v>
      </c>
      <c r="AI13" s="4">
        <v>584686</v>
      </c>
      <c r="AJ13" s="4">
        <v>1101396</v>
      </c>
      <c r="AK13" s="4">
        <v>0</v>
      </c>
      <c r="AL13" s="4">
        <v>1686082</v>
      </c>
      <c r="AM13" s="4">
        <v>0</v>
      </c>
      <c r="AN13" s="4">
        <v>-49378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203973</v>
      </c>
      <c r="AU13" s="4">
        <v>0</v>
      </c>
      <c r="AV13" s="4">
        <v>137499</v>
      </c>
      <c r="AW13" s="4">
        <v>0</v>
      </c>
      <c r="AX13" s="4">
        <v>0</v>
      </c>
      <c r="AY13" s="4">
        <v>1103876</v>
      </c>
      <c r="AZ13" s="4">
        <v>1395970</v>
      </c>
      <c r="BA13" s="4">
        <v>3082052</v>
      </c>
    </row>
    <row r="14" spans="2:53" x14ac:dyDescent="0.25">
      <c r="C14" s="3" t="s">
        <v>102</v>
      </c>
      <c r="D14" s="47" t="s">
        <v>103</v>
      </c>
      <c r="E14" s="48"/>
      <c r="G14" s="49">
        <v>3959250</v>
      </c>
      <c r="H14" s="48"/>
      <c r="I14" s="4">
        <v>132646436</v>
      </c>
      <c r="J14" s="49">
        <v>32175</v>
      </c>
      <c r="K14" s="48"/>
      <c r="L14" s="4">
        <v>120967226</v>
      </c>
      <c r="M14" s="4">
        <v>3205196</v>
      </c>
      <c r="N14" s="4">
        <v>11325434</v>
      </c>
      <c r="O14" s="4">
        <v>0</v>
      </c>
      <c r="P14" s="4">
        <v>0</v>
      </c>
      <c r="Q14" s="4">
        <v>6488916</v>
      </c>
      <c r="R14" s="4">
        <v>0</v>
      </c>
      <c r="S14" s="4">
        <v>0</v>
      </c>
      <c r="T14" s="4">
        <v>278624636</v>
      </c>
      <c r="U14" s="4">
        <v>0</v>
      </c>
      <c r="V14" s="4">
        <v>0</v>
      </c>
      <c r="W14" s="4">
        <v>278624636</v>
      </c>
      <c r="X14" s="4">
        <v>0</v>
      </c>
      <c r="Y14" s="4">
        <v>2469150</v>
      </c>
      <c r="Z14" s="4">
        <v>0</v>
      </c>
      <c r="AA14" s="4">
        <v>25380560</v>
      </c>
      <c r="AB14" s="4">
        <v>26544599</v>
      </c>
      <c r="AC14" s="4">
        <v>4303719</v>
      </c>
      <c r="AD14" s="4">
        <v>0</v>
      </c>
      <c r="AE14" s="4">
        <v>115352237</v>
      </c>
      <c r="AF14" s="4">
        <v>4874925</v>
      </c>
      <c r="AG14" s="4">
        <v>0</v>
      </c>
      <c r="AH14" s="4">
        <v>0</v>
      </c>
      <c r="AI14" s="4">
        <v>178925192</v>
      </c>
      <c r="AJ14" s="4">
        <v>0</v>
      </c>
      <c r="AK14" s="4">
        <v>0</v>
      </c>
      <c r="AL14" s="4">
        <v>178925192</v>
      </c>
      <c r="AM14" s="4">
        <v>0</v>
      </c>
      <c r="AN14" s="4">
        <v>6488919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34000000</v>
      </c>
      <c r="AW14" s="4">
        <v>0</v>
      </c>
      <c r="AX14" s="4">
        <v>27925000</v>
      </c>
      <c r="AY14" s="4">
        <v>31285525</v>
      </c>
      <c r="AZ14" s="4">
        <v>99699444</v>
      </c>
      <c r="BA14" s="4">
        <v>278624636</v>
      </c>
    </row>
    <row r="15" spans="2:53" x14ac:dyDescent="0.25">
      <c r="C15" s="3" t="s">
        <v>104</v>
      </c>
      <c r="D15" s="47" t="s">
        <v>105</v>
      </c>
      <c r="E15" s="48"/>
      <c r="G15" s="49">
        <v>734217</v>
      </c>
      <c r="H15" s="48"/>
      <c r="I15" s="4">
        <v>10806863</v>
      </c>
      <c r="J15" s="49">
        <v>10984</v>
      </c>
      <c r="K15" s="48"/>
      <c r="L15" s="4">
        <v>12586391</v>
      </c>
      <c r="M15" s="4">
        <v>480337</v>
      </c>
      <c r="N15" s="4">
        <v>276925</v>
      </c>
      <c r="O15" s="4">
        <v>32638</v>
      </c>
      <c r="P15" s="4">
        <v>0</v>
      </c>
      <c r="Q15" s="4">
        <v>0</v>
      </c>
      <c r="R15" s="4">
        <v>0</v>
      </c>
      <c r="S15" s="4">
        <v>0</v>
      </c>
      <c r="T15" s="4">
        <v>24928358</v>
      </c>
      <c r="U15" s="4">
        <v>0</v>
      </c>
      <c r="V15" s="4">
        <v>0</v>
      </c>
      <c r="W15" s="4">
        <v>24928358</v>
      </c>
      <c r="X15" s="4">
        <v>0</v>
      </c>
      <c r="Y15" s="4">
        <v>417371</v>
      </c>
      <c r="Z15" s="4">
        <v>0</v>
      </c>
      <c r="AA15" s="4">
        <v>0</v>
      </c>
      <c r="AB15" s="4">
        <v>3842437</v>
      </c>
      <c r="AC15" s="4">
        <v>0</v>
      </c>
      <c r="AD15" s="4">
        <v>0</v>
      </c>
      <c r="AE15" s="4">
        <v>0</v>
      </c>
      <c r="AF15" s="4">
        <v>776840</v>
      </c>
      <c r="AG15" s="4">
        <v>0</v>
      </c>
      <c r="AH15" s="4">
        <v>0</v>
      </c>
      <c r="AI15" s="4">
        <v>5036649</v>
      </c>
      <c r="AJ15" s="4">
        <v>12515467</v>
      </c>
      <c r="AK15" s="4">
        <v>0</v>
      </c>
      <c r="AL15" s="4">
        <v>17552117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2200000</v>
      </c>
      <c r="AU15" s="4">
        <v>0</v>
      </c>
      <c r="AV15" s="4">
        <v>1012340</v>
      </c>
      <c r="AW15" s="4">
        <v>370000</v>
      </c>
      <c r="AX15" s="4">
        <v>1213717</v>
      </c>
      <c r="AY15" s="4">
        <v>2580184</v>
      </c>
      <c r="AZ15" s="4">
        <v>7376241</v>
      </c>
      <c r="BA15" s="4">
        <v>24928358</v>
      </c>
    </row>
    <row r="16" spans="2:53" x14ac:dyDescent="0.25">
      <c r="C16" s="3" t="s">
        <v>106</v>
      </c>
      <c r="D16" s="47" t="s">
        <v>107</v>
      </c>
      <c r="E16" s="48"/>
      <c r="G16" s="49">
        <v>10734088</v>
      </c>
      <c r="H16" s="48"/>
      <c r="I16" s="4">
        <v>0</v>
      </c>
      <c r="J16" s="49">
        <v>70005</v>
      </c>
      <c r="K16" s="48"/>
      <c r="L16" s="4">
        <v>11630181</v>
      </c>
      <c r="M16" s="4">
        <v>62848</v>
      </c>
      <c r="N16" s="4">
        <v>343390</v>
      </c>
      <c r="O16" s="4">
        <v>0</v>
      </c>
      <c r="P16" s="4">
        <v>0</v>
      </c>
      <c r="Q16" s="4">
        <v>26858</v>
      </c>
      <c r="R16" s="4">
        <v>0</v>
      </c>
      <c r="S16" s="4">
        <v>0</v>
      </c>
      <c r="T16" s="4">
        <v>22867370</v>
      </c>
      <c r="U16" s="4">
        <v>0</v>
      </c>
      <c r="V16" s="4">
        <v>0</v>
      </c>
      <c r="W16" s="4">
        <v>22867370</v>
      </c>
      <c r="X16" s="4">
        <v>0</v>
      </c>
      <c r="Y16" s="4">
        <v>195747</v>
      </c>
      <c r="Z16" s="4">
        <v>0</v>
      </c>
      <c r="AA16" s="4">
        <v>1212131</v>
      </c>
      <c r="AB16" s="4">
        <v>1151676</v>
      </c>
      <c r="AC16" s="4">
        <v>0</v>
      </c>
      <c r="AD16" s="4">
        <v>0</v>
      </c>
      <c r="AE16" s="4">
        <v>43723</v>
      </c>
      <c r="AF16" s="4">
        <v>756136</v>
      </c>
      <c r="AG16" s="4">
        <v>128825</v>
      </c>
      <c r="AH16" s="4">
        <v>0</v>
      </c>
      <c r="AI16" s="4">
        <v>3488238</v>
      </c>
      <c r="AJ16" s="4">
        <v>11630181</v>
      </c>
      <c r="AK16" s="4">
        <v>0</v>
      </c>
      <c r="AL16" s="4">
        <v>15118419</v>
      </c>
      <c r="AM16" s="4">
        <v>0</v>
      </c>
      <c r="AN16" s="4">
        <v>26858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1000000</v>
      </c>
      <c r="AX16" s="4">
        <v>250431</v>
      </c>
      <c r="AY16" s="4">
        <v>6471662</v>
      </c>
      <c r="AZ16" s="4">
        <v>7748951</v>
      </c>
      <c r="BA16" s="4">
        <v>22867370</v>
      </c>
    </row>
    <row r="17" spans="3:53" x14ac:dyDescent="0.25">
      <c r="C17" s="3" t="s">
        <v>108</v>
      </c>
      <c r="D17" s="47" t="s">
        <v>109</v>
      </c>
      <c r="E17" s="48"/>
      <c r="G17" s="49">
        <v>-1792409</v>
      </c>
      <c r="H17" s="48"/>
      <c r="I17" s="4">
        <v>20399615</v>
      </c>
      <c r="J17" s="49">
        <v>1537</v>
      </c>
      <c r="K17" s="48"/>
      <c r="L17" s="4">
        <v>4140158</v>
      </c>
      <c r="M17" s="4">
        <v>51681</v>
      </c>
      <c r="N17" s="4">
        <v>76572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22877155</v>
      </c>
      <c r="U17" s="4">
        <v>0</v>
      </c>
      <c r="V17" s="4">
        <v>0</v>
      </c>
      <c r="W17" s="4">
        <v>22877155</v>
      </c>
      <c r="X17" s="4">
        <v>0</v>
      </c>
      <c r="Y17" s="4">
        <v>393937</v>
      </c>
      <c r="Z17" s="4">
        <v>0</v>
      </c>
      <c r="AA17" s="4">
        <v>694972</v>
      </c>
      <c r="AB17" s="4">
        <v>327850</v>
      </c>
      <c r="AC17" s="4">
        <v>0</v>
      </c>
      <c r="AD17" s="4">
        <v>0</v>
      </c>
      <c r="AE17" s="4">
        <v>0</v>
      </c>
      <c r="AF17" s="4">
        <v>791734</v>
      </c>
      <c r="AG17" s="4">
        <v>2182</v>
      </c>
      <c r="AH17" s="4">
        <v>0</v>
      </c>
      <c r="AI17" s="4">
        <v>2210677</v>
      </c>
      <c r="AJ17" s="4">
        <v>4086144</v>
      </c>
      <c r="AK17" s="4">
        <v>0</v>
      </c>
      <c r="AL17" s="4">
        <v>6296821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692373</v>
      </c>
      <c r="AU17" s="4">
        <v>0</v>
      </c>
      <c r="AV17" s="4">
        <v>158925</v>
      </c>
      <c r="AW17" s="4">
        <v>0</v>
      </c>
      <c r="AX17" s="4">
        <v>11000000</v>
      </c>
      <c r="AY17" s="4">
        <v>4729035</v>
      </c>
      <c r="AZ17" s="4">
        <v>16580333</v>
      </c>
      <c r="BA17" s="4">
        <v>22877155</v>
      </c>
    </row>
    <row r="18" spans="3:53" x14ac:dyDescent="0.25">
      <c r="C18" s="3" t="s">
        <v>110</v>
      </c>
      <c r="D18" s="47" t="s">
        <v>111</v>
      </c>
      <c r="E18" s="48"/>
      <c r="G18" s="49">
        <v>895333</v>
      </c>
      <c r="H18" s="48"/>
      <c r="I18" s="4">
        <v>4898881</v>
      </c>
      <c r="J18" s="49">
        <v>49003</v>
      </c>
      <c r="K18" s="48"/>
      <c r="L18" s="4">
        <v>9933595</v>
      </c>
      <c r="M18" s="4">
        <v>76059</v>
      </c>
      <c r="N18" s="4">
        <v>226695</v>
      </c>
      <c r="O18" s="4">
        <v>0</v>
      </c>
      <c r="P18" s="4">
        <v>0</v>
      </c>
      <c r="Q18" s="4">
        <v>0</v>
      </c>
      <c r="R18" s="4">
        <v>84260</v>
      </c>
      <c r="S18" s="4">
        <v>0</v>
      </c>
      <c r="T18" s="4">
        <v>16163829</v>
      </c>
      <c r="U18" s="4">
        <v>0</v>
      </c>
      <c r="V18" s="4">
        <v>0</v>
      </c>
      <c r="W18" s="4">
        <v>16163829</v>
      </c>
      <c r="X18" s="4">
        <v>0</v>
      </c>
      <c r="Y18" s="4">
        <v>218949</v>
      </c>
      <c r="Z18" s="4">
        <v>0</v>
      </c>
      <c r="AA18" s="4">
        <v>0</v>
      </c>
      <c r="AB18" s="4">
        <v>1809548</v>
      </c>
      <c r="AC18" s="4">
        <v>36248</v>
      </c>
      <c r="AD18" s="4">
        <v>0</v>
      </c>
      <c r="AE18" s="4">
        <v>0</v>
      </c>
      <c r="AF18" s="4">
        <v>233307</v>
      </c>
      <c r="AG18" s="4">
        <v>0</v>
      </c>
      <c r="AH18" s="4">
        <v>53169</v>
      </c>
      <c r="AI18" s="4">
        <v>2351223</v>
      </c>
      <c r="AJ18" s="4">
        <v>9848525</v>
      </c>
      <c r="AK18" s="4">
        <v>0</v>
      </c>
      <c r="AL18" s="4">
        <v>12199748</v>
      </c>
      <c r="AM18" s="4">
        <v>0</v>
      </c>
      <c r="AN18" s="4">
        <v>84260</v>
      </c>
      <c r="AO18" s="4">
        <v>0</v>
      </c>
      <c r="AP18" s="4">
        <v>0</v>
      </c>
      <c r="AQ18" s="4">
        <v>0</v>
      </c>
      <c r="AR18" s="4">
        <v>0</v>
      </c>
      <c r="AS18" s="4">
        <v>13908</v>
      </c>
      <c r="AT18" s="4">
        <v>867187</v>
      </c>
      <c r="AU18" s="4">
        <v>0</v>
      </c>
      <c r="AV18" s="4">
        <v>364655</v>
      </c>
      <c r="AW18" s="4">
        <v>0</v>
      </c>
      <c r="AX18" s="4">
        <v>765530</v>
      </c>
      <c r="AY18" s="4">
        <v>1868541</v>
      </c>
      <c r="AZ18" s="4">
        <v>3964081</v>
      </c>
      <c r="BA18" s="4">
        <v>16163829</v>
      </c>
    </row>
    <row r="19" spans="3:53" x14ac:dyDescent="0.25">
      <c r="C19" s="3" t="s">
        <v>112</v>
      </c>
      <c r="D19" s="47" t="s">
        <v>113</v>
      </c>
      <c r="E19" s="48"/>
      <c r="G19" s="49">
        <v>9474820</v>
      </c>
      <c r="H19" s="48"/>
      <c r="I19" s="4">
        <v>171041598</v>
      </c>
      <c r="J19" s="49">
        <v>1593141</v>
      </c>
      <c r="K19" s="48"/>
      <c r="L19" s="4">
        <v>154671431</v>
      </c>
      <c r="M19" s="4">
        <v>1822567</v>
      </c>
      <c r="N19" s="4">
        <v>32559975</v>
      </c>
      <c r="O19" s="4">
        <v>0</v>
      </c>
      <c r="P19" s="4">
        <v>0</v>
      </c>
      <c r="Q19" s="4">
        <v>4031278</v>
      </c>
      <c r="R19" s="4">
        <v>5474439</v>
      </c>
      <c r="S19" s="4">
        <v>0</v>
      </c>
      <c r="T19" s="4">
        <v>380669252</v>
      </c>
      <c r="U19" s="4">
        <v>0</v>
      </c>
      <c r="V19" s="4">
        <v>0</v>
      </c>
      <c r="W19" s="4">
        <v>380669252</v>
      </c>
      <c r="X19" s="4">
        <v>0</v>
      </c>
      <c r="Y19" s="4">
        <v>495806</v>
      </c>
      <c r="Z19" s="4">
        <v>0</v>
      </c>
      <c r="AA19" s="4">
        <v>0</v>
      </c>
      <c r="AB19" s="4">
        <v>50924518</v>
      </c>
      <c r="AC19" s="4">
        <v>0</v>
      </c>
      <c r="AD19" s="4">
        <v>0</v>
      </c>
      <c r="AE19" s="4">
        <v>1105137</v>
      </c>
      <c r="AF19" s="4">
        <v>13643830</v>
      </c>
      <c r="AG19" s="4">
        <v>80011</v>
      </c>
      <c r="AH19" s="4">
        <v>330827</v>
      </c>
      <c r="AI19" s="4">
        <v>66580130</v>
      </c>
      <c r="AJ19" s="4">
        <v>155658126</v>
      </c>
      <c r="AK19" s="4">
        <v>0</v>
      </c>
      <c r="AL19" s="4">
        <v>222238256</v>
      </c>
      <c r="AM19" s="4">
        <v>0</v>
      </c>
      <c r="AN19" s="4">
        <v>9505717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29747025</v>
      </c>
      <c r="AU19" s="4">
        <v>562194</v>
      </c>
      <c r="AV19" s="4">
        <v>49600332</v>
      </c>
      <c r="AW19" s="4">
        <v>0</v>
      </c>
      <c r="AX19" s="4">
        <v>59369200</v>
      </c>
      <c r="AY19" s="4">
        <v>9646525</v>
      </c>
      <c r="AZ19" s="4">
        <v>158430996</v>
      </c>
      <c r="BA19" s="4">
        <v>380669252</v>
      </c>
    </row>
    <row r="20" spans="3:53" x14ac:dyDescent="0.25">
      <c r="C20" s="3" t="s">
        <v>114</v>
      </c>
      <c r="D20" s="47" t="s">
        <v>115</v>
      </c>
      <c r="E20" s="48"/>
      <c r="G20" s="49">
        <v>-59600</v>
      </c>
      <c r="H20" s="48"/>
      <c r="I20" s="4">
        <v>26151460</v>
      </c>
      <c r="J20" s="49">
        <v>516120</v>
      </c>
      <c r="K20" s="48"/>
      <c r="L20" s="4">
        <v>16052193</v>
      </c>
      <c r="M20" s="4">
        <v>594100</v>
      </c>
      <c r="N20" s="4">
        <v>1227932</v>
      </c>
      <c r="O20" s="4">
        <v>0</v>
      </c>
      <c r="P20" s="4">
        <v>0</v>
      </c>
      <c r="Q20" s="4">
        <v>367419</v>
      </c>
      <c r="R20" s="4">
        <v>0</v>
      </c>
      <c r="S20" s="4">
        <v>0</v>
      </c>
      <c r="T20" s="4">
        <v>44849626</v>
      </c>
      <c r="U20" s="4">
        <v>0</v>
      </c>
      <c r="V20" s="4">
        <v>0</v>
      </c>
      <c r="W20" s="4">
        <v>44849626</v>
      </c>
      <c r="X20" s="4">
        <v>0</v>
      </c>
      <c r="Y20" s="4">
        <v>492418</v>
      </c>
      <c r="Z20" s="4">
        <v>0</v>
      </c>
      <c r="AA20" s="4">
        <v>3789704</v>
      </c>
      <c r="AB20" s="4">
        <v>4953526</v>
      </c>
      <c r="AC20" s="4">
        <v>0</v>
      </c>
      <c r="AD20" s="4">
        <v>15576570</v>
      </c>
      <c r="AE20" s="4">
        <v>0</v>
      </c>
      <c r="AF20" s="4">
        <v>0</v>
      </c>
      <c r="AG20" s="4">
        <v>0</v>
      </c>
      <c r="AH20" s="4">
        <v>0</v>
      </c>
      <c r="AI20" s="4">
        <v>24812219</v>
      </c>
      <c r="AJ20" s="4">
        <v>0</v>
      </c>
      <c r="AK20" s="4">
        <v>0</v>
      </c>
      <c r="AL20" s="4">
        <v>24812219</v>
      </c>
      <c r="AM20" s="4">
        <v>0</v>
      </c>
      <c r="AN20" s="4">
        <v>367419</v>
      </c>
      <c r="AO20" s="4">
        <v>0</v>
      </c>
      <c r="AP20" s="4">
        <v>0</v>
      </c>
      <c r="AQ20" s="4">
        <v>0</v>
      </c>
      <c r="AR20" s="4">
        <v>0</v>
      </c>
      <c r="AS20" s="4">
        <v>2323460</v>
      </c>
      <c r="AT20" s="4">
        <v>2400000</v>
      </c>
      <c r="AU20" s="4">
        <v>0</v>
      </c>
      <c r="AV20" s="4">
        <v>0</v>
      </c>
      <c r="AW20" s="4">
        <v>0</v>
      </c>
      <c r="AX20" s="4">
        <v>11247675</v>
      </c>
      <c r="AY20" s="4">
        <v>3698851</v>
      </c>
      <c r="AZ20" s="4">
        <v>20037406</v>
      </c>
      <c r="BA20" s="4">
        <v>44849626</v>
      </c>
    </row>
    <row r="21" spans="3:53" x14ac:dyDescent="0.25">
      <c r="C21" s="3" t="s">
        <v>116</v>
      </c>
      <c r="D21" s="47" t="s">
        <v>117</v>
      </c>
      <c r="E21" s="48"/>
      <c r="G21" s="49">
        <v>4451909</v>
      </c>
      <c r="H21" s="48"/>
      <c r="I21" s="4">
        <v>210427448</v>
      </c>
      <c r="J21" s="49">
        <v>1398826</v>
      </c>
      <c r="K21" s="48"/>
      <c r="L21" s="4">
        <v>107632710</v>
      </c>
      <c r="M21" s="4">
        <v>1645372</v>
      </c>
      <c r="N21" s="4">
        <v>5956371</v>
      </c>
      <c r="O21" s="4">
        <v>0</v>
      </c>
      <c r="P21" s="4">
        <v>5683121</v>
      </c>
      <c r="Q21" s="4">
        <v>1219900</v>
      </c>
      <c r="R21" s="4">
        <v>0</v>
      </c>
      <c r="S21" s="4">
        <v>0</v>
      </c>
      <c r="T21" s="4">
        <v>338415661</v>
      </c>
      <c r="U21" s="4">
        <v>0</v>
      </c>
      <c r="V21" s="4">
        <v>0</v>
      </c>
      <c r="W21" s="4">
        <v>338415661</v>
      </c>
      <c r="X21" s="4">
        <v>0</v>
      </c>
      <c r="Y21" s="4">
        <v>1926974</v>
      </c>
      <c r="Z21" s="4">
        <v>0</v>
      </c>
      <c r="AA21" s="4">
        <v>0</v>
      </c>
      <c r="AB21" s="4">
        <v>48551328</v>
      </c>
      <c r="AC21" s="4">
        <v>0</v>
      </c>
      <c r="AD21" s="4">
        <v>0</v>
      </c>
      <c r="AE21" s="4">
        <v>148488</v>
      </c>
      <c r="AF21" s="4">
        <v>19802233</v>
      </c>
      <c r="AG21" s="4">
        <v>2076684</v>
      </c>
      <c r="AH21" s="4">
        <v>0</v>
      </c>
      <c r="AI21" s="4">
        <v>72505708</v>
      </c>
      <c r="AJ21" s="4">
        <v>107607461</v>
      </c>
      <c r="AK21" s="4">
        <v>0</v>
      </c>
      <c r="AL21" s="4">
        <v>180113169</v>
      </c>
      <c r="AM21" s="4">
        <v>5683121</v>
      </c>
      <c r="AN21" s="4">
        <v>1219900</v>
      </c>
      <c r="AO21" s="4">
        <v>0</v>
      </c>
      <c r="AP21" s="4">
        <v>0</v>
      </c>
      <c r="AQ21" s="4">
        <v>0</v>
      </c>
      <c r="AR21" s="4">
        <v>5176666</v>
      </c>
      <c r="AS21" s="4">
        <v>1351850</v>
      </c>
      <c r="AT21" s="4">
        <v>23100000</v>
      </c>
      <c r="AU21" s="4">
        <v>2849085</v>
      </c>
      <c r="AV21" s="4">
        <v>38650594</v>
      </c>
      <c r="AW21" s="4">
        <v>5433221</v>
      </c>
      <c r="AX21" s="4">
        <v>26683938</v>
      </c>
      <c r="AY21" s="4">
        <v>48154114</v>
      </c>
      <c r="AZ21" s="4">
        <v>152619370</v>
      </c>
      <c r="BA21" s="4">
        <v>338415661</v>
      </c>
    </row>
    <row r="22" spans="3:53" x14ac:dyDescent="0.25">
      <c r="C22" s="3" t="s">
        <v>118</v>
      </c>
      <c r="D22" s="47" t="s">
        <v>119</v>
      </c>
      <c r="E22" s="48"/>
      <c r="G22" s="49">
        <v>3644694</v>
      </c>
      <c r="H22" s="48"/>
      <c r="I22" s="4">
        <v>24555</v>
      </c>
      <c r="J22" s="49">
        <v>0</v>
      </c>
      <c r="K22" s="48"/>
      <c r="L22" s="4">
        <v>5756627</v>
      </c>
      <c r="M22" s="4">
        <v>713975</v>
      </c>
      <c r="N22" s="4">
        <v>884488</v>
      </c>
      <c r="O22" s="4">
        <v>0</v>
      </c>
      <c r="P22" s="4">
        <v>0</v>
      </c>
      <c r="Q22" s="4">
        <v>0</v>
      </c>
      <c r="R22" s="4">
        <v>80835</v>
      </c>
      <c r="S22" s="4">
        <v>0</v>
      </c>
      <c r="T22" s="4">
        <v>11105178</v>
      </c>
      <c r="U22" s="4">
        <v>0</v>
      </c>
      <c r="V22" s="4">
        <v>0</v>
      </c>
      <c r="W22" s="4">
        <v>11105178</v>
      </c>
      <c r="X22" s="4">
        <v>0</v>
      </c>
      <c r="Y22" s="4">
        <v>957002</v>
      </c>
      <c r="Z22" s="4">
        <v>0</v>
      </c>
      <c r="AA22" s="4">
        <v>0</v>
      </c>
      <c r="AB22" s="4">
        <v>2286761</v>
      </c>
      <c r="AC22" s="4">
        <v>0</v>
      </c>
      <c r="AD22" s="4">
        <v>0</v>
      </c>
      <c r="AE22" s="4">
        <v>0</v>
      </c>
      <c r="AF22" s="4">
        <v>308364</v>
      </c>
      <c r="AG22" s="4">
        <v>0</v>
      </c>
      <c r="AH22" s="4">
        <v>0</v>
      </c>
      <c r="AI22" s="4">
        <v>3552128</v>
      </c>
      <c r="AJ22" s="4">
        <v>5715576</v>
      </c>
      <c r="AK22" s="4">
        <v>0</v>
      </c>
      <c r="AL22" s="4">
        <v>9267704</v>
      </c>
      <c r="AM22" s="4">
        <v>0</v>
      </c>
      <c r="AN22" s="4">
        <v>80835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885000</v>
      </c>
      <c r="AU22" s="4">
        <v>0</v>
      </c>
      <c r="AV22" s="4">
        <v>0</v>
      </c>
      <c r="AW22" s="4">
        <v>0</v>
      </c>
      <c r="AX22" s="4">
        <v>247780</v>
      </c>
      <c r="AY22" s="4">
        <v>623856</v>
      </c>
      <c r="AZ22" s="4">
        <v>1837473</v>
      </c>
      <c r="BA22" s="4">
        <v>11105178</v>
      </c>
    </row>
    <row r="23" spans="3:53" x14ac:dyDescent="0.25">
      <c r="C23" s="3" t="s">
        <v>120</v>
      </c>
      <c r="D23" s="47" t="s">
        <v>121</v>
      </c>
      <c r="E23" s="48"/>
      <c r="G23" s="49">
        <v>341066</v>
      </c>
      <c r="H23" s="48"/>
      <c r="I23" s="4">
        <v>7978308</v>
      </c>
      <c r="J23" s="49">
        <v>72287</v>
      </c>
      <c r="K23" s="48"/>
      <c r="L23" s="4">
        <v>6482122</v>
      </c>
      <c r="M23" s="4">
        <v>212288</v>
      </c>
      <c r="N23" s="4">
        <v>115693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15201765</v>
      </c>
      <c r="U23" s="4">
        <v>0</v>
      </c>
      <c r="V23" s="4">
        <v>0</v>
      </c>
      <c r="W23" s="4">
        <v>15201765</v>
      </c>
      <c r="X23" s="4">
        <v>0</v>
      </c>
      <c r="Y23" s="4">
        <v>102844</v>
      </c>
      <c r="Z23" s="4">
        <v>0</v>
      </c>
      <c r="AA23" s="4">
        <v>687802</v>
      </c>
      <c r="AB23" s="4">
        <v>514711</v>
      </c>
      <c r="AC23" s="4">
        <v>0</v>
      </c>
      <c r="AD23" s="4">
        <v>5879468</v>
      </c>
      <c r="AE23" s="4">
        <v>1778</v>
      </c>
      <c r="AF23" s="4">
        <v>443252</v>
      </c>
      <c r="AG23" s="4">
        <v>101436</v>
      </c>
      <c r="AH23" s="4">
        <v>4780</v>
      </c>
      <c r="AI23" s="4">
        <v>7736074</v>
      </c>
      <c r="AJ23" s="4">
        <v>468214</v>
      </c>
      <c r="AK23" s="4">
        <v>0</v>
      </c>
      <c r="AL23" s="4">
        <v>8204288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89809</v>
      </c>
      <c r="AW23" s="4">
        <v>0</v>
      </c>
      <c r="AX23" s="4">
        <v>2499644</v>
      </c>
      <c r="AY23" s="4">
        <v>4408023</v>
      </c>
      <c r="AZ23" s="4">
        <v>6997476</v>
      </c>
      <c r="BA23" s="4">
        <v>15201765</v>
      </c>
    </row>
    <row r="24" spans="3:53" x14ac:dyDescent="0.25">
      <c r="C24" s="3" t="s">
        <v>122</v>
      </c>
      <c r="D24" s="47" t="s">
        <v>123</v>
      </c>
      <c r="E24" s="48"/>
      <c r="G24" s="49">
        <v>7964768</v>
      </c>
      <c r="H24" s="48"/>
      <c r="I24" s="4">
        <v>0</v>
      </c>
      <c r="J24" s="49">
        <v>1506</v>
      </c>
      <c r="K24" s="48"/>
      <c r="L24" s="4">
        <v>12400523</v>
      </c>
      <c r="M24" s="4">
        <v>114447</v>
      </c>
      <c r="N24" s="4">
        <v>427582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20908828</v>
      </c>
      <c r="U24" s="4">
        <v>0</v>
      </c>
      <c r="V24" s="4">
        <v>0</v>
      </c>
      <c r="W24" s="4">
        <v>20908828</v>
      </c>
      <c r="X24" s="4">
        <v>0</v>
      </c>
      <c r="Y24" s="4">
        <v>1551722</v>
      </c>
      <c r="Z24" s="4">
        <v>0</v>
      </c>
      <c r="AA24" s="4">
        <v>1878707</v>
      </c>
      <c r="AB24" s="4">
        <v>0</v>
      </c>
      <c r="AC24" s="4">
        <v>0</v>
      </c>
      <c r="AD24" s="4">
        <v>0</v>
      </c>
      <c r="AE24" s="4">
        <v>13389213</v>
      </c>
      <c r="AF24" s="4">
        <v>104585</v>
      </c>
      <c r="AG24" s="4">
        <v>10122</v>
      </c>
      <c r="AH24" s="4">
        <v>0</v>
      </c>
      <c r="AI24" s="4">
        <v>16934351</v>
      </c>
      <c r="AJ24" s="4">
        <v>0</v>
      </c>
      <c r="AK24" s="4">
        <v>0</v>
      </c>
      <c r="AL24" s="4">
        <v>16934351</v>
      </c>
      <c r="AM24" s="4">
        <v>0</v>
      </c>
      <c r="AN24" s="4">
        <v>0</v>
      </c>
      <c r="AO24" s="4">
        <v>0</v>
      </c>
      <c r="AP24" s="4">
        <v>0</v>
      </c>
      <c r="AQ24" s="4">
        <v>265280</v>
      </c>
      <c r="AR24" s="4">
        <v>0</v>
      </c>
      <c r="AS24" s="4">
        <v>0</v>
      </c>
      <c r="AT24" s="4">
        <v>0</v>
      </c>
      <c r="AU24" s="4">
        <v>0</v>
      </c>
      <c r="AV24" s="4">
        <v>300000</v>
      </c>
      <c r="AW24" s="4">
        <v>200000</v>
      </c>
      <c r="AX24" s="4">
        <v>60705</v>
      </c>
      <c r="AY24" s="4">
        <v>3148490</v>
      </c>
      <c r="AZ24" s="4">
        <v>3974477</v>
      </c>
      <c r="BA24" s="4">
        <v>20908828</v>
      </c>
    </row>
    <row r="25" spans="3:53" x14ac:dyDescent="0.25">
      <c r="C25" s="3" t="s">
        <v>124</v>
      </c>
      <c r="D25" s="47" t="s">
        <v>125</v>
      </c>
      <c r="E25" s="48"/>
      <c r="G25" s="49">
        <v>4581054</v>
      </c>
      <c r="H25" s="48"/>
      <c r="I25" s="4">
        <v>7781520</v>
      </c>
      <c r="J25" s="49">
        <v>240954</v>
      </c>
      <c r="K25" s="48"/>
      <c r="L25" s="4">
        <v>4864004</v>
      </c>
      <c r="M25" s="4">
        <v>0</v>
      </c>
      <c r="N25" s="4">
        <v>755517</v>
      </c>
      <c r="O25" s="4">
        <v>0</v>
      </c>
      <c r="P25" s="4">
        <v>0</v>
      </c>
      <c r="Q25" s="4">
        <v>0</v>
      </c>
      <c r="R25" s="4">
        <v>5637</v>
      </c>
      <c r="S25" s="4">
        <v>0</v>
      </c>
      <c r="T25" s="4">
        <v>18228689</v>
      </c>
      <c r="U25" s="4">
        <v>0</v>
      </c>
      <c r="V25" s="4">
        <v>0</v>
      </c>
      <c r="W25" s="4">
        <v>18228689</v>
      </c>
      <c r="X25" s="4">
        <v>0</v>
      </c>
      <c r="Y25" s="4">
        <v>246863</v>
      </c>
      <c r="Z25" s="4">
        <v>0</v>
      </c>
      <c r="AA25" s="4">
        <v>0</v>
      </c>
      <c r="AB25" s="4">
        <v>1981279</v>
      </c>
      <c r="AC25" s="4">
        <v>0</v>
      </c>
      <c r="AD25" s="4">
        <v>5056951</v>
      </c>
      <c r="AE25" s="4">
        <v>0</v>
      </c>
      <c r="AF25" s="4">
        <v>0</v>
      </c>
      <c r="AG25" s="4">
        <v>0</v>
      </c>
      <c r="AH25" s="4">
        <v>0</v>
      </c>
      <c r="AI25" s="4">
        <v>7285094</v>
      </c>
      <c r="AJ25" s="4">
        <v>0</v>
      </c>
      <c r="AK25" s="4">
        <v>0</v>
      </c>
      <c r="AL25" s="4">
        <v>7285094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10943595</v>
      </c>
      <c r="AZ25" s="4">
        <v>10943595</v>
      </c>
      <c r="BA25" s="4">
        <v>18228689</v>
      </c>
    </row>
    <row r="26" spans="3:53" x14ac:dyDescent="0.25">
      <c r="C26" s="3" t="s">
        <v>126</v>
      </c>
      <c r="D26" s="47" t="s">
        <v>127</v>
      </c>
      <c r="E26" s="48"/>
      <c r="G26" s="49">
        <v>-25812575</v>
      </c>
      <c r="H26" s="48"/>
      <c r="I26" s="4">
        <v>106351869</v>
      </c>
      <c r="J26" s="49">
        <v>32937</v>
      </c>
      <c r="K26" s="48"/>
      <c r="L26" s="4">
        <v>45980551</v>
      </c>
      <c r="M26" s="4">
        <v>1153790</v>
      </c>
      <c r="N26" s="4">
        <v>8811260</v>
      </c>
      <c r="O26" s="4">
        <v>0</v>
      </c>
      <c r="P26" s="4">
        <v>0</v>
      </c>
      <c r="Q26" s="4">
        <v>994009</v>
      </c>
      <c r="R26" s="4">
        <v>68816</v>
      </c>
      <c r="S26" s="4">
        <v>0</v>
      </c>
      <c r="T26" s="4">
        <v>137580658</v>
      </c>
      <c r="U26" s="4">
        <v>0</v>
      </c>
      <c r="V26" s="4">
        <v>0</v>
      </c>
      <c r="W26" s="4">
        <v>137580658</v>
      </c>
      <c r="X26" s="4">
        <v>0</v>
      </c>
      <c r="Y26" s="4">
        <v>229558</v>
      </c>
      <c r="Z26" s="4">
        <v>0</v>
      </c>
      <c r="AA26" s="4">
        <v>0</v>
      </c>
      <c r="AB26" s="4">
        <v>9817043</v>
      </c>
      <c r="AC26" s="4">
        <v>0</v>
      </c>
      <c r="AD26" s="4">
        <v>0</v>
      </c>
      <c r="AE26" s="4">
        <v>1575072</v>
      </c>
      <c r="AF26" s="4">
        <v>8830482</v>
      </c>
      <c r="AG26" s="4">
        <v>9194</v>
      </c>
      <c r="AH26" s="4">
        <v>901192</v>
      </c>
      <c r="AI26" s="4">
        <v>21362543</v>
      </c>
      <c r="AJ26" s="4">
        <v>45608224</v>
      </c>
      <c r="AK26" s="4">
        <v>0</v>
      </c>
      <c r="AL26" s="4">
        <v>66970767</v>
      </c>
      <c r="AM26" s="4">
        <v>0</v>
      </c>
      <c r="AN26" s="4">
        <v>1062825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12500000</v>
      </c>
      <c r="AU26" s="4">
        <v>0</v>
      </c>
      <c r="AV26" s="4">
        <v>0</v>
      </c>
      <c r="AW26" s="4">
        <v>0</v>
      </c>
      <c r="AX26" s="4">
        <v>35297098</v>
      </c>
      <c r="AY26" s="4">
        <v>21749966</v>
      </c>
      <c r="AZ26" s="4">
        <v>70609891</v>
      </c>
      <c r="BA26" s="4">
        <v>137580658</v>
      </c>
    </row>
    <row r="27" spans="3:53" x14ac:dyDescent="0.25">
      <c r="C27" s="3" t="s">
        <v>128</v>
      </c>
      <c r="D27" s="47" t="s">
        <v>129</v>
      </c>
      <c r="E27" s="48"/>
      <c r="G27" s="49">
        <v>5476019</v>
      </c>
      <c r="H27" s="48"/>
      <c r="I27" s="4">
        <v>0</v>
      </c>
      <c r="J27" s="49">
        <v>265028</v>
      </c>
      <c r="K27" s="48"/>
      <c r="L27" s="4">
        <v>3975963</v>
      </c>
      <c r="M27" s="4">
        <v>220114</v>
      </c>
      <c r="N27" s="4">
        <v>1200427</v>
      </c>
      <c r="O27" s="4">
        <v>0</v>
      </c>
      <c r="P27" s="4">
        <v>0</v>
      </c>
      <c r="Q27" s="4">
        <v>0</v>
      </c>
      <c r="R27" s="4">
        <v>45000</v>
      </c>
      <c r="S27" s="4">
        <v>209528</v>
      </c>
      <c r="T27" s="4">
        <v>11392082</v>
      </c>
      <c r="U27" s="4">
        <v>0</v>
      </c>
      <c r="V27" s="4">
        <v>0</v>
      </c>
      <c r="W27" s="4">
        <v>11392082</v>
      </c>
      <c r="X27" s="4">
        <v>0</v>
      </c>
      <c r="Y27" s="4">
        <v>158942</v>
      </c>
      <c r="Z27" s="4">
        <v>0</v>
      </c>
      <c r="AA27" s="4">
        <v>0</v>
      </c>
      <c r="AB27" s="4">
        <v>2514024</v>
      </c>
      <c r="AC27" s="4">
        <v>0</v>
      </c>
      <c r="AD27" s="4">
        <v>0</v>
      </c>
      <c r="AE27" s="4">
        <v>0</v>
      </c>
      <c r="AF27" s="4">
        <v>1174746</v>
      </c>
      <c r="AG27" s="4">
        <v>0</v>
      </c>
      <c r="AH27" s="4">
        <v>0</v>
      </c>
      <c r="AI27" s="4">
        <v>3847713</v>
      </c>
      <c r="AJ27" s="4">
        <v>3975963</v>
      </c>
      <c r="AK27" s="4">
        <v>0</v>
      </c>
      <c r="AL27" s="4">
        <v>7823676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1050000</v>
      </c>
      <c r="AU27" s="4">
        <v>0</v>
      </c>
      <c r="AV27" s="4">
        <v>0</v>
      </c>
      <c r="AW27" s="4">
        <v>0</v>
      </c>
      <c r="AX27" s="4">
        <v>1185586</v>
      </c>
      <c r="AY27" s="4">
        <v>1332821</v>
      </c>
      <c r="AZ27" s="4">
        <v>3568407</v>
      </c>
      <c r="BA27" s="4">
        <v>11392083</v>
      </c>
    </row>
    <row r="28" spans="3:53" x14ac:dyDescent="0.25">
      <c r="C28" s="3" t="s">
        <v>130</v>
      </c>
      <c r="D28" s="47" t="s">
        <v>131</v>
      </c>
      <c r="E28" s="48"/>
      <c r="G28" s="49">
        <v>1258370</v>
      </c>
      <c r="H28" s="48"/>
      <c r="I28" s="4">
        <v>2556858</v>
      </c>
      <c r="J28" s="49">
        <v>0</v>
      </c>
      <c r="K28" s="48"/>
      <c r="L28" s="4">
        <v>6566385</v>
      </c>
      <c r="M28" s="4">
        <v>42169</v>
      </c>
      <c r="N28" s="4">
        <v>9747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10433531</v>
      </c>
      <c r="U28" s="4">
        <v>0</v>
      </c>
      <c r="V28" s="4">
        <v>0</v>
      </c>
      <c r="W28" s="4">
        <v>10433531</v>
      </c>
      <c r="X28" s="4">
        <v>0</v>
      </c>
      <c r="Y28" s="4">
        <v>0</v>
      </c>
      <c r="Z28" s="4">
        <v>0</v>
      </c>
      <c r="AA28" s="4">
        <v>0</v>
      </c>
      <c r="AB28" s="4">
        <v>1314433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1314433</v>
      </c>
      <c r="AJ28" s="4">
        <v>6515256</v>
      </c>
      <c r="AK28" s="4">
        <v>0</v>
      </c>
      <c r="AL28" s="4">
        <v>7829689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730017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1873825</v>
      </c>
      <c r="AZ28" s="4">
        <v>2603842</v>
      </c>
      <c r="BA28" s="4">
        <v>10433531</v>
      </c>
    </row>
    <row r="29" spans="3:53" x14ac:dyDescent="0.25">
      <c r="C29" s="3" t="s">
        <v>132</v>
      </c>
      <c r="D29" s="47" t="s">
        <v>133</v>
      </c>
      <c r="E29" s="48"/>
      <c r="G29" s="49">
        <v>1270830</v>
      </c>
      <c r="H29" s="48"/>
      <c r="I29" s="4">
        <v>23661686</v>
      </c>
      <c r="J29" s="49">
        <v>70284401</v>
      </c>
      <c r="K29" s="48"/>
      <c r="L29" s="4">
        <v>0</v>
      </c>
      <c r="M29" s="4">
        <v>165298</v>
      </c>
      <c r="N29" s="4">
        <v>543258</v>
      </c>
      <c r="O29" s="4">
        <v>271864</v>
      </c>
      <c r="P29" s="4">
        <v>0</v>
      </c>
      <c r="Q29" s="4">
        <v>0</v>
      </c>
      <c r="R29" s="4">
        <v>0</v>
      </c>
      <c r="S29" s="4">
        <v>0</v>
      </c>
      <c r="T29" s="4">
        <v>96197337</v>
      </c>
      <c r="U29" s="4">
        <v>0</v>
      </c>
      <c r="V29" s="4">
        <v>0</v>
      </c>
      <c r="W29" s="4">
        <v>96197337</v>
      </c>
      <c r="X29" s="4">
        <v>0</v>
      </c>
      <c r="Y29" s="4">
        <v>624172</v>
      </c>
      <c r="Z29" s="4">
        <v>-200</v>
      </c>
      <c r="AA29" s="4">
        <v>5245832</v>
      </c>
      <c r="AB29" s="4">
        <v>1929781</v>
      </c>
      <c r="AC29" s="4">
        <v>0</v>
      </c>
      <c r="AD29" s="4">
        <v>0</v>
      </c>
      <c r="AE29" s="4">
        <v>69668263</v>
      </c>
      <c r="AF29" s="4">
        <v>388285</v>
      </c>
      <c r="AG29" s="4">
        <v>0</v>
      </c>
      <c r="AH29" s="4">
        <v>0</v>
      </c>
      <c r="AI29" s="4">
        <v>77856133</v>
      </c>
      <c r="AJ29" s="4">
        <v>0</v>
      </c>
      <c r="AK29" s="4">
        <v>0</v>
      </c>
      <c r="AL29" s="4">
        <v>77856133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4052675</v>
      </c>
      <c r="AU29" s="4">
        <v>0</v>
      </c>
      <c r="AV29" s="4">
        <v>1396277</v>
      </c>
      <c r="AW29" s="4">
        <v>0</v>
      </c>
      <c r="AX29" s="4">
        <v>690000</v>
      </c>
      <c r="AY29" s="4">
        <v>12202252</v>
      </c>
      <c r="AZ29" s="4">
        <v>18341204</v>
      </c>
      <c r="BA29" s="4">
        <v>96197337</v>
      </c>
    </row>
    <row r="30" spans="3:53" x14ac:dyDescent="0.25">
      <c r="C30" s="3" t="s">
        <v>134</v>
      </c>
      <c r="D30" s="47" t="s">
        <v>135</v>
      </c>
      <c r="E30" s="48"/>
      <c r="G30" s="49">
        <v>1065939</v>
      </c>
      <c r="H30" s="48"/>
      <c r="I30" s="4">
        <v>1167930</v>
      </c>
      <c r="J30" s="49">
        <v>36020</v>
      </c>
      <c r="K30" s="48"/>
      <c r="L30" s="4">
        <v>586555</v>
      </c>
      <c r="M30" s="4">
        <v>111732</v>
      </c>
      <c r="N30" s="4">
        <v>231464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3199642</v>
      </c>
      <c r="U30" s="4">
        <v>0</v>
      </c>
      <c r="V30" s="4">
        <v>0</v>
      </c>
      <c r="W30" s="4">
        <v>3199642</v>
      </c>
      <c r="X30" s="4">
        <v>0</v>
      </c>
      <c r="Y30" s="4">
        <v>392043</v>
      </c>
      <c r="Z30" s="4">
        <v>0</v>
      </c>
      <c r="AA30" s="4">
        <v>0</v>
      </c>
      <c r="AB30" s="4">
        <v>184216</v>
      </c>
      <c r="AC30" s="4">
        <v>0</v>
      </c>
      <c r="AD30" s="4">
        <v>0</v>
      </c>
      <c r="AE30" s="4">
        <v>586073</v>
      </c>
      <c r="AF30" s="4">
        <v>0</v>
      </c>
      <c r="AG30" s="4">
        <v>0</v>
      </c>
      <c r="AH30" s="4">
        <v>0</v>
      </c>
      <c r="AI30" s="4">
        <v>1162333</v>
      </c>
      <c r="AJ30" s="4">
        <v>0</v>
      </c>
      <c r="AK30" s="4">
        <v>0</v>
      </c>
      <c r="AL30" s="4">
        <v>1162333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175000</v>
      </c>
      <c r="AU30" s="4">
        <v>0</v>
      </c>
      <c r="AV30" s="4">
        <v>0</v>
      </c>
      <c r="AW30" s="4">
        <v>0</v>
      </c>
      <c r="AX30" s="4">
        <v>211773</v>
      </c>
      <c r="AY30" s="4">
        <v>1650535</v>
      </c>
      <c r="AZ30" s="4">
        <v>2037309</v>
      </c>
      <c r="BA30" s="4">
        <v>3199642</v>
      </c>
    </row>
    <row r="31" spans="3:53" x14ac:dyDescent="0.25">
      <c r="C31" s="3" t="s">
        <v>136</v>
      </c>
      <c r="D31" s="47" t="s">
        <v>137</v>
      </c>
      <c r="E31" s="48"/>
      <c r="G31" s="49">
        <v>11809</v>
      </c>
      <c r="H31" s="48"/>
      <c r="I31" s="4">
        <v>6219676</v>
      </c>
      <c r="J31" s="49">
        <v>191887</v>
      </c>
      <c r="K31" s="48"/>
      <c r="L31" s="4">
        <v>4239984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10663358</v>
      </c>
      <c r="U31" s="4">
        <v>0</v>
      </c>
      <c r="V31" s="4">
        <v>0</v>
      </c>
      <c r="W31" s="4">
        <v>10663358</v>
      </c>
      <c r="X31" s="4">
        <v>0</v>
      </c>
      <c r="Y31" s="4">
        <v>3920</v>
      </c>
      <c r="Z31" s="4">
        <v>0</v>
      </c>
      <c r="AA31" s="4">
        <v>0</v>
      </c>
      <c r="AB31" s="4">
        <v>763435</v>
      </c>
      <c r="AC31" s="4">
        <v>0</v>
      </c>
      <c r="AD31" s="4">
        <v>0</v>
      </c>
      <c r="AE31" s="4">
        <v>4239984</v>
      </c>
      <c r="AF31" s="4">
        <v>134370</v>
      </c>
      <c r="AG31" s="4">
        <v>0</v>
      </c>
      <c r="AH31" s="4">
        <v>0</v>
      </c>
      <c r="AI31" s="4">
        <v>5141710</v>
      </c>
      <c r="AJ31" s="4">
        <v>0</v>
      </c>
      <c r="AK31" s="4">
        <v>0</v>
      </c>
      <c r="AL31" s="4">
        <v>5141710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330000</v>
      </c>
      <c r="AU31" s="4">
        <v>0</v>
      </c>
      <c r="AV31" s="4">
        <v>788055</v>
      </c>
      <c r="AW31" s="4">
        <v>0</v>
      </c>
      <c r="AX31" s="4">
        <v>0</v>
      </c>
      <c r="AY31" s="4">
        <v>4403592</v>
      </c>
      <c r="AZ31" s="4">
        <v>5521647</v>
      </c>
      <c r="BA31" s="4">
        <v>10663358</v>
      </c>
    </row>
    <row r="32" spans="3:53" x14ac:dyDescent="0.25">
      <c r="C32" s="3" t="s">
        <v>138</v>
      </c>
      <c r="D32" s="47" t="s">
        <v>139</v>
      </c>
      <c r="E32" s="48"/>
      <c r="G32" s="49">
        <v>15779181</v>
      </c>
      <c r="H32" s="48"/>
      <c r="I32" s="4">
        <v>0</v>
      </c>
      <c r="J32" s="49">
        <v>4510841</v>
      </c>
      <c r="K32" s="48"/>
      <c r="L32" s="4">
        <v>0</v>
      </c>
      <c r="M32" s="4">
        <v>105411</v>
      </c>
      <c r="N32" s="4">
        <v>731859</v>
      </c>
      <c r="O32" s="4">
        <v>0</v>
      </c>
      <c r="P32" s="4">
        <v>0</v>
      </c>
      <c r="Q32" s="4">
        <v>0</v>
      </c>
      <c r="R32" s="4">
        <v>16031</v>
      </c>
      <c r="S32" s="4">
        <v>0</v>
      </c>
      <c r="T32" s="4">
        <v>21143324</v>
      </c>
      <c r="U32" s="4">
        <v>0</v>
      </c>
      <c r="V32" s="4">
        <v>0</v>
      </c>
      <c r="W32" s="4">
        <v>21143324</v>
      </c>
      <c r="X32" s="4">
        <v>0</v>
      </c>
      <c r="Y32" s="4">
        <v>674987</v>
      </c>
      <c r="Z32" s="4">
        <v>0</v>
      </c>
      <c r="AA32" s="4">
        <v>2159421</v>
      </c>
      <c r="AB32" s="4">
        <v>750513</v>
      </c>
      <c r="AC32" s="4">
        <v>0</v>
      </c>
      <c r="AD32" s="4">
        <v>0</v>
      </c>
      <c r="AE32" s="4">
        <v>4712477</v>
      </c>
      <c r="AF32" s="4">
        <v>2070355</v>
      </c>
      <c r="AG32" s="4">
        <v>0</v>
      </c>
      <c r="AH32" s="4">
        <v>0</v>
      </c>
      <c r="AI32" s="4">
        <v>10367755</v>
      </c>
      <c r="AJ32" s="4">
        <v>0</v>
      </c>
      <c r="AK32" s="4">
        <v>0</v>
      </c>
      <c r="AL32" s="4">
        <v>10367755</v>
      </c>
      <c r="AM32" s="4">
        <v>0</v>
      </c>
      <c r="AN32" s="4">
        <v>1800000</v>
      </c>
      <c r="AO32" s="4">
        <v>0</v>
      </c>
      <c r="AP32" s="4">
        <v>0</v>
      </c>
      <c r="AQ32" s="4">
        <v>0</v>
      </c>
      <c r="AR32" s="4">
        <v>0</v>
      </c>
      <c r="AS32" s="4">
        <v>3505450</v>
      </c>
      <c r="AT32" s="4">
        <v>0</v>
      </c>
      <c r="AU32" s="4">
        <v>0</v>
      </c>
      <c r="AV32" s="4">
        <v>0</v>
      </c>
      <c r="AW32" s="4">
        <v>0</v>
      </c>
      <c r="AX32" s="4">
        <v>5470118</v>
      </c>
      <c r="AY32" s="4">
        <v>0</v>
      </c>
      <c r="AZ32" s="4">
        <v>10775568</v>
      </c>
      <c r="BA32" s="4">
        <v>21143324</v>
      </c>
    </row>
    <row r="33" spans="3:53" x14ac:dyDescent="0.25">
      <c r="C33" s="3" t="s">
        <v>140</v>
      </c>
      <c r="D33" s="47" t="s">
        <v>141</v>
      </c>
      <c r="E33" s="48"/>
      <c r="G33" s="49">
        <v>34401450</v>
      </c>
      <c r="H33" s="48"/>
      <c r="I33" s="4">
        <v>0</v>
      </c>
      <c r="J33" s="49">
        <v>96482</v>
      </c>
      <c r="K33" s="48"/>
      <c r="L33" s="4">
        <v>7653864</v>
      </c>
      <c r="M33" s="4">
        <v>255724</v>
      </c>
      <c r="N33" s="4">
        <v>1255043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43662565</v>
      </c>
      <c r="U33" s="4">
        <v>0</v>
      </c>
      <c r="V33" s="4">
        <v>0</v>
      </c>
      <c r="W33" s="4">
        <v>43662565</v>
      </c>
      <c r="X33" s="4">
        <v>0</v>
      </c>
      <c r="Y33" s="4">
        <v>1019969</v>
      </c>
      <c r="Z33" s="4">
        <v>0</v>
      </c>
      <c r="AA33" s="4">
        <v>0</v>
      </c>
      <c r="AB33" s="4">
        <v>3162799</v>
      </c>
      <c r="AC33" s="4">
        <v>0</v>
      </c>
      <c r="AD33" s="4">
        <v>7458472</v>
      </c>
      <c r="AE33" s="4">
        <v>163626</v>
      </c>
      <c r="AF33" s="4">
        <v>2426567</v>
      </c>
      <c r="AG33" s="4">
        <v>750031</v>
      </c>
      <c r="AH33" s="4">
        <v>0</v>
      </c>
      <c r="AI33" s="4">
        <v>14981467</v>
      </c>
      <c r="AJ33" s="4">
        <v>0</v>
      </c>
      <c r="AK33" s="4">
        <v>0</v>
      </c>
      <c r="AL33" s="4">
        <v>14981467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2500000</v>
      </c>
      <c r="AU33" s="4">
        <v>0</v>
      </c>
      <c r="AV33" s="4">
        <v>0</v>
      </c>
      <c r="AW33" s="4">
        <v>1847894</v>
      </c>
      <c r="AX33" s="4">
        <v>12038225</v>
      </c>
      <c r="AY33" s="4">
        <v>12294979</v>
      </c>
      <c r="AZ33" s="4">
        <v>28681098</v>
      </c>
      <c r="BA33" s="4">
        <v>43662565</v>
      </c>
    </row>
    <row r="34" spans="3:53" x14ac:dyDescent="0.25">
      <c r="C34" s="3" t="s">
        <v>142</v>
      </c>
      <c r="D34" s="47" t="s">
        <v>143</v>
      </c>
      <c r="E34" s="48"/>
      <c r="G34" s="49">
        <v>536965</v>
      </c>
      <c r="H34" s="48"/>
      <c r="I34" s="4">
        <v>10331343</v>
      </c>
      <c r="J34" s="49">
        <v>3416507</v>
      </c>
      <c r="K34" s="48"/>
      <c r="L34" s="4">
        <v>0</v>
      </c>
      <c r="M34" s="4">
        <v>867547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15152362</v>
      </c>
      <c r="U34" s="4">
        <v>0</v>
      </c>
      <c r="V34" s="4">
        <v>0</v>
      </c>
      <c r="W34" s="4">
        <v>15152362</v>
      </c>
      <c r="X34" s="4">
        <v>0</v>
      </c>
      <c r="Y34" s="4">
        <v>962109</v>
      </c>
      <c r="Z34" s="4">
        <v>0</v>
      </c>
      <c r="AA34" s="4">
        <v>1339421</v>
      </c>
      <c r="AB34" s="4">
        <v>1379140</v>
      </c>
      <c r="AC34" s="4">
        <v>0</v>
      </c>
      <c r="AD34" s="4">
        <v>3324272</v>
      </c>
      <c r="AE34" s="4">
        <v>0</v>
      </c>
      <c r="AF34" s="4">
        <v>0</v>
      </c>
      <c r="AG34" s="4">
        <v>0</v>
      </c>
      <c r="AH34" s="4">
        <v>0</v>
      </c>
      <c r="AI34" s="4">
        <v>7004943</v>
      </c>
      <c r="AJ34" s="4">
        <v>0</v>
      </c>
      <c r="AK34" s="4">
        <v>0</v>
      </c>
      <c r="AL34" s="4">
        <v>7004943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1300000</v>
      </c>
      <c r="AY34" s="4">
        <v>6847419</v>
      </c>
      <c r="AZ34" s="4">
        <v>8147419</v>
      </c>
      <c r="BA34" s="4">
        <v>15152363</v>
      </c>
    </row>
    <row r="35" spans="3:53" x14ac:dyDescent="0.25">
      <c r="C35" s="3" t="s">
        <v>144</v>
      </c>
      <c r="D35" s="47" t="s">
        <v>145</v>
      </c>
      <c r="E35" s="48"/>
      <c r="G35" s="49">
        <v>27882</v>
      </c>
      <c r="H35" s="48"/>
      <c r="I35" s="4">
        <v>13569327</v>
      </c>
      <c r="J35" s="49">
        <v>233567</v>
      </c>
      <c r="K35" s="48"/>
      <c r="L35" s="4">
        <v>11081975</v>
      </c>
      <c r="M35" s="4">
        <v>74733</v>
      </c>
      <c r="N35" s="4">
        <v>277869</v>
      </c>
      <c r="O35" s="4">
        <v>0</v>
      </c>
      <c r="P35" s="4">
        <v>0</v>
      </c>
      <c r="Q35" s="4">
        <v>3514</v>
      </c>
      <c r="R35" s="4">
        <v>3510</v>
      </c>
      <c r="S35" s="4">
        <v>0</v>
      </c>
      <c r="T35" s="4">
        <v>25272378</v>
      </c>
      <c r="U35" s="4">
        <v>0</v>
      </c>
      <c r="V35" s="4">
        <v>0</v>
      </c>
      <c r="W35" s="4">
        <v>25272378</v>
      </c>
      <c r="X35" s="4">
        <v>0</v>
      </c>
      <c r="Y35" s="4">
        <v>20394</v>
      </c>
      <c r="Z35" s="4">
        <v>0</v>
      </c>
      <c r="AA35" s="4">
        <v>232302</v>
      </c>
      <c r="AB35" s="4">
        <v>1484887</v>
      </c>
      <c r="AC35" s="4">
        <v>0</v>
      </c>
      <c r="AD35" s="4">
        <v>0</v>
      </c>
      <c r="AE35" s="4">
        <v>10948357</v>
      </c>
      <c r="AF35" s="4">
        <v>0</v>
      </c>
      <c r="AG35" s="4">
        <v>0</v>
      </c>
      <c r="AH35" s="4">
        <v>110</v>
      </c>
      <c r="AI35" s="4">
        <v>12686052</v>
      </c>
      <c r="AJ35" s="4">
        <v>0</v>
      </c>
      <c r="AK35" s="4">
        <v>0</v>
      </c>
      <c r="AL35" s="4">
        <v>12686052</v>
      </c>
      <c r="AM35" s="4">
        <v>0</v>
      </c>
      <c r="AN35" s="4">
        <v>0</v>
      </c>
      <c r="AO35" s="4">
        <v>0</v>
      </c>
      <c r="AP35" s="4">
        <v>0</v>
      </c>
      <c r="AQ35" s="4">
        <v>11118</v>
      </c>
      <c r="AR35" s="4">
        <v>0</v>
      </c>
      <c r="AS35" s="4">
        <v>1653075</v>
      </c>
      <c r="AT35" s="4">
        <v>674498</v>
      </c>
      <c r="AU35" s="4">
        <v>0</v>
      </c>
      <c r="AV35" s="4">
        <v>2213016</v>
      </c>
      <c r="AW35" s="4">
        <v>2076790</v>
      </c>
      <c r="AX35" s="4">
        <v>25472</v>
      </c>
      <c r="AY35" s="4">
        <v>5932355</v>
      </c>
      <c r="AZ35" s="4">
        <v>12586326</v>
      </c>
      <c r="BA35" s="4">
        <v>25272378</v>
      </c>
    </row>
    <row r="36" spans="3:53" x14ac:dyDescent="0.25">
      <c r="C36" s="3" t="s">
        <v>146</v>
      </c>
      <c r="D36" s="47" t="s">
        <v>147</v>
      </c>
      <c r="E36" s="48"/>
      <c r="G36" s="49">
        <v>-896748</v>
      </c>
      <c r="H36" s="48"/>
      <c r="I36" s="4">
        <v>5831959</v>
      </c>
      <c r="J36" s="49">
        <v>515833</v>
      </c>
      <c r="K36" s="48"/>
      <c r="L36" s="4">
        <v>0</v>
      </c>
      <c r="M36" s="4">
        <v>93120</v>
      </c>
      <c r="N36" s="4">
        <v>118544</v>
      </c>
      <c r="O36" s="4">
        <v>0</v>
      </c>
      <c r="P36" s="4">
        <v>0</v>
      </c>
      <c r="Q36" s="4">
        <v>200</v>
      </c>
      <c r="R36" s="4">
        <v>0</v>
      </c>
      <c r="S36" s="4">
        <v>0</v>
      </c>
      <c r="T36" s="4">
        <v>5662908</v>
      </c>
      <c r="U36" s="4">
        <v>0</v>
      </c>
      <c r="V36" s="4">
        <v>0</v>
      </c>
      <c r="W36" s="4">
        <v>5662908</v>
      </c>
      <c r="X36" s="4">
        <v>0</v>
      </c>
      <c r="Y36" s="4">
        <v>2958</v>
      </c>
      <c r="Z36" s="4">
        <v>0</v>
      </c>
      <c r="AA36" s="4">
        <v>0</v>
      </c>
      <c r="AB36" s="4">
        <v>346190</v>
      </c>
      <c r="AC36" s="4">
        <v>22914</v>
      </c>
      <c r="AD36" s="4">
        <v>448831</v>
      </c>
      <c r="AE36" s="4">
        <v>0</v>
      </c>
      <c r="AF36" s="4">
        <v>33750</v>
      </c>
      <c r="AG36" s="4">
        <v>0</v>
      </c>
      <c r="AH36" s="4">
        <v>0</v>
      </c>
      <c r="AI36" s="4">
        <v>854645</v>
      </c>
      <c r="AJ36" s="4">
        <v>0</v>
      </c>
      <c r="AK36" s="4">
        <v>0</v>
      </c>
      <c r="AL36" s="4">
        <v>854645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4808263</v>
      </c>
      <c r="AZ36" s="4">
        <v>4808263</v>
      </c>
      <c r="BA36" s="4">
        <v>5662908</v>
      </c>
    </row>
    <row r="37" spans="3:53" x14ac:dyDescent="0.25">
      <c r="C37" s="3" t="s">
        <v>148</v>
      </c>
      <c r="D37" s="47" t="s">
        <v>149</v>
      </c>
      <c r="E37" s="48"/>
      <c r="G37" s="49">
        <v>12151340</v>
      </c>
      <c r="H37" s="48"/>
      <c r="I37" s="4">
        <v>17042725</v>
      </c>
      <c r="J37" s="49">
        <v>191581</v>
      </c>
      <c r="K37" s="48"/>
      <c r="L37" s="4">
        <v>27263948</v>
      </c>
      <c r="M37" s="4">
        <v>526069</v>
      </c>
      <c r="N37" s="4">
        <v>1330321</v>
      </c>
      <c r="O37" s="4">
        <v>28284</v>
      </c>
      <c r="P37" s="4">
        <v>0</v>
      </c>
      <c r="Q37" s="4">
        <v>93677</v>
      </c>
      <c r="R37" s="4">
        <v>1229223</v>
      </c>
      <c r="S37" s="4">
        <v>0</v>
      </c>
      <c r="T37" s="4">
        <v>59857171</v>
      </c>
      <c r="U37" s="4">
        <v>0</v>
      </c>
      <c r="V37" s="4">
        <v>0</v>
      </c>
      <c r="W37" s="4">
        <v>59857171</v>
      </c>
      <c r="X37" s="4">
        <v>0</v>
      </c>
      <c r="Y37" s="4">
        <v>358982</v>
      </c>
      <c r="Z37" s="4">
        <v>0</v>
      </c>
      <c r="AA37" s="4">
        <v>0</v>
      </c>
      <c r="AB37" s="4">
        <v>13695777</v>
      </c>
      <c r="AC37" s="4">
        <v>0</v>
      </c>
      <c r="AD37" s="4">
        <v>0</v>
      </c>
      <c r="AE37" s="4">
        <v>19574</v>
      </c>
      <c r="AF37" s="4">
        <v>1212422</v>
      </c>
      <c r="AG37" s="4">
        <v>0</v>
      </c>
      <c r="AH37" s="4">
        <v>0</v>
      </c>
      <c r="AI37" s="4">
        <v>15286757</v>
      </c>
      <c r="AJ37" s="4">
        <v>26868388</v>
      </c>
      <c r="AK37" s="4">
        <v>0</v>
      </c>
      <c r="AL37" s="4">
        <v>42155145</v>
      </c>
      <c r="AM37" s="4">
        <v>0</v>
      </c>
      <c r="AN37" s="4">
        <v>1322900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6000000</v>
      </c>
      <c r="AU37" s="4">
        <v>0</v>
      </c>
      <c r="AV37" s="4">
        <v>5500000</v>
      </c>
      <c r="AW37" s="4">
        <v>0</v>
      </c>
      <c r="AX37" s="4">
        <v>0</v>
      </c>
      <c r="AY37" s="4">
        <v>4879125</v>
      </c>
      <c r="AZ37" s="4">
        <v>17702025</v>
      </c>
      <c r="BA37" s="4">
        <v>59857171</v>
      </c>
    </row>
    <row r="38" spans="3:53" x14ac:dyDescent="0.25">
      <c r="C38" s="3" t="s">
        <v>150</v>
      </c>
      <c r="D38" s="47" t="s">
        <v>151</v>
      </c>
      <c r="E38" s="48"/>
      <c r="G38" s="49">
        <v>250047</v>
      </c>
      <c r="H38" s="48"/>
      <c r="I38" s="4">
        <v>33931422</v>
      </c>
      <c r="J38" s="49">
        <v>217713</v>
      </c>
      <c r="K38" s="48"/>
      <c r="L38" s="4">
        <v>17512474</v>
      </c>
      <c r="M38" s="4">
        <v>180510</v>
      </c>
      <c r="N38" s="4">
        <v>582649</v>
      </c>
      <c r="O38" s="4">
        <v>50000</v>
      </c>
      <c r="P38" s="4">
        <v>0</v>
      </c>
      <c r="Q38" s="4">
        <v>0</v>
      </c>
      <c r="R38" s="4">
        <v>0</v>
      </c>
      <c r="S38" s="4">
        <v>0</v>
      </c>
      <c r="T38" s="4">
        <v>52724816</v>
      </c>
      <c r="U38" s="4">
        <v>0</v>
      </c>
      <c r="V38" s="4">
        <v>0</v>
      </c>
      <c r="W38" s="4">
        <v>52724816</v>
      </c>
      <c r="X38" s="4">
        <v>0</v>
      </c>
      <c r="Y38" s="4">
        <v>98521</v>
      </c>
      <c r="Z38" s="4">
        <v>0</v>
      </c>
      <c r="AA38" s="4">
        <v>0</v>
      </c>
      <c r="AB38" s="4">
        <v>6342661</v>
      </c>
      <c r="AC38" s="4">
        <v>0</v>
      </c>
      <c r="AD38" s="4">
        <v>0</v>
      </c>
      <c r="AE38" s="4">
        <v>18067420</v>
      </c>
      <c r="AF38" s="4">
        <v>2482232</v>
      </c>
      <c r="AG38" s="4">
        <v>0</v>
      </c>
      <c r="AH38" s="4">
        <v>0</v>
      </c>
      <c r="AI38" s="4">
        <v>26990836</v>
      </c>
      <c r="AJ38" s="4">
        <v>0</v>
      </c>
      <c r="AK38" s="4">
        <v>0</v>
      </c>
      <c r="AL38" s="4">
        <v>26990836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96449</v>
      </c>
      <c r="AS38" s="4">
        <v>544352</v>
      </c>
      <c r="AT38" s="4">
        <v>2932090</v>
      </c>
      <c r="AU38" s="4">
        <v>0</v>
      </c>
      <c r="AV38" s="4">
        <v>0</v>
      </c>
      <c r="AW38" s="4">
        <v>0</v>
      </c>
      <c r="AX38" s="4">
        <v>1072892</v>
      </c>
      <c r="AY38" s="4">
        <v>21088195</v>
      </c>
      <c r="AZ38" s="4">
        <v>25733980</v>
      </c>
      <c r="BA38" s="4">
        <v>52724816</v>
      </c>
    </row>
    <row r="39" spans="3:53" x14ac:dyDescent="0.25">
      <c r="C39" s="3" t="s">
        <v>152</v>
      </c>
      <c r="D39" s="47" t="s">
        <v>153</v>
      </c>
      <c r="E39" s="48"/>
      <c r="G39" s="49">
        <v>11502761</v>
      </c>
      <c r="H39" s="48"/>
      <c r="I39" s="4">
        <v>0</v>
      </c>
      <c r="J39" s="49">
        <v>0</v>
      </c>
      <c r="K39" s="48"/>
      <c r="L39" s="4">
        <v>38002339</v>
      </c>
      <c r="M39" s="4">
        <v>179825</v>
      </c>
      <c r="N39" s="4">
        <v>1707641</v>
      </c>
      <c r="O39" s="4">
        <v>43422</v>
      </c>
      <c r="P39" s="4">
        <v>0</v>
      </c>
      <c r="Q39" s="4">
        <v>0</v>
      </c>
      <c r="R39" s="4">
        <v>0</v>
      </c>
      <c r="S39" s="4">
        <v>0</v>
      </c>
      <c r="T39" s="4">
        <v>51435988</v>
      </c>
      <c r="U39" s="4">
        <v>0</v>
      </c>
      <c r="V39" s="4">
        <v>0</v>
      </c>
      <c r="W39" s="4">
        <v>51435988</v>
      </c>
      <c r="X39" s="4">
        <v>0</v>
      </c>
      <c r="Y39" s="4">
        <v>249481</v>
      </c>
      <c r="Z39" s="4">
        <v>0</v>
      </c>
      <c r="AA39" s="4">
        <v>4660725</v>
      </c>
      <c r="AB39" s="4">
        <v>0</v>
      </c>
      <c r="AC39" s="4">
        <v>0</v>
      </c>
      <c r="AD39" s="4">
        <v>0</v>
      </c>
      <c r="AE39" s="4">
        <v>37576014</v>
      </c>
      <c r="AF39" s="4">
        <v>0</v>
      </c>
      <c r="AG39" s="4">
        <v>0</v>
      </c>
      <c r="AH39" s="4">
        <v>0</v>
      </c>
      <c r="AI39" s="4">
        <v>42486220</v>
      </c>
      <c r="AJ39" s="4">
        <v>0</v>
      </c>
      <c r="AK39" s="4">
        <v>0</v>
      </c>
      <c r="AL39" s="4">
        <v>42486220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1750000</v>
      </c>
      <c r="AU39" s="4">
        <v>0</v>
      </c>
      <c r="AV39" s="4">
        <v>498590</v>
      </c>
      <c r="AW39" s="4">
        <v>0</v>
      </c>
      <c r="AX39" s="4">
        <v>0</v>
      </c>
      <c r="AY39" s="4">
        <v>6701178</v>
      </c>
      <c r="AZ39" s="4">
        <v>8949768</v>
      </c>
      <c r="BA39" s="4">
        <v>51435988</v>
      </c>
    </row>
    <row r="40" spans="3:53" x14ac:dyDescent="0.25">
      <c r="C40" s="3" t="s">
        <v>154</v>
      </c>
      <c r="D40" s="47" t="s">
        <v>155</v>
      </c>
      <c r="E40" s="48"/>
      <c r="G40" s="49">
        <v>628449</v>
      </c>
      <c r="H40" s="48"/>
      <c r="I40" s="4">
        <v>73564892</v>
      </c>
      <c r="J40" s="49">
        <v>1861323</v>
      </c>
      <c r="K40" s="48"/>
      <c r="L40" s="4">
        <v>67389346</v>
      </c>
      <c r="M40" s="4">
        <v>969456</v>
      </c>
      <c r="N40" s="4">
        <v>5143558</v>
      </c>
      <c r="O40" s="4">
        <v>0</v>
      </c>
      <c r="P40" s="4">
        <v>183871</v>
      </c>
      <c r="Q40" s="4">
        <v>514584</v>
      </c>
      <c r="R40" s="4">
        <v>272567</v>
      </c>
      <c r="S40" s="4">
        <v>0</v>
      </c>
      <c r="T40" s="4">
        <v>150528049</v>
      </c>
      <c r="U40" s="4">
        <v>235534</v>
      </c>
      <c r="V40" s="4">
        <v>0</v>
      </c>
      <c r="W40" s="4">
        <v>150763583</v>
      </c>
      <c r="X40" s="4">
        <v>0</v>
      </c>
      <c r="Y40" s="4">
        <v>1370906</v>
      </c>
      <c r="Z40" s="4">
        <v>235534</v>
      </c>
      <c r="AA40" s="4">
        <v>67744</v>
      </c>
      <c r="AB40" s="4">
        <v>16899064</v>
      </c>
      <c r="AC40" s="4">
        <v>0</v>
      </c>
      <c r="AD40" s="4">
        <v>0</v>
      </c>
      <c r="AE40" s="4">
        <v>67617570</v>
      </c>
      <c r="AF40" s="4">
        <v>15421395</v>
      </c>
      <c r="AG40" s="4">
        <v>55813</v>
      </c>
      <c r="AH40" s="4">
        <v>0</v>
      </c>
      <c r="AI40" s="4">
        <v>101668029</v>
      </c>
      <c r="AJ40" s="4">
        <v>0</v>
      </c>
      <c r="AK40" s="4">
        <v>0</v>
      </c>
      <c r="AL40" s="4">
        <v>101668029</v>
      </c>
      <c r="AM40" s="4">
        <v>183871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5591179</v>
      </c>
      <c r="AX40" s="4">
        <v>0</v>
      </c>
      <c r="AY40" s="4">
        <v>43320504</v>
      </c>
      <c r="AZ40" s="4">
        <v>48911683</v>
      </c>
      <c r="BA40" s="4">
        <v>150763583</v>
      </c>
    </row>
    <row r="41" spans="3:53" x14ac:dyDescent="0.25">
      <c r="C41" s="3" t="s">
        <v>156</v>
      </c>
      <c r="D41" s="47" t="s">
        <v>157</v>
      </c>
      <c r="E41" s="48"/>
      <c r="G41" s="49">
        <v>-772513</v>
      </c>
      <c r="H41" s="48"/>
      <c r="I41" s="4">
        <v>4545568</v>
      </c>
      <c r="J41" s="49">
        <v>39607</v>
      </c>
      <c r="K41" s="48"/>
      <c r="L41" s="4">
        <v>1370065</v>
      </c>
      <c r="M41" s="4">
        <v>32616</v>
      </c>
      <c r="N41" s="4">
        <v>170880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5386223</v>
      </c>
      <c r="U41" s="4">
        <v>0</v>
      </c>
      <c r="V41" s="4">
        <v>0</v>
      </c>
      <c r="W41" s="4">
        <v>5386223</v>
      </c>
      <c r="X41" s="4">
        <v>0</v>
      </c>
      <c r="Y41" s="4">
        <v>59283</v>
      </c>
      <c r="Z41" s="4">
        <v>0</v>
      </c>
      <c r="AA41" s="4">
        <v>2419</v>
      </c>
      <c r="AB41" s="4">
        <v>834586</v>
      </c>
      <c r="AC41" s="4">
        <v>0</v>
      </c>
      <c r="AD41" s="4">
        <v>0</v>
      </c>
      <c r="AE41" s="4">
        <v>0</v>
      </c>
      <c r="AF41" s="4">
        <v>213593</v>
      </c>
      <c r="AG41" s="4">
        <v>0</v>
      </c>
      <c r="AH41" s="4">
        <v>0</v>
      </c>
      <c r="AI41" s="4">
        <v>1109883</v>
      </c>
      <c r="AJ41" s="4">
        <v>1370065</v>
      </c>
      <c r="AK41" s="4">
        <v>0</v>
      </c>
      <c r="AL41" s="4">
        <v>2479948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340000</v>
      </c>
      <c r="AU41" s="4">
        <v>0</v>
      </c>
      <c r="AV41" s="4">
        <v>186820</v>
      </c>
      <c r="AW41" s="4">
        <v>0</v>
      </c>
      <c r="AX41" s="4">
        <v>0</v>
      </c>
      <c r="AY41" s="4">
        <v>2379455</v>
      </c>
      <c r="AZ41" s="4">
        <v>2906275</v>
      </c>
      <c r="BA41" s="4">
        <v>5386223</v>
      </c>
    </row>
    <row r="42" spans="3:53" x14ac:dyDescent="0.25">
      <c r="C42" s="3" t="s">
        <v>158</v>
      </c>
      <c r="D42" s="47" t="s">
        <v>159</v>
      </c>
      <c r="E42" s="48"/>
      <c r="G42" s="49">
        <v>87910353</v>
      </c>
      <c r="H42" s="48"/>
      <c r="I42" s="4">
        <v>0</v>
      </c>
      <c r="J42" s="49">
        <v>503229</v>
      </c>
      <c r="K42" s="48"/>
      <c r="L42" s="4">
        <v>45363602</v>
      </c>
      <c r="M42" s="4">
        <v>962901</v>
      </c>
      <c r="N42" s="4">
        <v>4602455</v>
      </c>
      <c r="O42" s="4">
        <v>0</v>
      </c>
      <c r="P42" s="4">
        <v>0</v>
      </c>
      <c r="Q42" s="4">
        <v>887569</v>
      </c>
      <c r="R42" s="4">
        <v>55758</v>
      </c>
      <c r="S42" s="4">
        <v>0</v>
      </c>
      <c r="T42" s="4">
        <v>140285867</v>
      </c>
      <c r="U42" s="4">
        <v>0</v>
      </c>
      <c r="V42" s="4">
        <v>0</v>
      </c>
      <c r="W42" s="4">
        <v>140285867</v>
      </c>
      <c r="X42" s="4">
        <v>0</v>
      </c>
      <c r="Y42" s="4">
        <v>1413331</v>
      </c>
      <c r="Z42" s="4">
        <v>0</v>
      </c>
      <c r="AA42" s="4">
        <v>117048</v>
      </c>
      <c r="AB42" s="4">
        <v>45756745</v>
      </c>
      <c r="AC42" s="4">
        <v>0</v>
      </c>
      <c r="AD42" s="4">
        <v>0</v>
      </c>
      <c r="AE42" s="4">
        <v>0</v>
      </c>
      <c r="AF42" s="4">
        <v>5267014</v>
      </c>
      <c r="AG42" s="4">
        <v>67227</v>
      </c>
      <c r="AH42" s="4">
        <v>0</v>
      </c>
      <c r="AI42" s="4">
        <v>52621365</v>
      </c>
      <c r="AJ42" s="4">
        <v>46035011</v>
      </c>
      <c r="AK42" s="4">
        <v>0</v>
      </c>
      <c r="AL42" s="4">
        <v>98656376</v>
      </c>
      <c r="AM42" s="4">
        <v>0</v>
      </c>
      <c r="AN42" s="4">
        <v>943327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6000000</v>
      </c>
      <c r="AU42" s="4">
        <v>377651</v>
      </c>
      <c r="AV42" s="4">
        <v>2631805</v>
      </c>
      <c r="AW42" s="4">
        <v>0</v>
      </c>
      <c r="AX42" s="4">
        <v>14736513</v>
      </c>
      <c r="AY42" s="4">
        <v>16940195</v>
      </c>
      <c r="AZ42" s="4">
        <v>41629491</v>
      </c>
      <c r="BA42" s="4">
        <v>140285867</v>
      </c>
    </row>
    <row r="43" spans="3:53" x14ac:dyDescent="0.25">
      <c r="C43" s="3" t="s">
        <v>160</v>
      </c>
      <c r="D43" s="47" t="s">
        <v>161</v>
      </c>
      <c r="E43" s="48"/>
      <c r="G43" s="49">
        <v>15199</v>
      </c>
      <c r="H43" s="48"/>
      <c r="I43" s="4">
        <v>91560866</v>
      </c>
      <c r="J43" s="49">
        <v>986068</v>
      </c>
      <c r="K43" s="48"/>
      <c r="L43" s="4">
        <v>119938659</v>
      </c>
      <c r="M43" s="4">
        <v>2016911</v>
      </c>
      <c r="N43" s="4">
        <v>6510933</v>
      </c>
      <c r="O43" s="4">
        <v>0</v>
      </c>
      <c r="P43" s="4">
        <v>0</v>
      </c>
      <c r="Q43" s="4">
        <v>0</v>
      </c>
      <c r="R43" s="4">
        <v>104653</v>
      </c>
      <c r="S43" s="4">
        <v>0</v>
      </c>
      <c r="T43" s="4">
        <v>221133291</v>
      </c>
      <c r="U43" s="4">
        <v>0</v>
      </c>
      <c r="V43" s="4">
        <v>0</v>
      </c>
      <c r="W43" s="4">
        <v>221133291</v>
      </c>
      <c r="X43" s="4">
        <v>0</v>
      </c>
      <c r="Y43" s="4">
        <v>1311949</v>
      </c>
      <c r="Z43" s="4">
        <v>0</v>
      </c>
      <c r="AA43" s="4">
        <v>0</v>
      </c>
      <c r="AB43" s="4">
        <v>26878206</v>
      </c>
      <c r="AC43" s="4">
        <v>0</v>
      </c>
      <c r="AD43" s="4">
        <v>0</v>
      </c>
      <c r="AE43" s="4">
        <v>46894</v>
      </c>
      <c r="AF43" s="4">
        <v>2259376</v>
      </c>
      <c r="AG43" s="4">
        <v>0</v>
      </c>
      <c r="AH43" s="4">
        <v>0</v>
      </c>
      <c r="AI43" s="4">
        <v>30496426</v>
      </c>
      <c r="AJ43" s="4">
        <v>121269294</v>
      </c>
      <c r="AK43" s="4">
        <v>0</v>
      </c>
      <c r="AL43" s="4">
        <v>151765720</v>
      </c>
      <c r="AM43" s="4">
        <v>0</v>
      </c>
      <c r="AN43" s="4">
        <v>104653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7000000</v>
      </c>
      <c r="AU43" s="4">
        <v>0</v>
      </c>
      <c r="AV43" s="4">
        <v>0</v>
      </c>
      <c r="AW43" s="4">
        <v>0</v>
      </c>
      <c r="AX43" s="4">
        <v>46615000</v>
      </c>
      <c r="AY43" s="4">
        <v>15647916</v>
      </c>
      <c r="AZ43" s="4">
        <v>69367570</v>
      </c>
      <c r="BA43" s="4">
        <v>221133291</v>
      </c>
    </row>
    <row r="44" spans="3:53" x14ac:dyDescent="0.25">
      <c r="C44" s="3" t="s">
        <v>162</v>
      </c>
      <c r="D44" s="47" t="s">
        <v>163</v>
      </c>
      <c r="E44" s="48"/>
      <c r="G44" s="49">
        <v>2882598</v>
      </c>
      <c r="H44" s="48"/>
      <c r="I44" s="4">
        <v>19148037</v>
      </c>
      <c r="J44" s="49">
        <v>97831</v>
      </c>
      <c r="K44" s="48"/>
      <c r="L44" s="4">
        <v>24409151</v>
      </c>
      <c r="M44" s="4">
        <v>1163524</v>
      </c>
      <c r="N44" s="4">
        <v>7658664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55359806</v>
      </c>
      <c r="U44" s="4">
        <v>0</v>
      </c>
      <c r="V44" s="4">
        <v>0</v>
      </c>
      <c r="W44" s="4">
        <v>55359806</v>
      </c>
      <c r="X44" s="4">
        <v>0</v>
      </c>
      <c r="Y44" s="4">
        <v>4621009</v>
      </c>
      <c r="Z44" s="4">
        <v>0</v>
      </c>
      <c r="AA44" s="4">
        <v>0</v>
      </c>
      <c r="AB44" s="4">
        <v>9070439</v>
      </c>
      <c r="AC44" s="4">
        <v>0</v>
      </c>
      <c r="AD44" s="4">
        <v>26436744</v>
      </c>
      <c r="AE44" s="4">
        <v>0</v>
      </c>
      <c r="AF44" s="4">
        <v>0</v>
      </c>
      <c r="AG44" s="4">
        <v>0</v>
      </c>
      <c r="AH44" s="4">
        <v>0</v>
      </c>
      <c r="AI44" s="4">
        <v>40128193</v>
      </c>
      <c r="AJ44" s="4">
        <v>0</v>
      </c>
      <c r="AK44" s="4">
        <v>0</v>
      </c>
      <c r="AL44" s="4">
        <v>40128193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2319644</v>
      </c>
      <c r="AT44" s="4">
        <v>0</v>
      </c>
      <c r="AU44" s="4">
        <v>0</v>
      </c>
      <c r="AV44" s="4">
        <v>0</v>
      </c>
      <c r="AW44" s="4">
        <v>0</v>
      </c>
      <c r="AX44" s="4">
        <v>12911968</v>
      </c>
      <c r="AY44" s="4">
        <v>0</v>
      </c>
      <c r="AZ44" s="4">
        <v>15231613</v>
      </c>
      <c r="BA44" s="4">
        <v>55359806</v>
      </c>
    </row>
    <row r="45" spans="3:53" x14ac:dyDescent="0.25">
      <c r="C45" s="3" t="s">
        <v>164</v>
      </c>
      <c r="D45" s="47" t="s">
        <v>165</v>
      </c>
      <c r="E45" s="48"/>
      <c r="G45" s="49">
        <v>33842110</v>
      </c>
      <c r="H45" s="48"/>
      <c r="I45" s="4">
        <v>11103409</v>
      </c>
      <c r="J45" s="49">
        <v>106202</v>
      </c>
      <c r="K45" s="48"/>
      <c r="L45" s="4">
        <v>34854581</v>
      </c>
      <c r="M45" s="4">
        <v>401021</v>
      </c>
      <c r="N45" s="4">
        <v>2594054</v>
      </c>
      <c r="O45" s="4">
        <v>0</v>
      </c>
      <c r="P45" s="4">
        <v>0</v>
      </c>
      <c r="Q45" s="4">
        <v>0</v>
      </c>
      <c r="R45" s="4">
        <v>11156</v>
      </c>
      <c r="S45" s="4">
        <v>0</v>
      </c>
      <c r="T45" s="4">
        <v>82912535</v>
      </c>
      <c r="U45" s="4">
        <v>0</v>
      </c>
      <c r="V45" s="4">
        <v>0</v>
      </c>
      <c r="W45" s="4">
        <v>82912535</v>
      </c>
      <c r="X45" s="4">
        <v>0</v>
      </c>
      <c r="Y45" s="4">
        <v>2359215</v>
      </c>
      <c r="Z45" s="4">
        <v>0</v>
      </c>
      <c r="AA45" s="4">
        <v>0</v>
      </c>
      <c r="AB45" s="4">
        <v>11478706</v>
      </c>
      <c r="AC45" s="4">
        <v>0</v>
      </c>
      <c r="AD45" s="4">
        <v>35059380</v>
      </c>
      <c r="AE45" s="4">
        <v>0</v>
      </c>
      <c r="AF45" s="4">
        <v>0</v>
      </c>
      <c r="AG45" s="4">
        <v>0</v>
      </c>
      <c r="AH45" s="4">
        <v>0</v>
      </c>
      <c r="AI45" s="4">
        <v>48897302</v>
      </c>
      <c r="AJ45" s="4">
        <v>0</v>
      </c>
      <c r="AK45" s="4">
        <v>0</v>
      </c>
      <c r="AL45" s="4">
        <v>48897302</v>
      </c>
      <c r="AM45" s="4">
        <v>0</v>
      </c>
      <c r="AN45" s="4">
        <v>11157</v>
      </c>
      <c r="AO45" s="4">
        <v>0</v>
      </c>
      <c r="AP45" s="4">
        <v>0</v>
      </c>
      <c r="AQ45" s="4">
        <v>0</v>
      </c>
      <c r="AR45" s="4">
        <v>0</v>
      </c>
      <c r="AS45" s="4">
        <v>1520928</v>
      </c>
      <c r="AT45" s="4">
        <v>0</v>
      </c>
      <c r="AU45" s="4">
        <v>0</v>
      </c>
      <c r="AV45" s="4">
        <v>14198244</v>
      </c>
      <c r="AW45" s="4">
        <v>4344402</v>
      </c>
      <c r="AX45" s="4">
        <v>1566218</v>
      </c>
      <c r="AY45" s="4">
        <v>12374282</v>
      </c>
      <c r="AZ45" s="4">
        <v>34015233</v>
      </c>
      <c r="BA45" s="4">
        <v>82912535</v>
      </c>
    </row>
    <row r="46" spans="3:53" x14ac:dyDescent="0.25">
      <c r="C46" s="3" t="s">
        <v>166</v>
      </c>
      <c r="D46" s="47" t="s">
        <v>167</v>
      </c>
      <c r="E46" s="48"/>
      <c r="G46" s="49">
        <v>26011134</v>
      </c>
      <c r="H46" s="48"/>
      <c r="I46" s="4">
        <v>0</v>
      </c>
      <c r="J46" s="49">
        <v>301504</v>
      </c>
      <c r="K46" s="48"/>
      <c r="L46" s="4">
        <v>14545342</v>
      </c>
      <c r="M46" s="4">
        <v>294736</v>
      </c>
      <c r="N46" s="4">
        <v>2071855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43224573</v>
      </c>
      <c r="U46" s="4">
        <v>0</v>
      </c>
      <c r="V46" s="4">
        <v>0</v>
      </c>
      <c r="W46" s="4">
        <v>43224573</v>
      </c>
      <c r="X46" s="4">
        <v>0</v>
      </c>
      <c r="Y46" s="4">
        <v>871268</v>
      </c>
      <c r="Z46" s="4">
        <v>0</v>
      </c>
      <c r="AA46" s="4">
        <v>0</v>
      </c>
      <c r="AB46" s="4">
        <v>4626050</v>
      </c>
      <c r="AC46" s="4">
        <v>0</v>
      </c>
      <c r="AD46" s="4">
        <v>0</v>
      </c>
      <c r="AE46" s="4">
        <v>0</v>
      </c>
      <c r="AF46" s="4">
        <v>3494827</v>
      </c>
      <c r="AG46" s="4">
        <v>93725</v>
      </c>
      <c r="AH46" s="4">
        <v>0</v>
      </c>
      <c r="AI46" s="4">
        <v>9085872</v>
      </c>
      <c r="AJ46" s="4">
        <v>14229538</v>
      </c>
      <c r="AK46" s="4">
        <v>0</v>
      </c>
      <c r="AL46" s="4">
        <v>23315410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417241</v>
      </c>
      <c r="AT46" s="4">
        <v>2350000</v>
      </c>
      <c r="AU46" s="4">
        <v>0</v>
      </c>
      <c r="AV46" s="4">
        <v>0</v>
      </c>
      <c r="AW46" s="4">
        <v>0</v>
      </c>
      <c r="AX46" s="4">
        <v>5811417</v>
      </c>
      <c r="AY46" s="4">
        <v>11330504</v>
      </c>
      <c r="AZ46" s="4">
        <v>19909162</v>
      </c>
      <c r="BA46" s="4">
        <v>43224573</v>
      </c>
    </row>
    <row r="47" spans="3:53" x14ac:dyDescent="0.25">
      <c r="C47" s="3" t="s">
        <v>168</v>
      </c>
      <c r="D47" s="47" t="s">
        <v>169</v>
      </c>
      <c r="E47" s="48"/>
      <c r="G47" s="49">
        <v>444307</v>
      </c>
      <c r="H47" s="48"/>
      <c r="I47" s="4">
        <v>24677663</v>
      </c>
      <c r="J47" s="49">
        <v>946</v>
      </c>
      <c r="K47" s="48"/>
      <c r="L47" s="4">
        <v>19289245</v>
      </c>
      <c r="M47" s="4">
        <v>504573</v>
      </c>
      <c r="N47" s="4">
        <v>216115</v>
      </c>
      <c r="O47" s="4">
        <v>0</v>
      </c>
      <c r="P47" s="4">
        <v>0</v>
      </c>
      <c r="Q47" s="4">
        <v>789136</v>
      </c>
      <c r="R47" s="4">
        <v>0</v>
      </c>
      <c r="S47" s="4">
        <v>0</v>
      </c>
      <c r="T47" s="4">
        <v>45921985</v>
      </c>
      <c r="U47" s="4">
        <v>0</v>
      </c>
      <c r="V47" s="4">
        <v>0</v>
      </c>
      <c r="W47" s="4">
        <v>45921985</v>
      </c>
      <c r="X47" s="4">
        <v>0</v>
      </c>
      <c r="Y47" s="4">
        <v>435558</v>
      </c>
      <c r="Z47" s="4">
        <v>0</v>
      </c>
      <c r="AA47" s="4">
        <v>0</v>
      </c>
      <c r="AB47" s="4">
        <v>7025302</v>
      </c>
      <c r="AC47" s="4">
        <v>0</v>
      </c>
      <c r="AD47" s="4">
        <v>0</v>
      </c>
      <c r="AE47" s="4">
        <v>50022</v>
      </c>
      <c r="AF47" s="4">
        <v>1141355</v>
      </c>
      <c r="AG47" s="4">
        <v>1186</v>
      </c>
      <c r="AH47" s="4">
        <v>0</v>
      </c>
      <c r="AI47" s="4">
        <v>8653423</v>
      </c>
      <c r="AJ47" s="4">
        <v>19425079</v>
      </c>
      <c r="AK47" s="4">
        <v>0</v>
      </c>
      <c r="AL47" s="4">
        <v>28078502</v>
      </c>
      <c r="AM47" s="4">
        <v>0</v>
      </c>
      <c r="AN47" s="4">
        <v>789179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2000000</v>
      </c>
      <c r="AU47" s="4">
        <v>0</v>
      </c>
      <c r="AV47" s="4">
        <v>3724526</v>
      </c>
      <c r="AW47" s="4">
        <v>0</v>
      </c>
      <c r="AX47" s="4">
        <v>0</v>
      </c>
      <c r="AY47" s="4">
        <v>11329778</v>
      </c>
      <c r="AZ47" s="4">
        <v>17843483</v>
      </c>
      <c r="BA47" s="4">
        <v>45921985</v>
      </c>
    </row>
    <row r="48" spans="3:53" x14ac:dyDescent="0.25">
      <c r="C48" s="3" t="s">
        <v>170</v>
      </c>
      <c r="D48" s="47" t="s">
        <v>171</v>
      </c>
      <c r="E48" s="48"/>
      <c r="G48" s="49">
        <v>2261003</v>
      </c>
      <c r="H48" s="48"/>
      <c r="I48" s="4">
        <v>105046752</v>
      </c>
      <c r="J48" s="49">
        <v>197518</v>
      </c>
      <c r="K48" s="48"/>
      <c r="L48" s="4">
        <v>120480212</v>
      </c>
      <c r="M48" s="4">
        <v>1454084</v>
      </c>
      <c r="N48" s="4">
        <v>3013493</v>
      </c>
      <c r="O48" s="4">
        <v>0</v>
      </c>
      <c r="P48" s="4">
        <v>0</v>
      </c>
      <c r="Q48" s="4">
        <v>1385431</v>
      </c>
      <c r="R48" s="4">
        <v>35417</v>
      </c>
      <c r="S48" s="4">
        <v>0</v>
      </c>
      <c r="T48" s="4">
        <v>233873913</v>
      </c>
      <c r="U48" s="4">
        <v>0</v>
      </c>
      <c r="V48" s="4">
        <v>0</v>
      </c>
      <c r="W48" s="4">
        <v>233873913</v>
      </c>
      <c r="X48" s="4">
        <v>0</v>
      </c>
      <c r="Y48" s="4">
        <v>4421695</v>
      </c>
      <c r="Z48" s="4">
        <v>0</v>
      </c>
      <c r="AA48" s="4">
        <v>0</v>
      </c>
      <c r="AB48" s="4">
        <v>28464058</v>
      </c>
      <c r="AC48" s="4">
        <v>0</v>
      </c>
      <c r="AD48" s="4">
        <v>0</v>
      </c>
      <c r="AE48" s="4">
        <v>0</v>
      </c>
      <c r="AF48" s="4">
        <v>3300294</v>
      </c>
      <c r="AG48" s="4">
        <v>169036</v>
      </c>
      <c r="AH48" s="4">
        <v>0</v>
      </c>
      <c r="AI48" s="4">
        <v>36355085</v>
      </c>
      <c r="AJ48" s="4">
        <v>121188209</v>
      </c>
      <c r="AK48" s="4">
        <v>0</v>
      </c>
      <c r="AL48" s="4">
        <v>157543295</v>
      </c>
      <c r="AM48" s="4">
        <v>0</v>
      </c>
      <c r="AN48" s="4">
        <v>1385431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14994338</v>
      </c>
      <c r="AU48" s="4">
        <v>1370334</v>
      </c>
      <c r="AV48" s="4">
        <v>17065868</v>
      </c>
      <c r="AW48" s="4">
        <v>0</v>
      </c>
      <c r="AX48" s="4">
        <v>16116856</v>
      </c>
      <c r="AY48" s="4">
        <v>25397790</v>
      </c>
      <c r="AZ48" s="4">
        <v>76330617</v>
      </c>
      <c r="BA48" s="4">
        <v>233873913</v>
      </c>
    </row>
    <row r="49" spans="3:53" x14ac:dyDescent="0.25">
      <c r="C49" s="51" t="s">
        <v>172</v>
      </c>
      <c r="D49" s="44"/>
      <c r="E49" s="44"/>
      <c r="G49" s="43">
        <v>264318223</v>
      </c>
      <c r="H49" s="44"/>
      <c r="I49" s="5">
        <v>1402702932</v>
      </c>
      <c r="J49" s="43">
        <v>89834425</v>
      </c>
      <c r="K49" s="44"/>
      <c r="L49" s="5">
        <v>1284739431</v>
      </c>
      <c r="M49" s="5">
        <v>24498762</v>
      </c>
      <c r="N49" s="5">
        <v>115503954</v>
      </c>
      <c r="O49" s="5">
        <v>431760</v>
      </c>
      <c r="P49" s="5">
        <v>5866992</v>
      </c>
      <c r="Q49" s="5">
        <v>17276113</v>
      </c>
      <c r="R49" s="5">
        <v>7868152</v>
      </c>
      <c r="S49" s="5">
        <v>209528</v>
      </c>
      <c r="T49" s="5">
        <v>3213250343</v>
      </c>
      <c r="U49" s="5">
        <v>235534</v>
      </c>
      <c r="V49" s="1"/>
      <c r="W49" s="5">
        <v>3213485877</v>
      </c>
      <c r="X49" s="1"/>
      <c r="Y49" s="5">
        <v>38593005</v>
      </c>
      <c r="Z49" s="5">
        <v>235334</v>
      </c>
      <c r="AA49" s="5">
        <v>49196404</v>
      </c>
      <c r="AB49" s="5">
        <v>428009620</v>
      </c>
      <c r="AC49" s="5">
        <v>4362881</v>
      </c>
      <c r="AD49" s="5">
        <v>99458987</v>
      </c>
      <c r="AE49" s="5">
        <v>378840070</v>
      </c>
      <c r="AF49" s="5">
        <v>124676915</v>
      </c>
      <c r="AG49" s="5">
        <v>7501439</v>
      </c>
      <c r="AH49" s="5">
        <v>1371637</v>
      </c>
      <c r="AI49" s="5">
        <v>1132246344</v>
      </c>
      <c r="AJ49" s="5">
        <v>886719459</v>
      </c>
      <c r="AK49" s="1"/>
      <c r="AL49" s="5">
        <v>2018965806</v>
      </c>
      <c r="AM49" s="5">
        <v>5866992</v>
      </c>
      <c r="AN49" s="5">
        <v>25920625</v>
      </c>
      <c r="AO49" s="1"/>
      <c r="AP49" s="1"/>
      <c r="AQ49" s="5">
        <v>276398</v>
      </c>
      <c r="AR49" s="5">
        <v>5273115</v>
      </c>
      <c r="AS49" s="5">
        <v>14379925</v>
      </c>
      <c r="AT49" s="5">
        <v>165647853</v>
      </c>
      <c r="AU49" s="5">
        <v>5471086</v>
      </c>
      <c r="AV49" s="5">
        <v>181473906</v>
      </c>
      <c r="AW49" s="5">
        <v>21219218</v>
      </c>
      <c r="AX49" s="5">
        <v>365647805</v>
      </c>
      <c r="AY49" s="5">
        <v>403343113</v>
      </c>
      <c r="AZ49" s="5">
        <v>1188653067</v>
      </c>
      <c r="BA49" s="5">
        <v>3213485879</v>
      </c>
    </row>
    <row r="50" spans="3:53" x14ac:dyDescent="0.25">
      <c r="C50" s="3" t="s">
        <v>173</v>
      </c>
      <c r="D50" s="47" t="s">
        <v>174</v>
      </c>
      <c r="E50" s="48"/>
      <c r="G50" s="49">
        <v>2215726</v>
      </c>
      <c r="H50" s="48"/>
      <c r="I50" s="4">
        <v>1938777</v>
      </c>
      <c r="J50" s="49">
        <v>0</v>
      </c>
      <c r="K50" s="48"/>
      <c r="L50" s="4">
        <v>0</v>
      </c>
      <c r="M50" s="4">
        <v>30988</v>
      </c>
      <c r="N50" s="4">
        <v>44145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4229636</v>
      </c>
      <c r="U50" s="4">
        <v>0</v>
      </c>
      <c r="V50" s="4">
        <v>0</v>
      </c>
      <c r="W50" s="4">
        <v>4229636</v>
      </c>
      <c r="X50" s="4">
        <v>0</v>
      </c>
      <c r="Y50" s="4">
        <v>23750</v>
      </c>
      <c r="Z50" s="4">
        <v>0</v>
      </c>
      <c r="AA50" s="4">
        <v>0</v>
      </c>
      <c r="AB50" s="4">
        <v>429699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453449</v>
      </c>
      <c r="AJ50" s="4">
        <v>0</v>
      </c>
      <c r="AK50" s="4">
        <v>0</v>
      </c>
      <c r="AL50" s="4">
        <v>453449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3776187</v>
      </c>
      <c r="AZ50" s="4">
        <v>3776187</v>
      </c>
      <c r="BA50" s="4">
        <v>4229636</v>
      </c>
    </row>
    <row r="51" spans="3:53" x14ac:dyDescent="0.25">
      <c r="C51" s="3" t="s">
        <v>175</v>
      </c>
      <c r="D51" s="47" t="s">
        <v>176</v>
      </c>
      <c r="E51" s="48"/>
      <c r="G51" s="49">
        <v>548823</v>
      </c>
      <c r="H51" s="48"/>
      <c r="I51" s="4">
        <v>0</v>
      </c>
      <c r="J51" s="49">
        <v>367</v>
      </c>
      <c r="K51" s="48"/>
      <c r="L51" s="4">
        <v>0</v>
      </c>
      <c r="M51" s="4">
        <v>967</v>
      </c>
      <c r="N51" s="4">
        <v>11188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561345</v>
      </c>
      <c r="U51" s="4">
        <v>0</v>
      </c>
      <c r="V51" s="4">
        <v>0</v>
      </c>
      <c r="W51" s="4">
        <v>561345</v>
      </c>
      <c r="X51" s="4">
        <v>0</v>
      </c>
      <c r="Y51" s="4">
        <v>4194</v>
      </c>
      <c r="Z51" s="4">
        <v>0</v>
      </c>
      <c r="AA51" s="4">
        <v>0</v>
      </c>
      <c r="AB51" s="4">
        <v>256363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260557</v>
      </c>
      <c r="AJ51" s="4">
        <v>0</v>
      </c>
      <c r="AK51" s="4">
        <v>0</v>
      </c>
      <c r="AL51" s="4">
        <v>260557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300788</v>
      </c>
      <c r="AZ51" s="4">
        <v>300788</v>
      </c>
      <c r="BA51" s="4">
        <v>561345</v>
      </c>
    </row>
    <row r="52" spans="3:53" x14ac:dyDescent="0.25">
      <c r="C52" s="3" t="s">
        <v>177</v>
      </c>
      <c r="D52" s="47" t="s">
        <v>178</v>
      </c>
      <c r="E52" s="48"/>
      <c r="G52" s="49">
        <v>1552347</v>
      </c>
      <c r="H52" s="48"/>
      <c r="I52" s="4">
        <v>1886745</v>
      </c>
      <c r="J52" s="49">
        <v>9575</v>
      </c>
      <c r="K52" s="48"/>
      <c r="L52" s="4">
        <v>0</v>
      </c>
      <c r="M52" s="4">
        <v>10790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3459457</v>
      </c>
      <c r="U52" s="4">
        <v>0</v>
      </c>
      <c r="V52" s="4">
        <v>0</v>
      </c>
      <c r="W52" s="4">
        <v>3459457</v>
      </c>
      <c r="X52" s="4">
        <v>0</v>
      </c>
      <c r="Y52" s="4">
        <v>26063</v>
      </c>
      <c r="Z52" s="4">
        <v>0</v>
      </c>
      <c r="AA52" s="4">
        <v>0</v>
      </c>
      <c r="AB52" s="4">
        <v>630824</v>
      </c>
      <c r="AC52" s="4">
        <v>0</v>
      </c>
      <c r="AD52" s="4">
        <v>0</v>
      </c>
      <c r="AE52" s="4">
        <v>0</v>
      </c>
      <c r="AF52" s="4">
        <v>2900</v>
      </c>
      <c r="AG52" s="4">
        <v>0</v>
      </c>
      <c r="AH52" s="4">
        <v>0</v>
      </c>
      <c r="AI52" s="4">
        <v>659787</v>
      </c>
      <c r="AJ52" s="4">
        <v>0</v>
      </c>
      <c r="AK52" s="4">
        <v>0</v>
      </c>
      <c r="AL52" s="4">
        <v>659787</v>
      </c>
      <c r="AM52" s="4">
        <v>0</v>
      </c>
      <c r="AN52" s="4">
        <v>0</v>
      </c>
      <c r="AO52" s="4">
        <v>39294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2760376</v>
      </c>
      <c r="AZ52" s="4">
        <v>2799670</v>
      </c>
      <c r="BA52" s="4">
        <v>3459457</v>
      </c>
    </row>
    <row r="53" spans="3:53" x14ac:dyDescent="0.25">
      <c r="C53" s="3" t="s">
        <v>179</v>
      </c>
      <c r="D53" s="47" t="s">
        <v>180</v>
      </c>
      <c r="E53" s="48"/>
      <c r="G53" s="49">
        <v>1125674</v>
      </c>
      <c r="H53" s="48"/>
      <c r="I53" s="4">
        <v>0</v>
      </c>
      <c r="J53" s="49">
        <v>2757</v>
      </c>
      <c r="K53" s="48"/>
      <c r="L53" s="4">
        <v>0</v>
      </c>
      <c r="M53" s="4">
        <v>130818</v>
      </c>
      <c r="N53" s="4">
        <v>117006</v>
      </c>
      <c r="O53" s="4">
        <v>0</v>
      </c>
      <c r="P53" s="4">
        <v>0</v>
      </c>
      <c r="Q53" s="4">
        <v>0</v>
      </c>
      <c r="R53" s="4">
        <v>6277</v>
      </c>
      <c r="S53" s="4">
        <v>0</v>
      </c>
      <c r="T53" s="4">
        <v>1382534</v>
      </c>
      <c r="U53" s="4">
        <v>0</v>
      </c>
      <c r="V53" s="4">
        <v>0</v>
      </c>
      <c r="W53" s="4">
        <v>1382534</v>
      </c>
      <c r="X53" s="4">
        <v>0</v>
      </c>
      <c r="Y53" s="4">
        <v>549198</v>
      </c>
      <c r="Z53" s="4">
        <v>0</v>
      </c>
      <c r="AA53" s="4">
        <v>0</v>
      </c>
      <c r="AB53" s="4">
        <v>185688</v>
      </c>
      <c r="AC53" s="4">
        <v>0</v>
      </c>
      <c r="AD53" s="4">
        <v>0</v>
      </c>
      <c r="AE53" s="4">
        <v>0</v>
      </c>
      <c r="AF53" s="4">
        <v>209120</v>
      </c>
      <c r="AG53" s="4">
        <v>5478</v>
      </c>
      <c r="AH53" s="4">
        <v>0</v>
      </c>
      <c r="AI53" s="4">
        <v>949486</v>
      </c>
      <c r="AJ53" s="4">
        <v>0</v>
      </c>
      <c r="AK53" s="4">
        <v>0</v>
      </c>
      <c r="AL53" s="4">
        <v>949486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433048</v>
      </c>
      <c r="AZ53" s="4">
        <v>433048</v>
      </c>
      <c r="BA53" s="4">
        <v>1382534</v>
      </c>
    </row>
    <row r="54" spans="3:53" x14ac:dyDescent="0.25">
      <c r="C54" s="3" t="s">
        <v>181</v>
      </c>
      <c r="D54" s="47" t="s">
        <v>182</v>
      </c>
      <c r="E54" s="48"/>
      <c r="G54" s="49">
        <v>3065655</v>
      </c>
      <c r="H54" s="48"/>
      <c r="I54" s="4">
        <v>2411423</v>
      </c>
      <c r="J54" s="49">
        <v>4022</v>
      </c>
      <c r="K54" s="48"/>
      <c r="L54" s="4">
        <v>0</v>
      </c>
      <c r="M54" s="4">
        <v>17111</v>
      </c>
      <c r="N54" s="4">
        <v>211456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5709670</v>
      </c>
      <c r="U54" s="4">
        <v>0</v>
      </c>
      <c r="V54" s="4">
        <v>0</v>
      </c>
      <c r="W54" s="4">
        <v>5709670</v>
      </c>
      <c r="X54" s="4">
        <v>0</v>
      </c>
      <c r="Y54" s="4">
        <v>11890</v>
      </c>
      <c r="Z54" s="4">
        <v>0</v>
      </c>
      <c r="AA54" s="4">
        <v>0</v>
      </c>
      <c r="AB54" s="4">
        <v>472144</v>
      </c>
      <c r="AC54" s="4">
        <v>0</v>
      </c>
      <c r="AD54" s="4">
        <v>12460</v>
      </c>
      <c r="AE54" s="4">
        <v>0</v>
      </c>
      <c r="AF54" s="4">
        <v>0</v>
      </c>
      <c r="AG54" s="4">
        <v>0</v>
      </c>
      <c r="AH54" s="4">
        <v>0</v>
      </c>
      <c r="AI54" s="4">
        <v>496495</v>
      </c>
      <c r="AJ54" s="4">
        <v>0</v>
      </c>
      <c r="AK54" s="4">
        <v>0</v>
      </c>
      <c r="AL54" s="4">
        <v>496495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5213174</v>
      </c>
      <c r="AZ54" s="4">
        <v>5213174</v>
      </c>
      <c r="BA54" s="4">
        <v>5709670</v>
      </c>
    </row>
    <row r="55" spans="3:53" x14ac:dyDescent="0.25">
      <c r="C55" s="3" t="s">
        <v>183</v>
      </c>
      <c r="D55" s="47" t="s">
        <v>184</v>
      </c>
      <c r="E55" s="48"/>
      <c r="G55" s="49">
        <v>2490002</v>
      </c>
      <c r="H55" s="48"/>
      <c r="I55" s="4">
        <v>156724</v>
      </c>
      <c r="J55" s="49">
        <v>1669</v>
      </c>
      <c r="K55" s="48"/>
      <c r="L55" s="4">
        <v>0</v>
      </c>
      <c r="M55" s="4">
        <v>12732</v>
      </c>
      <c r="N55" s="4">
        <v>19131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2680260</v>
      </c>
      <c r="U55" s="4">
        <v>0</v>
      </c>
      <c r="V55" s="4">
        <v>0</v>
      </c>
      <c r="W55" s="4">
        <v>2680260</v>
      </c>
      <c r="X55" s="4">
        <v>0</v>
      </c>
      <c r="Y55" s="4">
        <v>21918</v>
      </c>
      <c r="Z55" s="4">
        <v>0</v>
      </c>
      <c r="AA55" s="4">
        <v>0</v>
      </c>
      <c r="AB55" s="4">
        <v>226413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248332</v>
      </c>
      <c r="AJ55" s="4">
        <v>0</v>
      </c>
      <c r="AK55" s="4">
        <v>0</v>
      </c>
      <c r="AL55" s="4">
        <v>248332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2431928</v>
      </c>
      <c r="AZ55" s="4">
        <v>2431928</v>
      </c>
      <c r="BA55" s="4">
        <v>2680260</v>
      </c>
    </row>
    <row r="56" spans="3:53" x14ac:dyDescent="0.25">
      <c r="C56" s="3" t="s">
        <v>185</v>
      </c>
      <c r="D56" s="47" t="s">
        <v>186</v>
      </c>
      <c r="E56" s="48"/>
      <c r="G56" s="49">
        <v>1334485</v>
      </c>
      <c r="H56" s="48"/>
      <c r="I56" s="4">
        <v>0</v>
      </c>
      <c r="J56" s="49">
        <v>9763</v>
      </c>
      <c r="K56" s="48"/>
      <c r="L56" s="4">
        <v>0</v>
      </c>
      <c r="M56" s="4">
        <v>2243</v>
      </c>
      <c r="N56" s="4">
        <v>49388</v>
      </c>
      <c r="O56" s="4">
        <v>0</v>
      </c>
      <c r="P56" s="4">
        <v>0</v>
      </c>
      <c r="Q56" s="4">
        <v>0</v>
      </c>
      <c r="R56" s="4">
        <v>1100</v>
      </c>
      <c r="S56" s="4">
        <v>0</v>
      </c>
      <c r="T56" s="4">
        <v>1396979</v>
      </c>
      <c r="U56" s="4">
        <v>0</v>
      </c>
      <c r="V56" s="4">
        <v>0</v>
      </c>
      <c r="W56" s="4">
        <v>1396979</v>
      </c>
      <c r="X56" s="4">
        <v>0</v>
      </c>
      <c r="Y56" s="4">
        <v>55922</v>
      </c>
      <c r="Z56" s="4">
        <v>0</v>
      </c>
      <c r="AA56" s="4">
        <v>0</v>
      </c>
      <c r="AB56" s="4">
        <v>177416</v>
      </c>
      <c r="AC56" s="4">
        <v>0</v>
      </c>
      <c r="AD56" s="4">
        <v>0</v>
      </c>
      <c r="AE56" s="4">
        <v>0</v>
      </c>
      <c r="AF56" s="4">
        <v>385803</v>
      </c>
      <c r="AG56" s="4">
        <v>0</v>
      </c>
      <c r="AH56" s="4">
        <v>0</v>
      </c>
      <c r="AI56" s="4">
        <v>619141</v>
      </c>
      <c r="AJ56" s="4">
        <v>0</v>
      </c>
      <c r="AK56" s="4">
        <v>0</v>
      </c>
      <c r="AL56" s="4">
        <v>619141</v>
      </c>
      <c r="AM56" s="4">
        <v>0</v>
      </c>
      <c r="AN56" s="4">
        <v>0</v>
      </c>
      <c r="AO56" s="4">
        <v>0</v>
      </c>
      <c r="AP56" s="4">
        <v>26090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751748</v>
      </c>
      <c r="AZ56" s="4">
        <v>777838</v>
      </c>
      <c r="BA56" s="4">
        <v>1396979</v>
      </c>
    </row>
    <row r="57" spans="3:53" x14ac:dyDescent="0.25">
      <c r="C57" s="3" t="s">
        <v>187</v>
      </c>
      <c r="D57" s="47" t="s">
        <v>188</v>
      </c>
      <c r="E57" s="48"/>
      <c r="G57" s="49">
        <v>1441138</v>
      </c>
      <c r="H57" s="48"/>
      <c r="I57" s="4">
        <v>0</v>
      </c>
      <c r="J57" s="49">
        <v>0</v>
      </c>
      <c r="K57" s="48"/>
      <c r="L57" s="4">
        <v>0</v>
      </c>
      <c r="M57" s="4">
        <v>61734</v>
      </c>
      <c r="N57" s="4">
        <v>90053</v>
      </c>
      <c r="O57" s="4">
        <v>0</v>
      </c>
      <c r="P57" s="4">
        <v>0</v>
      </c>
      <c r="Q57" s="4">
        <v>0</v>
      </c>
      <c r="R57" s="4">
        <v>76524</v>
      </c>
      <c r="S57" s="4">
        <v>113391</v>
      </c>
      <c r="T57" s="4">
        <v>1782840</v>
      </c>
      <c r="U57" s="4">
        <v>0</v>
      </c>
      <c r="V57" s="4">
        <v>0</v>
      </c>
      <c r="W57" s="4">
        <v>1782840</v>
      </c>
      <c r="X57" s="4">
        <v>0</v>
      </c>
      <c r="Y57" s="4">
        <v>130318</v>
      </c>
      <c r="Z57" s="4">
        <v>0</v>
      </c>
      <c r="AA57" s="4">
        <v>0</v>
      </c>
      <c r="AB57" s="4">
        <v>222076</v>
      </c>
      <c r="AC57" s="4">
        <v>0</v>
      </c>
      <c r="AD57" s="4">
        <v>0</v>
      </c>
      <c r="AE57" s="4">
        <v>0</v>
      </c>
      <c r="AF57" s="4">
        <v>428228</v>
      </c>
      <c r="AG57" s="4">
        <v>0</v>
      </c>
      <c r="AH57" s="4">
        <v>0</v>
      </c>
      <c r="AI57" s="4">
        <v>780622</v>
      </c>
      <c r="AJ57" s="4">
        <v>0</v>
      </c>
      <c r="AK57" s="4">
        <v>0</v>
      </c>
      <c r="AL57" s="4">
        <v>780622</v>
      </c>
      <c r="AM57" s="4">
        <v>0</v>
      </c>
      <c r="AN57" s="4">
        <v>0</v>
      </c>
      <c r="AO57" s="4">
        <v>109657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892561</v>
      </c>
      <c r="AZ57" s="4">
        <v>1002218</v>
      </c>
      <c r="BA57" s="4">
        <v>1782840</v>
      </c>
    </row>
    <row r="58" spans="3:53" x14ac:dyDescent="0.25">
      <c r="C58" s="3" t="s">
        <v>189</v>
      </c>
      <c r="D58" s="47" t="s">
        <v>190</v>
      </c>
      <c r="E58" s="48"/>
      <c r="G58" s="49">
        <v>938156</v>
      </c>
      <c r="H58" s="48"/>
      <c r="I58" s="4">
        <v>0</v>
      </c>
      <c r="J58" s="49">
        <v>233187</v>
      </c>
      <c r="K58" s="48"/>
      <c r="L58" s="4">
        <v>0</v>
      </c>
      <c r="M58" s="4">
        <v>17585</v>
      </c>
      <c r="N58" s="4">
        <v>40382</v>
      </c>
      <c r="O58" s="4">
        <v>0</v>
      </c>
      <c r="P58" s="4">
        <v>0</v>
      </c>
      <c r="Q58" s="4">
        <v>0</v>
      </c>
      <c r="R58" s="4">
        <v>131431</v>
      </c>
      <c r="S58" s="4">
        <v>-13</v>
      </c>
      <c r="T58" s="4">
        <v>1360728</v>
      </c>
      <c r="U58" s="4">
        <v>0</v>
      </c>
      <c r="V58" s="4">
        <v>0</v>
      </c>
      <c r="W58" s="4">
        <v>1360728</v>
      </c>
      <c r="X58" s="4">
        <v>0</v>
      </c>
      <c r="Y58" s="4">
        <v>55831</v>
      </c>
      <c r="Z58" s="4">
        <v>0</v>
      </c>
      <c r="AA58" s="4">
        <v>0</v>
      </c>
      <c r="AB58" s="4">
        <v>410020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465851</v>
      </c>
      <c r="AJ58" s="4">
        <v>0</v>
      </c>
      <c r="AK58" s="4">
        <v>0</v>
      </c>
      <c r="AL58" s="4">
        <v>465851</v>
      </c>
      <c r="AM58" s="4">
        <v>0</v>
      </c>
      <c r="AN58" s="4">
        <v>0</v>
      </c>
      <c r="AO58" s="4">
        <v>143607</v>
      </c>
      <c r="AP58" s="4">
        <v>251810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499459</v>
      </c>
      <c r="AZ58" s="4">
        <v>894877</v>
      </c>
      <c r="BA58" s="4">
        <v>1360728</v>
      </c>
    </row>
    <row r="59" spans="3:53" x14ac:dyDescent="0.25">
      <c r="C59" s="3" t="s">
        <v>191</v>
      </c>
      <c r="D59" s="47" t="s">
        <v>192</v>
      </c>
      <c r="E59" s="48"/>
      <c r="G59" s="49">
        <v>42985</v>
      </c>
      <c r="H59" s="48"/>
      <c r="I59" s="4">
        <v>114712</v>
      </c>
      <c r="J59" s="49">
        <v>213</v>
      </c>
      <c r="K59" s="48"/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23593</v>
      </c>
      <c r="S59" s="4">
        <v>0</v>
      </c>
      <c r="T59" s="4">
        <v>181504</v>
      </c>
      <c r="U59" s="4">
        <v>0</v>
      </c>
      <c r="V59" s="4">
        <v>0</v>
      </c>
      <c r="W59" s="4">
        <v>181504</v>
      </c>
      <c r="X59" s="4">
        <v>0</v>
      </c>
      <c r="Y59" s="4">
        <v>115729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115729</v>
      </c>
      <c r="AJ59" s="4">
        <v>0</v>
      </c>
      <c r="AK59" s="4">
        <v>0</v>
      </c>
      <c r="AL59" s="4">
        <v>115729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65774</v>
      </c>
      <c r="AZ59" s="4">
        <v>65774</v>
      </c>
      <c r="BA59" s="4">
        <v>181504</v>
      </c>
    </row>
    <row r="60" spans="3:53" x14ac:dyDescent="0.25">
      <c r="C60" s="3" t="s">
        <v>193</v>
      </c>
      <c r="D60" s="47" t="s">
        <v>194</v>
      </c>
      <c r="E60" s="48"/>
      <c r="G60" s="49">
        <v>553367</v>
      </c>
      <c r="H60" s="48"/>
      <c r="I60" s="4">
        <v>4293579</v>
      </c>
      <c r="J60" s="49">
        <v>7975</v>
      </c>
      <c r="K60" s="48"/>
      <c r="L60" s="4">
        <v>0</v>
      </c>
      <c r="M60" s="4">
        <v>41579</v>
      </c>
      <c r="N60" s="4">
        <v>18107</v>
      </c>
      <c r="O60" s="4">
        <v>0</v>
      </c>
      <c r="P60" s="4">
        <v>0</v>
      </c>
      <c r="Q60" s="4">
        <v>0</v>
      </c>
      <c r="R60" s="4">
        <v>55273</v>
      </c>
      <c r="S60" s="4">
        <v>0</v>
      </c>
      <c r="T60" s="4">
        <v>4969880</v>
      </c>
      <c r="U60" s="4">
        <v>0</v>
      </c>
      <c r="V60" s="4">
        <v>0</v>
      </c>
      <c r="W60" s="4">
        <v>4969880</v>
      </c>
      <c r="X60" s="4">
        <v>0</v>
      </c>
      <c r="Y60" s="4">
        <v>18982</v>
      </c>
      <c r="Z60" s="4">
        <v>0</v>
      </c>
      <c r="AA60" s="4">
        <v>0</v>
      </c>
      <c r="AB60" s="4">
        <v>43604</v>
      </c>
      <c r="AC60" s="4">
        <v>0</v>
      </c>
      <c r="AD60" s="4">
        <v>0</v>
      </c>
      <c r="AE60" s="4">
        <v>0</v>
      </c>
      <c r="AF60" s="4">
        <v>422684</v>
      </c>
      <c r="AG60" s="4">
        <v>0</v>
      </c>
      <c r="AH60" s="4">
        <v>0</v>
      </c>
      <c r="AI60" s="4">
        <v>485270</v>
      </c>
      <c r="AJ60" s="4">
        <v>0</v>
      </c>
      <c r="AK60" s="4">
        <v>0</v>
      </c>
      <c r="AL60" s="4">
        <v>485270</v>
      </c>
      <c r="AM60" s="4">
        <v>0</v>
      </c>
      <c r="AN60" s="4">
        <v>0</v>
      </c>
      <c r="AO60" s="4">
        <v>110020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34006</v>
      </c>
      <c r="AY60" s="4">
        <v>4340584</v>
      </c>
      <c r="AZ60" s="4">
        <v>4484610</v>
      </c>
      <c r="BA60" s="4">
        <v>4969880</v>
      </c>
    </row>
    <row r="61" spans="3:53" x14ac:dyDescent="0.25">
      <c r="C61" s="3" t="s">
        <v>195</v>
      </c>
      <c r="D61" s="47" t="s">
        <v>196</v>
      </c>
      <c r="E61" s="48"/>
      <c r="G61" s="49">
        <v>460916</v>
      </c>
      <c r="H61" s="48"/>
      <c r="I61" s="4">
        <v>0</v>
      </c>
      <c r="J61" s="49">
        <v>0</v>
      </c>
      <c r="K61" s="48"/>
      <c r="L61" s="4">
        <v>0</v>
      </c>
      <c r="M61" s="4">
        <v>11862</v>
      </c>
      <c r="N61" s="4">
        <v>24652</v>
      </c>
      <c r="O61" s="4">
        <v>2122</v>
      </c>
      <c r="P61" s="4">
        <v>0</v>
      </c>
      <c r="Q61" s="4">
        <v>0</v>
      </c>
      <c r="R61" s="4">
        <v>27036</v>
      </c>
      <c r="S61" s="4">
        <v>0</v>
      </c>
      <c r="T61" s="4">
        <v>526588</v>
      </c>
      <c r="U61" s="4">
        <v>0</v>
      </c>
      <c r="V61" s="4">
        <v>0</v>
      </c>
      <c r="W61" s="4">
        <v>526588</v>
      </c>
      <c r="X61" s="4">
        <v>0</v>
      </c>
      <c r="Y61" s="4">
        <v>13878</v>
      </c>
      <c r="Z61" s="4">
        <v>0</v>
      </c>
      <c r="AA61" s="4">
        <v>92096</v>
      </c>
      <c r="AB61" s="4">
        <v>0</v>
      </c>
      <c r="AC61" s="4">
        <v>0</v>
      </c>
      <c r="AD61" s="4">
        <v>0</v>
      </c>
      <c r="AE61" s="4">
        <v>0</v>
      </c>
      <c r="AF61" s="4">
        <v>28402</v>
      </c>
      <c r="AG61" s="4">
        <v>0</v>
      </c>
      <c r="AH61" s="4">
        <v>0</v>
      </c>
      <c r="AI61" s="4">
        <v>134376</v>
      </c>
      <c r="AJ61" s="4">
        <v>0</v>
      </c>
      <c r="AK61" s="4">
        <v>0</v>
      </c>
      <c r="AL61" s="4">
        <v>134376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392212</v>
      </c>
      <c r="AY61" s="4">
        <v>0</v>
      </c>
      <c r="AZ61" s="4">
        <v>392212</v>
      </c>
      <c r="BA61" s="4">
        <v>526588</v>
      </c>
    </row>
    <row r="62" spans="3:53" x14ac:dyDescent="0.25">
      <c r="C62" s="3" t="s">
        <v>197</v>
      </c>
      <c r="D62" s="47" t="s">
        <v>198</v>
      </c>
      <c r="E62" s="48"/>
      <c r="G62" s="49">
        <v>283191</v>
      </c>
      <c r="H62" s="48"/>
      <c r="I62" s="4">
        <v>2888839</v>
      </c>
      <c r="J62" s="49">
        <v>0</v>
      </c>
      <c r="K62" s="48"/>
      <c r="L62" s="4">
        <v>0</v>
      </c>
      <c r="M62" s="4">
        <v>46654</v>
      </c>
      <c r="N62" s="4">
        <v>32199</v>
      </c>
      <c r="O62" s="4">
        <v>0</v>
      </c>
      <c r="P62" s="4">
        <v>0</v>
      </c>
      <c r="Q62" s="4">
        <v>4017</v>
      </c>
      <c r="R62" s="4">
        <v>3786</v>
      </c>
      <c r="S62" s="4">
        <v>0</v>
      </c>
      <c r="T62" s="4">
        <v>3258686</v>
      </c>
      <c r="U62" s="4">
        <v>0</v>
      </c>
      <c r="V62" s="4">
        <v>0</v>
      </c>
      <c r="W62" s="4">
        <v>3258686</v>
      </c>
      <c r="X62" s="4">
        <v>0</v>
      </c>
      <c r="Y62" s="4">
        <v>9776</v>
      </c>
      <c r="Z62" s="4">
        <v>0</v>
      </c>
      <c r="AA62" s="4">
        <v>0</v>
      </c>
      <c r="AB62" s="4">
        <v>464951</v>
      </c>
      <c r="AC62" s="4">
        <v>0</v>
      </c>
      <c r="AD62" s="4">
        <v>0</v>
      </c>
      <c r="AE62" s="4">
        <v>18513</v>
      </c>
      <c r="AF62" s="4">
        <v>73317</v>
      </c>
      <c r="AG62" s="4">
        <v>0</v>
      </c>
      <c r="AH62" s="4">
        <v>0</v>
      </c>
      <c r="AI62" s="4">
        <v>566557</v>
      </c>
      <c r="AJ62" s="4">
        <v>0</v>
      </c>
      <c r="AK62" s="4">
        <v>0</v>
      </c>
      <c r="AL62" s="4">
        <v>566557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410267</v>
      </c>
      <c r="AY62" s="4">
        <v>2281862</v>
      </c>
      <c r="AZ62" s="4">
        <v>2692129</v>
      </c>
      <c r="BA62" s="4">
        <v>3258686</v>
      </c>
    </row>
    <row r="63" spans="3:53" x14ac:dyDescent="0.25">
      <c r="C63" s="3" t="s">
        <v>199</v>
      </c>
      <c r="D63" s="47" t="s">
        <v>200</v>
      </c>
      <c r="E63" s="48"/>
      <c r="G63" s="49">
        <v>2421285</v>
      </c>
      <c r="H63" s="48"/>
      <c r="I63" s="4">
        <v>2318986</v>
      </c>
      <c r="J63" s="49">
        <v>5581</v>
      </c>
      <c r="K63" s="48"/>
      <c r="L63" s="4">
        <v>0</v>
      </c>
      <c r="M63" s="4">
        <v>19701</v>
      </c>
      <c r="N63" s="4">
        <v>0</v>
      </c>
      <c r="O63" s="4">
        <v>0</v>
      </c>
      <c r="P63" s="4">
        <v>0</v>
      </c>
      <c r="Q63" s="4">
        <v>0</v>
      </c>
      <c r="R63" s="4">
        <v>32720</v>
      </c>
      <c r="S63" s="4">
        <v>0</v>
      </c>
      <c r="T63" s="4">
        <v>4798273</v>
      </c>
      <c r="U63" s="4">
        <v>0</v>
      </c>
      <c r="V63" s="4">
        <v>0</v>
      </c>
      <c r="W63" s="4">
        <v>4798273</v>
      </c>
      <c r="X63" s="4">
        <v>0</v>
      </c>
      <c r="Y63" s="4">
        <v>33567</v>
      </c>
      <c r="Z63" s="4">
        <v>0</v>
      </c>
      <c r="AA63" s="4">
        <v>0</v>
      </c>
      <c r="AB63" s="4">
        <v>109678</v>
      </c>
      <c r="AC63" s="4">
        <v>0</v>
      </c>
      <c r="AD63" s="4">
        <v>22640</v>
      </c>
      <c r="AE63" s="4">
        <v>0</v>
      </c>
      <c r="AF63" s="4">
        <v>262958</v>
      </c>
      <c r="AG63" s="4">
        <v>0</v>
      </c>
      <c r="AH63" s="4">
        <v>0</v>
      </c>
      <c r="AI63" s="4">
        <v>428843</v>
      </c>
      <c r="AJ63" s="4">
        <v>0</v>
      </c>
      <c r="AK63" s="4">
        <v>0</v>
      </c>
      <c r="AL63" s="4">
        <v>428843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4369430</v>
      </c>
      <c r="AZ63" s="4">
        <v>4369430</v>
      </c>
      <c r="BA63" s="4">
        <v>4798273</v>
      </c>
    </row>
    <row r="64" spans="3:53" x14ac:dyDescent="0.25">
      <c r="C64" s="3" t="s">
        <v>201</v>
      </c>
      <c r="D64" s="47" t="s">
        <v>202</v>
      </c>
      <c r="E64" s="48"/>
      <c r="G64" s="49">
        <v>1372199</v>
      </c>
      <c r="H64" s="48"/>
      <c r="I64" s="4">
        <v>1829743</v>
      </c>
      <c r="J64" s="49">
        <v>10706</v>
      </c>
      <c r="K64" s="48"/>
      <c r="L64" s="4">
        <v>0</v>
      </c>
      <c r="M64" s="4">
        <v>3638</v>
      </c>
      <c r="N64" s="4">
        <v>87344</v>
      </c>
      <c r="O64" s="4">
        <v>0</v>
      </c>
      <c r="P64" s="4">
        <v>0</v>
      </c>
      <c r="Q64" s="4">
        <v>0</v>
      </c>
      <c r="R64" s="4">
        <v>14596</v>
      </c>
      <c r="S64" s="4">
        <v>0</v>
      </c>
      <c r="T64" s="4">
        <v>3318226</v>
      </c>
      <c r="U64" s="4">
        <v>0</v>
      </c>
      <c r="V64" s="4">
        <v>0</v>
      </c>
      <c r="W64" s="4">
        <v>3318226</v>
      </c>
      <c r="X64" s="4">
        <v>0</v>
      </c>
      <c r="Y64" s="4">
        <v>63852</v>
      </c>
      <c r="Z64" s="4">
        <v>0</v>
      </c>
      <c r="AA64" s="4">
        <v>0</v>
      </c>
      <c r="AB64" s="4">
        <v>3599</v>
      </c>
      <c r="AC64" s="4">
        <v>0</v>
      </c>
      <c r="AD64" s="4">
        <v>0</v>
      </c>
      <c r="AE64" s="4">
        <v>0</v>
      </c>
      <c r="AF64" s="4">
        <v>422809</v>
      </c>
      <c r="AG64" s="4">
        <v>0</v>
      </c>
      <c r="AH64" s="4">
        <v>0</v>
      </c>
      <c r="AI64" s="4">
        <v>490260</v>
      </c>
      <c r="AJ64" s="4">
        <v>0</v>
      </c>
      <c r="AK64" s="4">
        <v>0</v>
      </c>
      <c r="AL64" s="4">
        <v>490260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2827966</v>
      </c>
      <c r="AY64" s="4">
        <v>0</v>
      </c>
      <c r="AZ64" s="4">
        <v>2827966</v>
      </c>
      <c r="BA64" s="4">
        <v>3318226</v>
      </c>
    </row>
    <row r="65" spans="3:53" x14ac:dyDescent="0.25">
      <c r="C65" s="3" t="s">
        <v>203</v>
      </c>
      <c r="D65" s="47" t="s">
        <v>204</v>
      </c>
      <c r="E65" s="48"/>
      <c r="G65" s="49">
        <v>1699978</v>
      </c>
      <c r="H65" s="48"/>
      <c r="I65" s="4">
        <v>3943461</v>
      </c>
      <c r="J65" s="49">
        <v>845</v>
      </c>
      <c r="K65" s="48"/>
      <c r="L65" s="4">
        <v>0</v>
      </c>
      <c r="M65" s="4">
        <v>13548</v>
      </c>
      <c r="N65" s="4">
        <v>44743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5702575</v>
      </c>
      <c r="U65" s="4">
        <v>0</v>
      </c>
      <c r="V65" s="4">
        <v>0</v>
      </c>
      <c r="W65" s="4">
        <v>5702575</v>
      </c>
      <c r="X65" s="4">
        <v>0</v>
      </c>
      <c r="Y65" s="4">
        <v>46288</v>
      </c>
      <c r="Z65" s="4">
        <v>0</v>
      </c>
      <c r="AA65" s="4">
        <v>0</v>
      </c>
      <c r="AB65" s="4">
        <v>389683</v>
      </c>
      <c r="AC65" s="4">
        <v>0</v>
      </c>
      <c r="AD65" s="4">
        <v>0</v>
      </c>
      <c r="AE65" s="4">
        <v>26122</v>
      </c>
      <c r="AF65" s="4">
        <v>245292</v>
      </c>
      <c r="AG65" s="4">
        <v>0</v>
      </c>
      <c r="AH65" s="4">
        <v>0</v>
      </c>
      <c r="AI65" s="4">
        <v>707385</v>
      </c>
      <c r="AJ65" s="4">
        <v>0</v>
      </c>
      <c r="AK65" s="4">
        <v>0</v>
      </c>
      <c r="AL65" s="4">
        <v>707385</v>
      </c>
      <c r="AM65" s="4">
        <v>0</v>
      </c>
      <c r="AN65" s="4">
        <v>0</v>
      </c>
      <c r="AO65" s="4">
        <v>75365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4919825</v>
      </c>
      <c r="AZ65" s="4">
        <v>4995190</v>
      </c>
      <c r="BA65" s="4">
        <v>5702575</v>
      </c>
    </row>
    <row r="66" spans="3:53" x14ac:dyDescent="0.25">
      <c r="C66" s="3" t="s">
        <v>205</v>
      </c>
      <c r="D66" s="47" t="s">
        <v>206</v>
      </c>
      <c r="E66" s="48"/>
      <c r="G66" s="49">
        <v>7354021</v>
      </c>
      <c r="H66" s="48"/>
      <c r="I66" s="4">
        <v>0</v>
      </c>
      <c r="J66" s="49">
        <v>24182</v>
      </c>
      <c r="K66" s="48"/>
      <c r="L66" s="4">
        <v>0</v>
      </c>
      <c r="M66" s="4">
        <v>0</v>
      </c>
      <c r="N66" s="4">
        <v>318507</v>
      </c>
      <c r="O66" s="4">
        <v>0</v>
      </c>
      <c r="P66" s="4">
        <v>0</v>
      </c>
      <c r="Q66" s="4">
        <v>0</v>
      </c>
      <c r="R66" s="4">
        <v>4767</v>
      </c>
      <c r="S66" s="4">
        <v>8078</v>
      </c>
      <c r="T66" s="4">
        <v>7709557</v>
      </c>
      <c r="U66" s="4">
        <v>0</v>
      </c>
      <c r="V66" s="4">
        <v>0</v>
      </c>
      <c r="W66" s="4">
        <v>7709557</v>
      </c>
      <c r="X66" s="4">
        <v>0</v>
      </c>
      <c r="Y66" s="4">
        <v>3739763</v>
      </c>
      <c r="Z66" s="4">
        <v>0</v>
      </c>
      <c r="AA66" s="4">
        <v>10644</v>
      </c>
      <c r="AB66" s="4">
        <v>214974</v>
      </c>
      <c r="AC66" s="4">
        <v>0</v>
      </c>
      <c r="AD66" s="4">
        <v>0</v>
      </c>
      <c r="AE66" s="4">
        <v>0</v>
      </c>
      <c r="AF66" s="4">
        <v>188612</v>
      </c>
      <c r="AG66" s="4">
        <v>0</v>
      </c>
      <c r="AH66" s="4">
        <v>0</v>
      </c>
      <c r="AI66" s="4">
        <v>4153994</v>
      </c>
      <c r="AJ66" s="4">
        <v>0</v>
      </c>
      <c r="AK66" s="4">
        <v>0</v>
      </c>
      <c r="AL66" s="4">
        <v>4153994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3555562</v>
      </c>
      <c r="AY66" s="4">
        <v>0</v>
      </c>
      <c r="AZ66" s="4">
        <v>3555562</v>
      </c>
      <c r="BA66" s="4">
        <v>7709556</v>
      </c>
    </row>
    <row r="67" spans="3:53" x14ac:dyDescent="0.25">
      <c r="C67" s="3" t="s">
        <v>207</v>
      </c>
      <c r="D67" s="47" t="s">
        <v>208</v>
      </c>
      <c r="E67" s="48"/>
      <c r="G67" s="49">
        <v>1914470</v>
      </c>
      <c r="H67" s="48"/>
      <c r="I67" s="4">
        <v>801138</v>
      </c>
      <c r="J67" s="49">
        <v>0</v>
      </c>
      <c r="K67" s="48"/>
      <c r="L67" s="4">
        <v>0</v>
      </c>
      <c r="M67" s="4">
        <v>24965</v>
      </c>
      <c r="N67" s="4">
        <v>112710</v>
      </c>
      <c r="O67" s="4">
        <v>0</v>
      </c>
      <c r="P67" s="4">
        <v>0</v>
      </c>
      <c r="Q67" s="4">
        <v>0</v>
      </c>
      <c r="R67" s="4">
        <v>9133</v>
      </c>
      <c r="S67" s="4">
        <v>0</v>
      </c>
      <c r="T67" s="4">
        <v>2862416</v>
      </c>
      <c r="U67" s="4">
        <v>0</v>
      </c>
      <c r="V67" s="4">
        <v>0</v>
      </c>
      <c r="W67" s="4">
        <v>2862416</v>
      </c>
      <c r="X67" s="4">
        <v>0</v>
      </c>
      <c r="Y67" s="4">
        <v>15670</v>
      </c>
      <c r="Z67" s="4">
        <v>2629</v>
      </c>
      <c r="AA67" s="4">
        <v>253159</v>
      </c>
      <c r="AB67" s="4">
        <v>0</v>
      </c>
      <c r="AC67" s="4">
        <v>0</v>
      </c>
      <c r="AD67" s="4">
        <v>0</v>
      </c>
      <c r="AE67" s="4">
        <v>0</v>
      </c>
      <c r="AF67" s="4">
        <v>58307</v>
      </c>
      <c r="AG67" s="4">
        <v>0</v>
      </c>
      <c r="AH67" s="4">
        <v>0</v>
      </c>
      <c r="AI67" s="4">
        <v>329765</v>
      </c>
      <c r="AJ67" s="4">
        <v>0</v>
      </c>
      <c r="AK67" s="4">
        <v>0</v>
      </c>
      <c r="AL67" s="4">
        <v>329765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2532651</v>
      </c>
      <c r="AY67" s="4">
        <v>0</v>
      </c>
      <c r="AZ67" s="4">
        <v>2532651</v>
      </c>
      <c r="BA67" s="4">
        <v>2862416</v>
      </c>
    </row>
    <row r="68" spans="3:53" x14ac:dyDescent="0.25">
      <c r="C68" s="3" t="s">
        <v>209</v>
      </c>
      <c r="D68" s="47" t="s">
        <v>210</v>
      </c>
      <c r="E68" s="48"/>
      <c r="G68" s="49">
        <v>1837412</v>
      </c>
      <c r="H68" s="48"/>
      <c r="I68" s="4">
        <v>2306770</v>
      </c>
      <c r="J68" s="49">
        <v>37751</v>
      </c>
      <c r="K68" s="48"/>
      <c r="L68" s="4">
        <v>0</v>
      </c>
      <c r="M68" s="4">
        <v>254568</v>
      </c>
      <c r="N68" s="4">
        <v>586340</v>
      </c>
      <c r="O68" s="4">
        <v>0</v>
      </c>
      <c r="P68" s="4">
        <v>0</v>
      </c>
      <c r="Q68" s="4">
        <v>0</v>
      </c>
      <c r="R68" s="4">
        <v>196618</v>
      </c>
      <c r="S68" s="4">
        <v>0</v>
      </c>
      <c r="T68" s="4">
        <v>5219462</v>
      </c>
      <c r="U68" s="4">
        <v>0</v>
      </c>
      <c r="V68" s="4">
        <v>0</v>
      </c>
      <c r="W68" s="4">
        <v>5219462</v>
      </c>
      <c r="X68" s="4">
        <v>0</v>
      </c>
      <c r="Y68" s="4">
        <v>12456</v>
      </c>
      <c r="Z68" s="4">
        <v>0</v>
      </c>
      <c r="AA68" s="4">
        <v>0</v>
      </c>
      <c r="AB68" s="4">
        <v>936029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948484</v>
      </c>
      <c r="AJ68" s="4">
        <v>0</v>
      </c>
      <c r="AK68" s="4">
        <v>0</v>
      </c>
      <c r="AL68" s="4">
        <v>948484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4270977</v>
      </c>
      <c r="AZ68" s="4">
        <v>4270977</v>
      </c>
      <c r="BA68" s="4">
        <v>5219462</v>
      </c>
    </row>
    <row r="69" spans="3:53" x14ac:dyDescent="0.25">
      <c r="C69" s="3" t="s">
        <v>211</v>
      </c>
      <c r="D69" s="47" t="s">
        <v>212</v>
      </c>
      <c r="E69" s="48"/>
      <c r="G69" s="49">
        <v>3275399</v>
      </c>
      <c r="H69" s="48"/>
      <c r="I69" s="4">
        <v>5327724</v>
      </c>
      <c r="J69" s="49">
        <v>2161</v>
      </c>
      <c r="K69" s="48"/>
      <c r="L69" s="4">
        <v>0</v>
      </c>
      <c r="M69" s="4">
        <v>42340</v>
      </c>
      <c r="N69" s="4">
        <v>18069</v>
      </c>
      <c r="O69" s="4">
        <v>0</v>
      </c>
      <c r="P69" s="4">
        <v>0</v>
      </c>
      <c r="Q69" s="4">
        <v>0</v>
      </c>
      <c r="R69" s="4">
        <v>0</v>
      </c>
      <c r="S69" s="4">
        <v>40000</v>
      </c>
      <c r="T69" s="4">
        <v>8705696</v>
      </c>
      <c r="U69" s="4">
        <v>0</v>
      </c>
      <c r="V69" s="4">
        <v>0</v>
      </c>
      <c r="W69" s="4">
        <v>8705696</v>
      </c>
      <c r="X69" s="4">
        <v>0</v>
      </c>
      <c r="Y69" s="4">
        <v>37558</v>
      </c>
      <c r="Z69" s="4">
        <v>0</v>
      </c>
      <c r="AA69" s="4">
        <v>0</v>
      </c>
      <c r="AB69" s="4">
        <v>535722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573280</v>
      </c>
      <c r="AJ69" s="4">
        <v>0</v>
      </c>
      <c r="AK69" s="4">
        <v>0</v>
      </c>
      <c r="AL69" s="4">
        <v>573280</v>
      </c>
      <c r="AM69" s="4">
        <v>0</v>
      </c>
      <c r="AN69" s="4">
        <v>0</v>
      </c>
      <c r="AO69" s="4">
        <v>0</v>
      </c>
      <c r="AP69" s="4">
        <v>1495188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6637227</v>
      </c>
      <c r="AZ69" s="4">
        <v>8132415</v>
      </c>
      <c r="BA69" s="4">
        <v>8705696</v>
      </c>
    </row>
    <row r="70" spans="3:53" x14ac:dyDescent="0.25">
      <c r="C70" s="3" t="s">
        <v>213</v>
      </c>
      <c r="D70" s="47" t="s">
        <v>214</v>
      </c>
      <c r="E70" s="48"/>
      <c r="G70" s="49">
        <v>999044</v>
      </c>
      <c r="H70" s="48"/>
      <c r="I70" s="4">
        <v>0</v>
      </c>
      <c r="J70" s="49">
        <v>0</v>
      </c>
      <c r="K70" s="48"/>
      <c r="L70" s="4">
        <v>0</v>
      </c>
      <c r="M70" s="4">
        <v>6210</v>
      </c>
      <c r="N70" s="4">
        <v>5176</v>
      </c>
      <c r="O70" s="4">
        <v>3457</v>
      </c>
      <c r="P70" s="4">
        <v>0</v>
      </c>
      <c r="Q70" s="4">
        <v>0</v>
      </c>
      <c r="R70" s="4">
        <v>10039</v>
      </c>
      <c r="S70" s="4">
        <v>0</v>
      </c>
      <c r="T70" s="4">
        <v>1023926</v>
      </c>
      <c r="U70" s="4">
        <v>0</v>
      </c>
      <c r="V70" s="4">
        <v>0</v>
      </c>
      <c r="W70" s="4">
        <v>1023926</v>
      </c>
      <c r="X70" s="4">
        <v>0</v>
      </c>
      <c r="Y70" s="4">
        <v>18424</v>
      </c>
      <c r="Z70" s="4">
        <v>0</v>
      </c>
      <c r="AA70" s="4">
        <v>0</v>
      </c>
      <c r="AB70" s="4">
        <v>158745</v>
      </c>
      <c r="AC70" s="4">
        <v>0</v>
      </c>
      <c r="AD70" s="4">
        <v>0</v>
      </c>
      <c r="AE70" s="4">
        <v>0</v>
      </c>
      <c r="AF70" s="4">
        <v>6248</v>
      </c>
      <c r="AG70" s="4">
        <v>0</v>
      </c>
      <c r="AH70" s="4">
        <v>0</v>
      </c>
      <c r="AI70" s="4">
        <v>183417</v>
      </c>
      <c r="AJ70" s="4">
        <v>0</v>
      </c>
      <c r="AK70" s="4">
        <v>0</v>
      </c>
      <c r="AL70" s="4">
        <v>183417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840509</v>
      </c>
      <c r="AY70" s="4">
        <v>0</v>
      </c>
      <c r="AZ70" s="4">
        <v>840509</v>
      </c>
      <c r="BA70" s="4">
        <v>1023926</v>
      </c>
    </row>
    <row r="71" spans="3:53" x14ac:dyDescent="0.25">
      <c r="C71" s="3" t="s">
        <v>215</v>
      </c>
      <c r="D71" s="47" t="s">
        <v>216</v>
      </c>
      <c r="E71" s="48"/>
      <c r="G71" s="49">
        <v>485688</v>
      </c>
      <c r="H71" s="48"/>
      <c r="I71" s="4">
        <v>980312</v>
      </c>
      <c r="J71" s="49">
        <v>2341</v>
      </c>
      <c r="K71" s="48"/>
      <c r="L71" s="4">
        <v>0</v>
      </c>
      <c r="M71" s="4">
        <v>18772</v>
      </c>
      <c r="N71" s="4">
        <v>3640</v>
      </c>
      <c r="O71" s="4">
        <v>0</v>
      </c>
      <c r="P71" s="4">
        <v>0</v>
      </c>
      <c r="Q71" s="4">
        <v>0</v>
      </c>
      <c r="R71" s="4">
        <v>112716</v>
      </c>
      <c r="S71" s="4">
        <v>0</v>
      </c>
      <c r="T71" s="4">
        <v>1603469</v>
      </c>
      <c r="U71" s="4">
        <v>0</v>
      </c>
      <c r="V71" s="4">
        <v>0</v>
      </c>
      <c r="W71" s="4">
        <v>1603469</v>
      </c>
      <c r="X71" s="4">
        <v>0</v>
      </c>
      <c r="Y71" s="4">
        <v>8167</v>
      </c>
      <c r="Z71" s="4">
        <v>0</v>
      </c>
      <c r="AA71" s="4">
        <v>0</v>
      </c>
      <c r="AB71" s="4">
        <v>107774</v>
      </c>
      <c r="AC71" s="4">
        <v>0</v>
      </c>
      <c r="AD71" s="4">
        <v>19755</v>
      </c>
      <c r="AE71" s="4">
        <v>34124</v>
      </c>
      <c r="AF71" s="4">
        <v>143246</v>
      </c>
      <c r="AG71" s="4">
        <v>0</v>
      </c>
      <c r="AH71" s="4">
        <v>0</v>
      </c>
      <c r="AI71" s="4">
        <v>313066</v>
      </c>
      <c r="AJ71" s="4">
        <v>0</v>
      </c>
      <c r="AK71" s="4">
        <v>0</v>
      </c>
      <c r="AL71" s="4">
        <v>313066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1290403</v>
      </c>
      <c r="AZ71" s="4">
        <v>1290403</v>
      </c>
      <c r="BA71" s="4">
        <v>1603469</v>
      </c>
    </row>
    <row r="72" spans="3:53" x14ac:dyDescent="0.25">
      <c r="C72" s="3" t="s">
        <v>217</v>
      </c>
      <c r="D72" s="47" t="s">
        <v>218</v>
      </c>
      <c r="E72" s="48"/>
      <c r="G72" s="49">
        <v>3731117</v>
      </c>
      <c r="H72" s="48"/>
      <c r="I72" s="4">
        <v>1581732</v>
      </c>
      <c r="J72" s="49">
        <v>0</v>
      </c>
      <c r="K72" s="48"/>
      <c r="L72" s="4">
        <v>0</v>
      </c>
      <c r="M72" s="4">
        <v>66291</v>
      </c>
      <c r="N72" s="4">
        <v>6</v>
      </c>
      <c r="O72" s="4">
        <v>3246</v>
      </c>
      <c r="P72" s="4">
        <v>0</v>
      </c>
      <c r="Q72" s="4">
        <v>0</v>
      </c>
      <c r="R72" s="4">
        <v>10204</v>
      </c>
      <c r="S72" s="4">
        <v>0</v>
      </c>
      <c r="T72" s="4">
        <v>5392596</v>
      </c>
      <c r="U72" s="4">
        <v>0</v>
      </c>
      <c r="V72" s="4">
        <v>0</v>
      </c>
      <c r="W72" s="4">
        <v>5392596</v>
      </c>
      <c r="X72" s="4">
        <v>0</v>
      </c>
      <c r="Y72" s="4">
        <v>179319</v>
      </c>
      <c r="Z72" s="4">
        <v>0</v>
      </c>
      <c r="AA72" s="4">
        <v>0</v>
      </c>
      <c r="AB72" s="4">
        <v>462247</v>
      </c>
      <c r="AC72" s="4">
        <v>0</v>
      </c>
      <c r="AD72" s="4">
        <v>0</v>
      </c>
      <c r="AE72" s="4">
        <v>0</v>
      </c>
      <c r="AF72" s="4">
        <v>226395</v>
      </c>
      <c r="AG72" s="4">
        <v>0</v>
      </c>
      <c r="AH72" s="4">
        <v>0</v>
      </c>
      <c r="AI72" s="4">
        <v>867961</v>
      </c>
      <c r="AJ72" s="4">
        <v>0</v>
      </c>
      <c r="AK72" s="4">
        <v>0</v>
      </c>
      <c r="AL72" s="4">
        <v>867961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4524635</v>
      </c>
      <c r="AY72" s="4">
        <v>0</v>
      </c>
      <c r="AZ72" s="4">
        <v>4524635</v>
      </c>
      <c r="BA72" s="4">
        <v>5392596</v>
      </c>
    </row>
    <row r="73" spans="3:53" x14ac:dyDescent="0.25">
      <c r="C73" s="3" t="s">
        <v>219</v>
      </c>
      <c r="D73" s="47" t="s">
        <v>220</v>
      </c>
      <c r="E73" s="48"/>
      <c r="G73" s="49">
        <v>3680707</v>
      </c>
      <c r="H73" s="48"/>
      <c r="I73" s="4">
        <v>1849394</v>
      </c>
      <c r="J73" s="49">
        <v>2965</v>
      </c>
      <c r="K73" s="48"/>
      <c r="L73" s="4">
        <v>0</v>
      </c>
      <c r="M73" s="4">
        <v>57309</v>
      </c>
      <c r="N73" s="4">
        <v>0</v>
      </c>
      <c r="O73" s="4">
        <v>0</v>
      </c>
      <c r="P73" s="4">
        <v>0</v>
      </c>
      <c r="Q73" s="4">
        <v>0</v>
      </c>
      <c r="R73" s="4">
        <v>21153</v>
      </c>
      <c r="S73" s="4">
        <v>0</v>
      </c>
      <c r="T73" s="4">
        <v>5611528</v>
      </c>
      <c r="U73" s="4">
        <v>0</v>
      </c>
      <c r="V73" s="4">
        <v>0</v>
      </c>
      <c r="W73" s="4">
        <v>5611528</v>
      </c>
      <c r="X73" s="4">
        <v>0</v>
      </c>
      <c r="Y73" s="4">
        <v>255200</v>
      </c>
      <c r="Z73" s="4">
        <v>0</v>
      </c>
      <c r="AA73" s="4">
        <v>0</v>
      </c>
      <c r="AB73" s="4">
        <v>1378151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1633351</v>
      </c>
      <c r="AJ73" s="4">
        <v>0</v>
      </c>
      <c r="AK73" s="4">
        <v>0</v>
      </c>
      <c r="AL73" s="4">
        <v>1633351</v>
      </c>
      <c r="AM73" s="4">
        <v>0</v>
      </c>
      <c r="AN73" s="4">
        <v>0</v>
      </c>
      <c r="AO73" s="4">
        <v>46849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3931328</v>
      </c>
      <c r="AZ73" s="4">
        <v>3978177</v>
      </c>
      <c r="BA73" s="4">
        <v>5611528</v>
      </c>
    </row>
    <row r="74" spans="3:53" x14ac:dyDescent="0.25">
      <c r="C74" s="3" t="s">
        <v>221</v>
      </c>
      <c r="D74" s="47" t="s">
        <v>222</v>
      </c>
      <c r="E74" s="48"/>
      <c r="G74" s="49">
        <v>680164</v>
      </c>
      <c r="H74" s="48"/>
      <c r="I74" s="4">
        <v>0</v>
      </c>
      <c r="J74" s="49">
        <v>0</v>
      </c>
      <c r="K74" s="48"/>
      <c r="L74" s="4">
        <v>0</v>
      </c>
      <c r="M74" s="4">
        <v>10256</v>
      </c>
      <c r="N74" s="4">
        <v>138573</v>
      </c>
      <c r="O74" s="4">
        <v>0</v>
      </c>
      <c r="P74" s="4">
        <v>0</v>
      </c>
      <c r="Q74" s="4">
        <v>0</v>
      </c>
      <c r="R74" s="4">
        <v>6897</v>
      </c>
      <c r="S74" s="4">
        <v>0</v>
      </c>
      <c r="T74" s="4">
        <v>835890</v>
      </c>
      <c r="U74" s="4">
        <v>0</v>
      </c>
      <c r="V74" s="4">
        <v>0</v>
      </c>
      <c r="W74" s="4">
        <v>835890</v>
      </c>
      <c r="X74" s="4">
        <v>0</v>
      </c>
      <c r="Y74" s="4">
        <v>11424</v>
      </c>
      <c r="Z74" s="4">
        <v>0</v>
      </c>
      <c r="AA74" s="4">
        <v>201333</v>
      </c>
      <c r="AB74" s="4">
        <v>0</v>
      </c>
      <c r="AC74" s="4">
        <v>0</v>
      </c>
      <c r="AD74" s="4">
        <v>0</v>
      </c>
      <c r="AE74" s="4">
        <v>0</v>
      </c>
      <c r="AF74" s="4">
        <v>258177</v>
      </c>
      <c r="AG74" s="4">
        <v>0</v>
      </c>
      <c r="AH74" s="4">
        <v>0</v>
      </c>
      <c r="AI74" s="4">
        <v>470934</v>
      </c>
      <c r="AJ74" s="4">
        <v>0</v>
      </c>
      <c r="AK74" s="4">
        <v>0</v>
      </c>
      <c r="AL74" s="4">
        <v>470934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364956</v>
      </c>
      <c r="AY74" s="4">
        <v>0</v>
      </c>
      <c r="AZ74" s="4">
        <v>364956</v>
      </c>
      <c r="BA74" s="4">
        <v>835890</v>
      </c>
    </row>
    <row r="75" spans="3:53" x14ac:dyDescent="0.25">
      <c r="C75" s="3" t="s">
        <v>223</v>
      </c>
      <c r="D75" s="47" t="s">
        <v>224</v>
      </c>
      <c r="E75" s="48"/>
      <c r="G75" s="49">
        <v>533483</v>
      </c>
      <c r="H75" s="48"/>
      <c r="I75" s="4">
        <v>3393141</v>
      </c>
      <c r="J75" s="49">
        <v>726</v>
      </c>
      <c r="K75" s="48"/>
      <c r="L75" s="4">
        <v>0</v>
      </c>
      <c r="M75" s="4">
        <v>23821</v>
      </c>
      <c r="N75" s="4">
        <v>223532</v>
      </c>
      <c r="O75" s="4">
        <v>0</v>
      </c>
      <c r="P75" s="4">
        <v>0</v>
      </c>
      <c r="Q75" s="4">
        <v>0</v>
      </c>
      <c r="R75" s="4">
        <v>6630</v>
      </c>
      <c r="S75" s="4">
        <v>0</v>
      </c>
      <c r="T75" s="4">
        <v>4181333</v>
      </c>
      <c r="U75" s="4">
        <v>0</v>
      </c>
      <c r="V75" s="4">
        <v>0</v>
      </c>
      <c r="W75" s="4">
        <v>4181333</v>
      </c>
      <c r="X75" s="4">
        <v>0</v>
      </c>
      <c r="Y75" s="4">
        <v>108169</v>
      </c>
      <c r="Z75" s="4">
        <v>0</v>
      </c>
      <c r="AA75" s="4">
        <v>0</v>
      </c>
      <c r="AB75" s="4">
        <v>280938</v>
      </c>
      <c r="AC75" s="4">
        <v>0</v>
      </c>
      <c r="AD75" s="4">
        <v>0</v>
      </c>
      <c r="AE75" s="4">
        <v>0</v>
      </c>
      <c r="AF75" s="4">
        <v>21164</v>
      </c>
      <c r="AG75" s="4">
        <v>0</v>
      </c>
      <c r="AH75" s="4">
        <v>0</v>
      </c>
      <c r="AI75" s="4">
        <v>410271</v>
      </c>
      <c r="AJ75" s="4">
        <v>0</v>
      </c>
      <c r="AK75" s="4">
        <v>0</v>
      </c>
      <c r="AL75" s="4">
        <v>410271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3771062</v>
      </c>
      <c r="AY75" s="4">
        <v>0</v>
      </c>
      <c r="AZ75" s="4">
        <v>3771062</v>
      </c>
      <c r="BA75" s="4">
        <v>4181333</v>
      </c>
    </row>
    <row r="76" spans="3:53" x14ac:dyDescent="0.25">
      <c r="C76" s="3" t="s">
        <v>225</v>
      </c>
      <c r="D76" s="47" t="s">
        <v>226</v>
      </c>
      <c r="E76" s="48"/>
      <c r="G76" s="49">
        <v>601750</v>
      </c>
      <c r="H76" s="48"/>
      <c r="I76" s="4">
        <v>0</v>
      </c>
      <c r="J76" s="49">
        <v>3773</v>
      </c>
      <c r="K76" s="48"/>
      <c r="L76" s="4">
        <v>0</v>
      </c>
      <c r="M76" s="4">
        <v>5856</v>
      </c>
      <c r="N76" s="4">
        <v>57810</v>
      </c>
      <c r="O76" s="4">
        <v>0</v>
      </c>
      <c r="P76" s="4">
        <v>0</v>
      </c>
      <c r="Q76" s="4">
        <v>0</v>
      </c>
      <c r="R76" s="4">
        <v>9163</v>
      </c>
      <c r="S76" s="4">
        <v>0</v>
      </c>
      <c r="T76" s="4">
        <v>678352</v>
      </c>
      <c r="U76" s="4">
        <v>0</v>
      </c>
      <c r="V76" s="4">
        <v>0</v>
      </c>
      <c r="W76" s="4">
        <v>678352</v>
      </c>
      <c r="X76" s="4">
        <v>0</v>
      </c>
      <c r="Y76" s="4">
        <v>8045</v>
      </c>
      <c r="Z76" s="4">
        <v>0</v>
      </c>
      <c r="AA76" s="4">
        <v>0</v>
      </c>
      <c r="AB76" s="4">
        <v>86384</v>
      </c>
      <c r="AC76" s="4">
        <v>0</v>
      </c>
      <c r="AD76" s="4">
        <v>0</v>
      </c>
      <c r="AE76" s="4">
        <v>0</v>
      </c>
      <c r="AF76" s="4">
        <v>15000</v>
      </c>
      <c r="AG76" s="4">
        <v>0</v>
      </c>
      <c r="AH76" s="4">
        <v>0</v>
      </c>
      <c r="AI76" s="4">
        <v>109429</v>
      </c>
      <c r="AJ76" s="4">
        <v>0</v>
      </c>
      <c r="AK76" s="4">
        <v>0</v>
      </c>
      <c r="AL76" s="4">
        <v>109429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568923</v>
      </c>
      <c r="AY76" s="4">
        <v>0</v>
      </c>
      <c r="AZ76" s="4">
        <v>568923</v>
      </c>
      <c r="BA76" s="4">
        <v>678352</v>
      </c>
    </row>
    <row r="77" spans="3:53" x14ac:dyDescent="0.25">
      <c r="C77" s="3" t="s">
        <v>227</v>
      </c>
      <c r="D77" s="47" t="s">
        <v>228</v>
      </c>
      <c r="E77" s="48"/>
      <c r="G77" s="49">
        <v>607134</v>
      </c>
      <c r="H77" s="48"/>
      <c r="I77" s="4">
        <v>1269562</v>
      </c>
      <c r="J77" s="49">
        <v>0</v>
      </c>
      <c r="K77" s="48"/>
      <c r="L77" s="4">
        <v>0</v>
      </c>
      <c r="M77" s="4">
        <v>3623</v>
      </c>
      <c r="N77" s="4">
        <v>214370</v>
      </c>
      <c r="O77" s="4">
        <v>0</v>
      </c>
      <c r="P77" s="4">
        <v>0</v>
      </c>
      <c r="Q77" s="4">
        <v>0</v>
      </c>
      <c r="R77" s="4">
        <v>0</v>
      </c>
      <c r="S77" s="4">
        <v>703</v>
      </c>
      <c r="T77" s="4">
        <v>2095394</v>
      </c>
      <c r="U77" s="4">
        <v>0</v>
      </c>
      <c r="V77" s="4">
        <v>0</v>
      </c>
      <c r="W77" s="4">
        <v>2095394</v>
      </c>
      <c r="X77" s="4">
        <v>0</v>
      </c>
      <c r="Y77" s="4">
        <v>65</v>
      </c>
      <c r="Z77" s="4">
        <v>0</v>
      </c>
      <c r="AA77" s="4">
        <v>0</v>
      </c>
      <c r="AB77" s="4">
        <v>179215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179281</v>
      </c>
      <c r="AJ77" s="4">
        <v>0</v>
      </c>
      <c r="AK77" s="4">
        <v>0</v>
      </c>
      <c r="AL77" s="4">
        <v>179281</v>
      </c>
      <c r="AM77" s="4">
        <v>0</v>
      </c>
      <c r="AN77" s="4">
        <v>0</v>
      </c>
      <c r="AO77" s="4">
        <v>20401</v>
      </c>
      <c r="AP77" s="4">
        <v>539938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1355773</v>
      </c>
      <c r="AZ77" s="4">
        <v>1916113</v>
      </c>
      <c r="BA77" s="4">
        <v>2095394</v>
      </c>
    </row>
    <row r="78" spans="3:53" x14ac:dyDescent="0.25">
      <c r="C78" s="3" t="s">
        <v>229</v>
      </c>
      <c r="D78" s="47" t="s">
        <v>230</v>
      </c>
      <c r="E78" s="48"/>
      <c r="G78" s="49">
        <v>2352724</v>
      </c>
      <c r="H78" s="48"/>
      <c r="I78" s="4">
        <v>833295</v>
      </c>
      <c r="J78" s="49">
        <v>2854</v>
      </c>
      <c r="K78" s="48"/>
      <c r="L78" s="4">
        <v>0</v>
      </c>
      <c r="M78" s="4">
        <v>62085</v>
      </c>
      <c r="N78" s="4">
        <v>277365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3528324</v>
      </c>
      <c r="U78" s="4">
        <v>0</v>
      </c>
      <c r="V78" s="4">
        <v>0</v>
      </c>
      <c r="W78" s="4">
        <v>3528324</v>
      </c>
      <c r="X78" s="4">
        <v>0</v>
      </c>
      <c r="Y78" s="4">
        <v>23255</v>
      </c>
      <c r="Z78" s="4">
        <v>0</v>
      </c>
      <c r="AA78" s="4">
        <v>0</v>
      </c>
      <c r="AB78" s="4">
        <v>288072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311327</v>
      </c>
      <c r="AJ78" s="4">
        <v>0</v>
      </c>
      <c r="AK78" s="4">
        <v>0</v>
      </c>
      <c r="AL78" s="4">
        <v>311327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3216997</v>
      </c>
      <c r="AZ78" s="4">
        <v>3216997</v>
      </c>
      <c r="BA78" s="4">
        <v>3528324</v>
      </c>
    </row>
    <row r="79" spans="3:53" x14ac:dyDescent="0.25">
      <c r="C79" s="3" t="s">
        <v>231</v>
      </c>
      <c r="D79" s="47" t="s">
        <v>232</v>
      </c>
      <c r="E79" s="48"/>
      <c r="G79" s="49">
        <v>1195993</v>
      </c>
      <c r="H79" s="48"/>
      <c r="I79" s="4">
        <v>0</v>
      </c>
      <c r="J79" s="49">
        <v>0</v>
      </c>
      <c r="K79" s="48"/>
      <c r="L79" s="4">
        <v>0</v>
      </c>
      <c r="M79" s="4">
        <v>131184</v>
      </c>
      <c r="N79" s="4">
        <v>169814</v>
      </c>
      <c r="O79" s="4">
        <v>603</v>
      </c>
      <c r="P79" s="4">
        <v>0</v>
      </c>
      <c r="Q79" s="4">
        <v>0</v>
      </c>
      <c r="R79" s="4">
        <v>5500</v>
      </c>
      <c r="S79" s="4">
        <v>0</v>
      </c>
      <c r="T79" s="4">
        <v>1503094</v>
      </c>
      <c r="U79" s="4">
        <v>0</v>
      </c>
      <c r="V79" s="4">
        <v>0</v>
      </c>
      <c r="W79" s="4">
        <v>1503094</v>
      </c>
      <c r="X79" s="4">
        <v>0</v>
      </c>
      <c r="Y79" s="4">
        <v>81283</v>
      </c>
      <c r="Z79" s="4">
        <v>0</v>
      </c>
      <c r="AA79" s="4">
        <v>151541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232824</v>
      </c>
      <c r="AJ79" s="4">
        <v>0</v>
      </c>
      <c r="AK79" s="4">
        <v>0</v>
      </c>
      <c r="AL79" s="4">
        <v>232824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1270271</v>
      </c>
      <c r="AY79" s="4">
        <v>0</v>
      </c>
      <c r="AZ79" s="4">
        <v>1270271</v>
      </c>
      <c r="BA79" s="4">
        <v>1503095</v>
      </c>
    </row>
    <row r="80" spans="3:53" x14ac:dyDescent="0.25">
      <c r="C80" s="3" t="s">
        <v>233</v>
      </c>
      <c r="D80" s="47" t="s">
        <v>234</v>
      </c>
      <c r="E80" s="48"/>
      <c r="G80" s="49">
        <v>430386</v>
      </c>
      <c r="H80" s="48"/>
      <c r="I80" s="4">
        <v>0</v>
      </c>
      <c r="J80" s="49">
        <v>2220</v>
      </c>
      <c r="K80" s="48"/>
      <c r="L80" s="4">
        <v>0</v>
      </c>
      <c r="M80" s="4">
        <v>0</v>
      </c>
      <c r="N80" s="4">
        <v>43049</v>
      </c>
      <c r="O80" s="4">
        <v>0</v>
      </c>
      <c r="P80" s="4">
        <v>0</v>
      </c>
      <c r="Q80" s="4">
        <v>0</v>
      </c>
      <c r="R80" s="4">
        <v>91359</v>
      </c>
      <c r="S80" s="4">
        <v>0</v>
      </c>
      <c r="T80" s="4">
        <v>567015</v>
      </c>
      <c r="U80" s="4">
        <v>0</v>
      </c>
      <c r="V80" s="4">
        <v>0</v>
      </c>
      <c r="W80" s="4">
        <v>567015</v>
      </c>
      <c r="X80" s="4">
        <v>0</v>
      </c>
      <c r="Y80" s="4">
        <v>39199</v>
      </c>
      <c r="Z80" s="4">
        <v>0</v>
      </c>
      <c r="AA80" s="4">
        <v>0</v>
      </c>
      <c r="AB80" s="4">
        <v>118439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157638</v>
      </c>
      <c r="AJ80" s="4">
        <v>0</v>
      </c>
      <c r="AK80" s="4">
        <v>0</v>
      </c>
      <c r="AL80" s="4">
        <v>157638</v>
      </c>
      <c r="AM80" s="4">
        <v>0</v>
      </c>
      <c r="AN80" s="4">
        <v>0</v>
      </c>
      <c r="AO80" s="4">
        <v>0</v>
      </c>
      <c r="AP80" s="4">
        <v>251913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157463</v>
      </c>
      <c r="AZ80" s="4">
        <v>409377</v>
      </c>
      <c r="BA80" s="4">
        <v>567015</v>
      </c>
    </row>
    <row r="81" spans="3:53" x14ac:dyDescent="0.25">
      <c r="C81" s="3" t="s">
        <v>235</v>
      </c>
      <c r="D81" s="47" t="s">
        <v>236</v>
      </c>
      <c r="E81" s="48"/>
      <c r="G81" s="49">
        <v>943582</v>
      </c>
      <c r="H81" s="48"/>
      <c r="I81" s="4">
        <v>0</v>
      </c>
      <c r="J81" s="49">
        <v>6</v>
      </c>
      <c r="K81" s="48"/>
      <c r="L81" s="4">
        <v>0</v>
      </c>
      <c r="M81" s="4">
        <v>2900</v>
      </c>
      <c r="N81" s="4">
        <v>7509</v>
      </c>
      <c r="O81" s="4">
        <v>0</v>
      </c>
      <c r="P81" s="4">
        <v>0</v>
      </c>
      <c r="Q81" s="4">
        <v>0</v>
      </c>
      <c r="R81" s="4">
        <v>9024</v>
      </c>
      <c r="S81" s="4">
        <v>0</v>
      </c>
      <c r="T81" s="4">
        <v>963021</v>
      </c>
      <c r="U81" s="4">
        <v>0</v>
      </c>
      <c r="V81" s="4">
        <v>0</v>
      </c>
      <c r="W81" s="4">
        <v>963021</v>
      </c>
      <c r="X81" s="4">
        <v>0</v>
      </c>
      <c r="Y81" s="4">
        <v>156789</v>
      </c>
      <c r="Z81" s="4">
        <v>0</v>
      </c>
      <c r="AA81" s="4">
        <v>0</v>
      </c>
      <c r="AB81" s="4">
        <v>23968</v>
      </c>
      <c r="AC81" s="4">
        <v>0</v>
      </c>
      <c r="AD81" s="4">
        <v>0</v>
      </c>
      <c r="AE81" s="4">
        <v>0</v>
      </c>
      <c r="AF81" s="4">
        <v>180559</v>
      </c>
      <c r="AG81" s="4">
        <v>0</v>
      </c>
      <c r="AH81" s="4">
        <v>0</v>
      </c>
      <c r="AI81" s="4">
        <v>361316</v>
      </c>
      <c r="AJ81" s="4">
        <v>0</v>
      </c>
      <c r="AK81" s="4">
        <v>0</v>
      </c>
      <c r="AL81" s="4">
        <v>361316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601705</v>
      </c>
      <c r="AY81" s="4">
        <v>0</v>
      </c>
      <c r="AZ81" s="4">
        <v>601705</v>
      </c>
      <c r="BA81" s="4">
        <v>963021</v>
      </c>
    </row>
    <row r="82" spans="3:53" x14ac:dyDescent="0.25">
      <c r="C82" s="3" t="s">
        <v>237</v>
      </c>
      <c r="D82" s="47" t="s">
        <v>238</v>
      </c>
      <c r="E82" s="48"/>
      <c r="G82" s="49">
        <v>193447</v>
      </c>
      <c r="H82" s="48"/>
      <c r="I82" s="4">
        <v>0</v>
      </c>
      <c r="J82" s="49">
        <v>7659</v>
      </c>
      <c r="K82" s="48"/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201107</v>
      </c>
      <c r="U82" s="4">
        <v>0</v>
      </c>
      <c r="V82" s="4">
        <v>0</v>
      </c>
      <c r="W82" s="4">
        <v>201107</v>
      </c>
      <c r="X82" s="4">
        <v>0</v>
      </c>
      <c r="Y82" s="4">
        <v>26697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4874</v>
      </c>
      <c r="AI82" s="4">
        <v>31572</v>
      </c>
      <c r="AJ82" s="4">
        <v>0</v>
      </c>
      <c r="AK82" s="4">
        <v>0</v>
      </c>
      <c r="AL82" s="4">
        <v>31572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169534</v>
      </c>
      <c r="AZ82" s="4">
        <v>169534</v>
      </c>
      <c r="BA82" s="4">
        <v>201107</v>
      </c>
    </row>
    <row r="83" spans="3:53" x14ac:dyDescent="0.25">
      <c r="C83" s="3" t="s">
        <v>239</v>
      </c>
      <c r="D83" s="47" t="s">
        <v>240</v>
      </c>
      <c r="E83" s="48"/>
      <c r="G83" s="49">
        <v>1396830</v>
      </c>
      <c r="H83" s="48"/>
      <c r="I83" s="4">
        <v>436418</v>
      </c>
      <c r="J83" s="49">
        <v>4327</v>
      </c>
      <c r="K83" s="48"/>
      <c r="L83" s="4">
        <v>0</v>
      </c>
      <c r="M83" s="4">
        <v>8381</v>
      </c>
      <c r="N83" s="4">
        <v>18287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1864246</v>
      </c>
      <c r="U83" s="4">
        <v>0</v>
      </c>
      <c r="V83" s="4">
        <v>0</v>
      </c>
      <c r="W83" s="4">
        <v>1864246</v>
      </c>
      <c r="X83" s="4">
        <v>0</v>
      </c>
      <c r="Y83" s="4">
        <v>32557</v>
      </c>
      <c r="Z83" s="4">
        <v>0</v>
      </c>
      <c r="AA83" s="4">
        <v>0</v>
      </c>
      <c r="AB83" s="4">
        <v>122026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154584</v>
      </c>
      <c r="AJ83" s="4">
        <v>0</v>
      </c>
      <c r="AK83" s="4">
        <v>0</v>
      </c>
      <c r="AL83" s="4">
        <v>154584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1709662</v>
      </c>
      <c r="AZ83" s="4">
        <v>1709662</v>
      </c>
      <c r="BA83" s="4">
        <v>1864246</v>
      </c>
    </row>
    <row r="84" spans="3:53" x14ac:dyDescent="0.25">
      <c r="C84" s="3" t="s">
        <v>241</v>
      </c>
      <c r="D84" s="47" t="s">
        <v>242</v>
      </c>
      <c r="E84" s="48"/>
      <c r="G84" s="49">
        <v>3049620</v>
      </c>
      <c r="H84" s="48"/>
      <c r="I84" s="4">
        <v>1401787</v>
      </c>
      <c r="J84" s="49">
        <v>1544</v>
      </c>
      <c r="K84" s="48"/>
      <c r="L84" s="4">
        <v>0</v>
      </c>
      <c r="M84" s="4">
        <v>13465</v>
      </c>
      <c r="N84" s="4">
        <v>37106</v>
      </c>
      <c r="O84" s="4">
        <v>0</v>
      </c>
      <c r="P84" s="4">
        <v>0</v>
      </c>
      <c r="Q84" s="4">
        <v>0</v>
      </c>
      <c r="R84" s="4">
        <v>87963</v>
      </c>
      <c r="S84" s="4">
        <v>0</v>
      </c>
      <c r="T84" s="4">
        <v>4591487</v>
      </c>
      <c r="U84" s="4">
        <v>0</v>
      </c>
      <c r="V84" s="4">
        <v>0</v>
      </c>
      <c r="W84" s="4">
        <v>4591487</v>
      </c>
      <c r="X84" s="4">
        <v>0</v>
      </c>
      <c r="Y84" s="4">
        <v>61050</v>
      </c>
      <c r="Z84" s="4">
        <v>0</v>
      </c>
      <c r="AA84" s="4">
        <v>0</v>
      </c>
      <c r="AB84" s="4">
        <v>595367</v>
      </c>
      <c r="AC84" s="4">
        <v>0</v>
      </c>
      <c r="AD84" s="4">
        <v>0</v>
      </c>
      <c r="AE84" s="4">
        <v>0</v>
      </c>
      <c r="AF84" s="4">
        <v>150</v>
      </c>
      <c r="AG84" s="4">
        <v>0</v>
      </c>
      <c r="AH84" s="4">
        <v>0</v>
      </c>
      <c r="AI84" s="4">
        <v>656568</v>
      </c>
      <c r="AJ84" s="4">
        <v>0</v>
      </c>
      <c r="AK84" s="4">
        <v>0</v>
      </c>
      <c r="AL84" s="4">
        <v>656568</v>
      </c>
      <c r="AM84" s="4">
        <v>0</v>
      </c>
      <c r="AN84" s="4">
        <v>0</v>
      </c>
      <c r="AO84" s="4">
        <v>0</v>
      </c>
      <c r="AP84" s="4">
        <v>11420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3923499</v>
      </c>
      <c r="AZ84" s="4">
        <v>3934919</v>
      </c>
      <c r="BA84" s="4">
        <v>4591487</v>
      </c>
    </row>
    <row r="85" spans="3:53" x14ac:dyDescent="0.25">
      <c r="C85" s="3" t="s">
        <v>243</v>
      </c>
      <c r="D85" s="47" t="s">
        <v>244</v>
      </c>
      <c r="E85" s="48"/>
      <c r="G85" s="49">
        <v>5565434</v>
      </c>
      <c r="H85" s="48"/>
      <c r="I85" s="4">
        <v>4558234</v>
      </c>
      <c r="J85" s="49">
        <v>2235</v>
      </c>
      <c r="K85" s="48"/>
      <c r="L85" s="4">
        <v>0</v>
      </c>
      <c r="M85" s="4">
        <v>44253</v>
      </c>
      <c r="N85" s="4">
        <v>110442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10280600</v>
      </c>
      <c r="U85" s="4">
        <v>0</v>
      </c>
      <c r="V85" s="4">
        <v>0</v>
      </c>
      <c r="W85" s="4">
        <v>10280600</v>
      </c>
      <c r="X85" s="4">
        <v>0</v>
      </c>
      <c r="Y85" s="4">
        <v>114654</v>
      </c>
      <c r="Z85" s="4">
        <v>0</v>
      </c>
      <c r="AA85" s="4">
        <v>0</v>
      </c>
      <c r="AB85" s="4">
        <v>929046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1043700</v>
      </c>
      <c r="AJ85" s="4">
        <v>0</v>
      </c>
      <c r="AK85" s="4">
        <v>0</v>
      </c>
      <c r="AL85" s="4">
        <v>1043700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9236900</v>
      </c>
      <c r="AZ85" s="4">
        <v>9236900</v>
      </c>
      <c r="BA85" s="4">
        <v>10280600</v>
      </c>
    </row>
    <row r="86" spans="3:53" x14ac:dyDescent="0.25">
      <c r="C86" s="3" t="s">
        <v>245</v>
      </c>
      <c r="D86" s="47" t="s">
        <v>246</v>
      </c>
      <c r="E86" s="48"/>
      <c r="G86" s="49">
        <v>1363920</v>
      </c>
      <c r="H86" s="48"/>
      <c r="I86" s="4">
        <v>1164831</v>
      </c>
      <c r="J86" s="49">
        <v>1421</v>
      </c>
      <c r="K86" s="48"/>
      <c r="L86" s="4">
        <v>0</v>
      </c>
      <c r="M86" s="4">
        <v>69004</v>
      </c>
      <c r="N86" s="4">
        <v>472335</v>
      </c>
      <c r="O86" s="4">
        <v>0</v>
      </c>
      <c r="P86" s="4">
        <v>0</v>
      </c>
      <c r="Q86" s="4">
        <v>0</v>
      </c>
      <c r="R86" s="4">
        <v>15799</v>
      </c>
      <c r="S86" s="4">
        <v>0</v>
      </c>
      <c r="T86" s="4">
        <v>3087310</v>
      </c>
      <c r="U86" s="4">
        <v>0</v>
      </c>
      <c r="V86" s="4">
        <v>0</v>
      </c>
      <c r="W86" s="4">
        <v>3087310</v>
      </c>
      <c r="X86" s="4">
        <v>0</v>
      </c>
      <c r="Y86" s="4">
        <v>44069</v>
      </c>
      <c r="Z86" s="4">
        <v>0</v>
      </c>
      <c r="AA86" s="4">
        <v>272880</v>
      </c>
      <c r="AB86" s="4">
        <v>0</v>
      </c>
      <c r="AC86" s="4">
        <v>0</v>
      </c>
      <c r="AD86" s="4">
        <v>0</v>
      </c>
      <c r="AE86" s="4">
        <v>0</v>
      </c>
      <c r="AF86" s="4">
        <v>12391</v>
      </c>
      <c r="AG86" s="4">
        <v>0</v>
      </c>
      <c r="AH86" s="4">
        <v>0</v>
      </c>
      <c r="AI86" s="4">
        <v>329340</v>
      </c>
      <c r="AJ86" s="4">
        <v>0</v>
      </c>
      <c r="AK86" s="4">
        <v>0</v>
      </c>
      <c r="AL86" s="4">
        <v>329340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2757970</v>
      </c>
      <c r="AZ86" s="4">
        <v>2757970</v>
      </c>
      <c r="BA86" s="4">
        <v>3087310</v>
      </c>
    </row>
    <row r="87" spans="3:53" x14ac:dyDescent="0.25">
      <c r="C87" s="3" t="s">
        <v>247</v>
      </c>
      <c r="D87" s="47" t="s">
        <v>248</v>
      </c>
      <c r="E87" s="48"/>
      <c r="G87" s="49">
        <v>60</v>
      </c>
      <c r="H87" s="48"/>
      <c r="I87" s="4">
        <v>672252</v>
      </c>
      <c r="J87" s="49">
        <v>0</v>
      </c>
      <c r="K87" s="48"/>
      <c r="L87" s="4">
        <v>0</v>
      </c>
      <c r="M87" s="4">
        <v>65592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737904</v>
      </c>
      <c r="U87" s="4">
        <v>0</v>
      </c>
      <c r="V87" s="4">
        <v>0</v>
      </c>
      <c r="W87" s="4">
        <v>737904</v>
      </c>
      <c r="X87" s="4">
        <v>0</v>
      </c>
      <c r="Y87" s="4">
        <v>6772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222316</v>
      </c>
      <c r="AG87" s="4">
        <v>0</v>
      </c>
      <c r="AH87" s="4">
        <v>7900</v>
      </c>
      <c r="AI87" s="4">
        <v>236989</v>
      </c>
      <c r="AJ87" s="4">
        <v>0</v>
      </c>
      <c r="AK87" s="4">
        <v>0</v>
      </c>
      <c r="AL87" s="4">
        <v>236989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500914</v>
      </c>
      <c r="AZ87" s="4">
        <v>500914</v>
      </c>
      <c r="BA87" s="4">
        <v>737904</v>
      </c>
    </row>
    <row r="88" spans="3:53" x14ac:dyDescent="0.25">
      <c r="C88" s="3" t="s">
        <v>249</v>
      </c>
      <c r="D88" s="47" t="s">
        <v>250</v>
      </c>
      <c r="E88" s="48"/>
      <c r="G88" s="49">
        <v>794474</v>
      </c>
      <c r="H88" s="48"/>
      <c r="I88" s="4">
        <v>942120</v>
      </c>
      <c r="J88" s="49">
        <v>680</v>
      </c>
      <c r="K88" s="48"/>
      <c r="L88" s="4">
        <v>0</v>
      </c>
      <c r="M88" s="4">
        <v>1385</v>
      </c>
      <c r="N88" s="4">
        <v>62020</v>
      </c>
      <c r="O88" s="4">
        <v>0</v>
      </c>
      <c r="P88" s="4">
        <v>0</v>
      </c>
      <c r="Q88" s="4">
        <v>0</v>
      </c>
      <c r="R88" s="4">
        <v>3008</v>
      </c>
      <c r="S88" s="4">
        <v>0</v>
      </c>
      <c r="T88" s="4">
        <v>1803689</v>
      </c>
      <c r="U88" s="4">
        <v>0</v>
      </c>
      <c r="V88" s="4">
        <v>0</v>
      </c>
      <c r="W88" s="4">
        <v>1803689</v>
      </c>
      <c r="X88" s="4">
        <v>0</v>
      </c>
      <c r="Y88" s="4">
        <v>43931</v>
      </c>
      <c r="Z88" s="4">
        <v>0</v>
      </c>
      <c r="AA88" s="4">
        <v>0</v>
      </c>
      <c r="AB88" s="4">
        <v>244887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288818</v>
      </c>
      <c r="AJ88" s="4">
        <v>0</v>
      </c>
      <c r="AK88" s="4">
        <v>0</v>
      </c>
      <c r="AL88" s="4">
        <v>288818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1514870</v>
      </c>
      <c r="AZ88" s="4">
        <v>1514870</v>
      </c>
      <c r="BA88" s="4">
        <v>1803689</v>
      </c>
    </row>
    <row r="89" spans="3:53" x14ac:dyDescent="0.25">
      <c r="C89" s="3" t="s">
        <v>251</v>
      </c>
      <c r="D89" s="47" t="s">
        <v>252</v>
      </c>
      <c r="E89" s="48"/>
      <c r="G89" s="49">
        <v>1080054</v>
      </c>
      <c r="H89" s="48"/>
      <c r="I89" s="4">
        <v>0</v>
      </c>
      <c r="J89" s="49">
        <v>0</v>
      </c>
      <c r="K89" s="48"/>
      <c r="L89" s="4">
        <v>0</v>
      </c>
      <c r="M89" s="4">
        <v>5167</v>
      </c>
      <c r="N89" s="4">
        <v>217675</v>
      </c>
      <c r="O89" s="4">
        <v>1895</v>
      </c>
      <c r="P89" s="4">
        <v>0</v>
      </c>
      <c r="Q89" s="4">
        <v>0</v>
      </c>
      <c r="R89" s="4">
        <v>95111</v>
      </c>
      <c r="S89" s="4">
        <v>0</v>
      </c>
      <c r="T89" s="4">
        <v>1399902</v>
      </c>
      <c r="U89" s="4">
        <v>0</v>
      </c>
      <c r="V89" s="4">
        <v>0</v>
      </c>
      <c r="W89" s="4">
        <v>1399902</v>
      </c>
      <c r="X89" s="4">
        <v>0</v>
      </c>
      <c r="Y89" s="4">
        <v>4739</v>
      </c>
      <c r="Z89" s="4">
        <v>0</v>
      </c>
      <c r="AA89" s="4">
        <v>0</v>
      </c>
      <c r="AB89" s="4">
        <v>164368</v>
      </c>
      <c r="AC89" s="4">
        <v>0</v>
      </c>
      <c r="AD89" s="4">
        <v>0</v>
      </c>
      <c r="AE89" s="4">
        <v>0</v>
      </c>
      <c r="AF89" s="4">
        <v>224220</v>
      </c>
      <c r="AG89" s="4">
        <v>0</v>
      </c>
      <c r="AH89" s="4">
        <v>0</v>
      </c>
      <c r="AI89" s="4">
        <v>393327</v>
      </c>
      <c r="AJ89" s="4">
        <v>0</v>
      </c>
      <c r="AK89" s="4">
        <v>0</v>
      </c>
      <c r="AL89" s="4">
        <v>393327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1006575</v>
      </c>
      <c r="AY89" s="4">
        <v>0</v>
      </c>
      <c r="AZ89" s="4">
        <v>1006575</v>
      </c>
      <c r="BA89" s="4">
        <v>1399902</v>
      </c>
    </row>
    <row r="90" spans="3:53" x14ac:dyDescent="0.25">
      <c r="C90" s="3" t="s">
        <v>253</v>
      </c>
      <c r="D90" s="47" t="s">
        <v>254</v>
      </c>
      <c r="E90" s="48"/>
      <c r="G90" s="49">
        <v>958133</v>
      </c>
      <c r="H90" s="48"/>
      <c r="I90" s="4">
        <v>0</v>
      </c>
      <c r="J90" s="49">
        <v>0</v>
      </c>
      <c r="K90" s="48"/>
      <c r="L90" s="4">
        <v>0</v>
      </c>
      <c r="M90" s="4">
        <v>7042</v>
      </c>
      <c r="N90" s="4">
        <v>0</v>
      </c>
      <c r="O90" s="4">
        <v>0</v>
      </c>
      <c r="P90" s="4">
        <v>0</v>
      </c>
      <c r="Q90" s="4">
        <v>0</v>
      </c>
      <c r="R90" s="4">
        <v>2224</v>
      </c>
      <c r="S90" s="4">
        <v>53500</v>
      </c>
      <c r="T90" s="4">
        <v>1020900</v>
      </c>
      <c r="U90" s="4">
        <v>0</v>
      </c>
      <c r="V90" s="4">
        <v>0</v>
      </c>
      <c r="W90" s="4">
        <v>1020900</v>
      </c>
      <c r="X90" s="4">
        <v>0</v>
      </c>
      <c r="Y90" s="4">
        <v>40673</v>
      </c>
      <c r="Z90" s="4">
        <v>0</v>
      </c>
      <c r="AA90" s="4">
        <v>0</v>
      </c>
      <c r="AB90" s="4">
        <v>189842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230516</v>
      </c>
      <c r="AJ90" s="4">
        <v>0</v>
      </c>
      <c r="AK90" s="4">
        <v>0</v>
      </c>
      <c r="AL90" s="4">
        <v>230516</v>
      </c>
      <c r="AM90" s="4">
        <v>0</v>
      </c>
      <c r="AN90" s="4">
        <v>0</v>
      </c>
      <c r="AO90" s="4">
        <v>0</v>
      </c>
      <c r="AP90" s="4">
        <v>13782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776601</v>
      </c>
      <c r="AZ90" s="4">
        <v>790383</v>
      </c>
      <c r="BA90" s="4">
        <v>1020900</v>
      </c>
    </row>
    <row r="91" spans="3:53" x14ac:dyDescent="0.25">
      <c r="C91" s="3" t="s">
        <v>255</v>
      </c>
      <c r="D91" s="47" t="s">
        <v>256</v>
      </c>
      <c r="E91" s="48"/>
      <c r="G91" s="49">
        <v>281217</v>
      </c>
      <c r="H91" s="48"/>
      <c r="I91" s="4">
        <v>0</v>
      </c>
      <c r="J91" s="49">
        <v>6</v>
      </c>
      <c r="K91" s="48"/>
      <c r="L91" s="4">
        <v>0</v>
      </c>
      <c r="M91" s="4">
        <v>0</v>
      </c>
      <c r="N91" s="4">
        <v>0</v>
      </c>
      <c r="O91" s="4">
        <v>1800</v>
      </c>
      <c r="P91" s="4">
        <v>0</v>
      </c>
      <c r="Q91" s="4">
        <v>0</v>
      </c>
      <c r="R91" s="4">
        <v>0</v>
      </c>
      <c r="S91" s="4">
        <v>0</v>
      </c>
      <c r="T91" s="4">
        <v>283024</v>
      </c>
      <c r="U91" s="4">
        <v>0</v>
      </c>
      <c r="V91" s="4">
        <v>0</v>
      </c>
      <c r="W91" s="4">
        <v>283024</v>
      </c>
      <c r="X91" s="4">
        <v>0</v>
      </c>
      <c r="Y91" s="4">
        <v>26785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88621</v>
      </c>
      <c r="AG91" s="4">
        <v>0</v>
      </c>
      <c r="AH91" s="4">
        <v>0</v>
      </c>
      <c r="AI91" s="4">
        <v>115406</v>
      </c>
      <c r="AJ91" s="4">
        <v>0</v>
      </c>
      <c r="AK91" s="4">
        <v>0</v>
      </c>
      <c r="AL91" s="4">
        <v>115406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167617</v>
      </c>
      <c r="AY91" s="4">
        <v>0</v>
      </c>
      <c r="AZ91" s="4">
        <v>167617</v>
      </c>
      <c r="BA91" s="4">
        <v>283024</v>
      </c>
    </row>
    <row r="92" spans="3:53" x14ac:dyDescent="0.25">
      <c r="C92" s="3" t="s">
        <v>257</v>
      </c>
      <c r="D92" s="47" t="s">
        <v>258</v>
      </c>
      <c r="E92" s="48"/>
      <c r="G92" s="49">
        <v>1519227</v>
      </c>
      <c r="H92" s="48"/>
      <c r="I92" s="4">
        <v>1100804</v>
      </c>
      <c r="J92" s="49">
        <v>3615</v>
      </c>
      <c r="K92" s="48"/>
      <c r="L92" s="4">
        <v>0</v>
      </c>
      <c r="M92" s="4">
        <v>16285</v>
      </c>
      <c r="N92" s="4">
        <v>47824</v>
      </c>
      <c r="O92" s="4">
        <v>0</v>
      </c>
      <c r="P92" s="4">
        <v>0</v>
      </c>
      <c r="Q92" s="4">
        <v>0</v>
      </c>
      <c r="R92" s="4">
        <v>0</v>
      </c>
      <c r="S92" s="4">
        <v>20000</v>
      </c>
      <c r="T92" s="4">
        <v>2707757</v>
      </c>
      <c r="U92" s="4">
        <v>0</v>
      </c>
      <c r="V92" s="4">
        <v>0</v>
      </c>
      <c r="W92" s="4">
        <v>2707757</v>
      </c>
      <c r="X92" s="4">
        <v>0</v>
      </c>
      <c r="Y92" s="4">
        <v>13391</v>
      </c>
      <c r="Z92" s="4">
        <v>0</v>
      </c>
      <c r="AA92" s="4">
        <v>0</v>
      </c>
      <c r="AB92" s="4">
        <v>171841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185232</v>
      </c>
      <c r="AJ92" s="4">
        <v>0</v>
      </c>
      <c r="AK92" s="4">
        <v>0</v>
      </c>
      <c r="AL92" s="4">
        <v>185232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2522524</v>
      </c>
      <c r="AZ92" s="4">
        <v>2522524</v>
      </c>
      <c r="BA92" s="4">
        <v>2707757</v>
      </c>
    </row>
    <row r="93" spans="3:53" s="7" customFormat="1" x14ac:dyDescent="0.25">
      <c r="C93" s="8" t="s">
        <v>463</v>
      </c>
      <c r="D93" s="36" t="s">
        <v>428</v>
      </c>
      <c r="E93" s="37"/>
      <c r="G93" s="9"/>
      <c r="H93" s="9">
        <v>2230851</v>
      </c>
      <c r="I93" s="9">
        <v>4690772</v>
      </c>
      <c r="J93" s="55">
        <v>485</v>
      </c>
      <c r="K93" s="56"/>
      <c r="L93" s="9">
        <v>0</v>
      </c>
      <c r="M93" s="9">
        <v>11594</v>
      </c>
      <c r="N93" s="9">
        <v>14155</v>
      </c>
      <c r="O93" s="9">
        <v>1459</v>
      </c>
      <c r="P93" s="9">
        <v>0</v>
      </c>
      <c r="Q93" s="9">
        <v>0</v>
      </c>
      <c r="R93" s="9">
        <v>46967</v>
      </c>
      <c r="S93" s="9">
        <v>0</v>
      </c>
      <c r="T93" s="9">
        <v>6996283</v>
      </c>
      <c r="U93" s="9">
        <v>0</v>
      </c>
      <c r="V93" s="9">
        <v>0</v>
      </c>
      <c r="W93" s="9">
        <v>6996283</v>
      </c>
      <c r="X93" s="9">
        <v>0</v>
      </c>
      <c r="Y93" s="9">
        <v>51196</v>
      </c>
      <c r="Z93" s="9">
        <v>0</v>
      </c>
      <c r="AA93" s="9">
        <v>21000</v>
      </c>
      <c r="AB93" s="9">
        <v>595634</v>
      </c>
      <c r="AC93" s="9">
        <v>0</v>
      </c>
      <c r="AD93" s="9">
        <v>0</v>
      </c>
      <c r="AE93" s="9">
        <v>0</v>
      </c>
      <c r="AF93" s="9">
        <v>19156</v>
      </c>
      <c r="AG93" s="9">
        <v>0</v>
      </c>
      <c r="AH93" s="9">
        <v>0</v>
      </c>
      <c r="AI93" s="9">
        <v>686986</v>
      </c>
      <c r="AJ93" s="9">
        <v>0</v>
      </c>
      <c r="AK93" s="9">
        <v>0</v>
      </c>
      <c r="AL93" s="9">
        <v>686986</v>
      </c>
      <c r="AM93" s="9">
        <v>0</v>
      </c>
      <c r="AN93" s="9">
        <v>46967</v>
      </c>
      <c r="AO93" s="9">
        <v>0</v>
      </c>
      <c r="AP93" s="9">
        <v>0</v>
      </c>
      <c r="AQ93" s="9">
        <v>0</v>
      </c>
      <c r="AR93" s="9">
        <v>0</v>
      </c>
      <c r="AS93" s="9">
        <v>1589678</v>
      </c>
      <c r="AT93" s="9">
        <v>0</v>
      </c>
      <c r="AU93" s="9">
        <v>0</v>
      </c>
      <c r="AV93" s="9">
        <v>0</v>
      </c>
      <c r="AW93" s="9">
        <v>0</v>
      </c>
      <c r="AX93" s="9">
        <v>1388000</v>
      </c>
      <c r="AY93" s="9">
        <v>3284653</v>
      </c>
      <c r="AZ93" s="9">
        <v>6309297</v>
      </c>
      <c r="BA93" s="9">
        <v>6996282</v>
      </c>
    </row>
    <row r="94" spans="3:53" x14ac:dyDescent="0.25">
      <c r="C94" s="3" t="s">
        <v>259</v>
      </c>
      <c r="D94" s="47" t="s">
        <v>260</v>
      </c>
      <c r="E94" s="48"/>
      <c r="G94" s="49">
        <v>2075259</v>
      </c>
      <c r="H94" s="48"/>
      <c r="I94" s="4">
        <v>4802648</v>
      </c>
      <c r="J94" s="49">
        <v>0</v>
      </c>
      <c r="K94" s="48"/>
      <c r="L94" s="4">
        <v>0</v>
      </c>
      <c r="M94" s="4">
        <v>84794</v>
      </c>
      <c r="N94" s="4">
        <v>165504</v>
      </c>
      <c r="O94" s="4">
        <v>0</v>
      </c>
      <c r="P94" s="4">
        <v>0</v>
      </c>
      <c r="Q94" s="4">
        <v>0</v>
      </c>
      <c r="R94" s="4">
        <v>6400</v>
      </c>
      <c r="S94" s="4">
        <v>0</v>
      </c>
      <c r="T94" s="4">
        <v>7134605</v>
      </c>
      <c r="U94" s="4">
        <v>0</v>
      </c>
      <c r="V94" s="4">
        <v>0</v>
      </c>
      <c r="W94" s="4">
        <v>7134605</v>
      </c>
      <c r="X94" s="4">
        <v>0</v>
      </c>
      <c r="Y94" s="4">
        <v>77820</v>
      </c>
      <c r="Z94" s="4">
        <v>0</v>
      </c>
      <c r="AA94" s="4">
        <v>188916</v>
      </c>
      <c r="AB94" s="4">
        <v>0</v>
      </c>
      <c r="AC94" s="4">
        <v>0</v>
      </c>
      <c r="AD94" s="4">
        <v>0</v>
      </c>
      <c r="AE94" s="4">
        <v>0</v>
      </c>
      <c r="AF94" s="4">
        <v>806558</v>
      </c>
      <c r="AG94" s="4">
        <v>0</v>
      </c>
      <c r="AH94" s="4">
        <v>0</v>
      </c>
      <c r="AI94" s="4">
        <v>1073294</v>
      </c>
      <c r="AJ94" s="4">
        <v>0</v>
      </c>
      <c r="AK94" s="4">
        <v>0</v>
      </c>
      <c r="AL94" s="4">
        <v>1073294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6061312</v>
      </c>
      <c r="AY94" s="4">
        <v>0</v>
      </c>
      <c r="AZ94" s="4">
        <v>6061312</v>
      </c>
      <c r="BA94" s="4">
        <v>7134606</v>
      </c>
    </row>
    <row r="95" spans="3:53" x14ac:dyDescent="0.25">
      <c r="C95" s="3" t="s">
        <v>261</v>
      </c>
      <c r="D95" s="47" t="s">
        <v>262</v>
      </c>
      <c r="E95" s="48"/>
      <c r="G95" s="49">
        <v>425478</v>
      </c>
      <c r="H95" s="48"/>
      <c r="I95" s="4">
        <v>0</v>
      </c>
      <c r="J95" s="49">
        <v>0</v>
      </c>
      <c r="K95" s="48"/>
      <c r="L95" s="4">
        <v>0</v>
      </c>
      <c r="M95" s="4">
        <v>117527</v>
      </c>
      <c r="N95" s="4">
        <v>0</v>
      </c>
      <c r="O95" s="4">
        <v>0</v>
      </c>
      <c r="P95" s="4">
        <v>0</v>
      </c>
      <c r="Q95" s="4">
        <v>10796</v>
      </c>
      <c r="R95" s="4">
        <v>6831</v>
      </c>
      <c r="S95" s="4">
        <v>0</v>
      </c>
      <c r="T95" s="4">
        <v>560633</v>
      </c>
      <c r="U95" s="4">
        <v>0</v>
      </c>
      <c r="V95" s="4">
        <v>664941</v>
      </c>
      <c r="W95" s="4">
        <v>1225574</v>
      </c>
      <c r="X95" s="4">
        <v>0</v>
      </c>
      <c r="Y95" s="4">
        <v>2289</v>
      </c>
      <c r="Z95" s="4">
        <v>0</v>
      </c>
      <c r="AA95" s="4">
        <v>0</v>
      </c>
      <c r="AB95" s="4">
        <v>224283</v>
      </c>
      <c r="AC95" s="4">
        <v>0</v>
      </c>
      <c r="AD95" s="4">
        <v>1761</v>
      </c>
      <c r="AE95" s="4">
        <v>0</v>
      </c>
      <c r="AF95" s="4">
        <v>0</v>
      </c>
      <c r="AG95" s="4">
        <v>0</v>
      </c>
      <c r="AH95" s="4">
        <v>46629</v>
      </c>
      <c r="AI95" s="4">
        <v>274965</v>
      </c>
      <c r="AJ95" s="4">
        <v>395862</v>
      </c>
      <c r="AK95" s="4">
        <v>600444</v>
      </c>
      <c r="AL95" s="4">
        <v>1271271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-45696</v>
      </c>
      <c r="AZ95" s="4">
        <v>-45696</v>
      </c>
      <c r="BA95" s="4">
        <v>1225574</v>
      </c>
    </row>
    <row r="96" spans="3:53" x14ac:dyDescent="0.25">
      <c r="C96" s="3" t="s">
        <v>263</v>
      </c>
      <c r="D96" s="47" t="s">
        <v>264</v>
      </c>
      <c r="E96" s="48"/>
      <c r="G96" s="49">
        <v>2252204</v>
      </c>
      <c r="H96" s="48"/>
      <c r="I96" s="4">
        <v>815118</v>
      </c>
      <c r="J96" s="49">
        <v>959</v>
      </c>
      <c r="K96" s="48"/>
      <c r="L96" s="4">
        <v>0</v>
      </c>
      <c r="M96" s="4">
        <v>175176</v>
      </c>
      <c r="N96" s="4">
        <v>584865</v>
      </c>
      <c r="O96" s="4">
        <v>0</v>
      </c>
      <c r="P96" s="4">
        <v>0</v>
      </c>
      <c r="Q96" s="4">
        <v>0</v>
      </c>
      <c r="R96" s="4">
        <v>10778</v>
      </c>
      <c r="S96" s="4">
        <v>10253</v>
      </c>
      <c r="T96" s="4">
        <v>3849356</v>
      </c>
      <c r="U96" s="4">
        <v>0</v>
      </c>
      <c r="V96" s="4">
        <v>0</v>
      </c>
      <c r="W96" s="4">
        <v>3849356</v>
      </c>
      <c r="X96" s="4">
        <v>0</v>
      </c>
      <c r="Y96" s="4">
        <v>1589019</v>
      </c>
      <c r="Z96" s="4">
        <v>0</v>
      </c>
      <c r="AA96" s="4">
        <v>0</v>
      </c>
      <c r="AB96" s="4">
        <v>737655</v>
      </c>
      <c r="AC96" s="4">
        <v>0</v>
      </c>
      <c r="AD96" s="4">
        <v>0</v>
      </c>
      <c r="AE96" s="4">
        <v>0</v>
      </c>
      <c r="AF96" s="4">
        <v>761911</v>
      </c>
      <c r="AG96" s="4">
        <v>0</v>
      </c>
      <c r="AH96" s="4">
        <v>0</v>
      </c>
      <c r="AI96" s="4">
        <v>3088587</v>
      </c>
      <c r="AJ96" s="4">
        <v>0</v>
      </c>
      <c r="AK96" s="4">
        <v>0</v>
      </c>
      <c r="AL96" s="4">
        <v>3088587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760768</v>
      </c>
      <c r="AZ96" s="4">
        <v>760768</v>
      </c>
      <c r="BA96" s="4">
        <v>3849356</v>
      </c>
    </row>
    <row r="97" spans="3:53" x14ac:dyDescent="0.25">
      <c r="C97" s="3" t="s">
        <v>265</v>
      </c>
      <c r="D97" s="47" t="s">
        <v>266</v>
      </c>
      <c r="E97" s="48"/>
      <c r="G97" s="49">
        <v>2775292</v>
      </c>
      <c r="H97" s="48"/>
      <c r="I97" s="4">
        <v>0</v>
      </c>
      <c r="J97" s="49">
        <v>0</v>
      </c>
      <c r="K97" s="48"/>
      <c r="L97" s="4">
        <v>0</v>
      </c>
      <c r="M97" s="4">
        <v>0</v>
      </c>
      <c r="N97" s="4">
        <v>96843</v>
      </c>
      <c r="O97" s="4">
        <v>9849</v>
      </c>
      <c r="P97" s="4">
        <v>0</v>
      </c>
      <c r="Q97" s="4">
        <v>0</v>
      </c>
      <c r="R97" s="4">
        <v>12500</v>
      </c>
      <c r="S97" s="4">
        <v>0</v>
      </c>
      <c r="T97" s="4">
        <v>2894484</v>
      </c>
      <c r="U97" s="4">
        <v>0</v>
      </c>
      <c r="V97" s="4">
        <v>0</v>
      </c>
      <c r="W97" s="4">
        <v>2894484</v>
      </c>
      <c r="X97" s="4">
        <v>0</v>
      </c>
      <c r="Y97" s="4">
        <v>287506</v>
      </c>
      <c r="Z97" s="4">
        <v>0</v>
      </c>
      <c r="AA97" s="4">
        <v>207353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494859</v>
      </c>
      <c r="AJ97" s="4">
        <v>0</v>
      </c>
      <c r="AK97" s="4">
        <v>0</v>
      </c>
      <c r="AL97" s="4">
        <v>494859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2399625</v>
      </c>
      <c r="AY97" s="4">
        <v>0</v>
      </c>
      <c r="AZ97" s="4">
        <v>2399625</v>
      </c>
      <c r="BA97" s="4">
        <v>2894484</v>
      </c>
    </row>
    <row r="98" spans="3:53" x14ac:dyDescent="0.25">
      <c r="C98" s="3" t="s">
        <v>267</v>
      </c>
      <c r="D98" s="47" t="s">
        <v>268</v>
      </c>
      <c r="E98" s="48"/>
      <c r="G98" s="49">
        <v>1061939</v>
      </c>
      <c r="H98" s="48"/>
      <c r="I98" s="4">
        <v>895319</v>
      </c>
      <c r="J98" s="49">
        <v>984</v>
      </c>
      <c r="K98" s="48"/>
      <c r="L98" s="4">
        <v>0</v>
      </c>
      <c r="M98" s="4">
        <v>14829</v>
      </c>
      <c r="N98" s="4">
        <v>124603</v>
      </c>
      <c r="O98" s="4">
        <v>0</v>
      </c>
      <c r="P98" s="4">
        <v>0</v>
      </c>
      <c r="Q98" s="4">
        <v>0</v>
      </c>
      <c r="R98" s="4">
        <v>2175</v>
      </c>
      <c r="S98" s="4">
        <v>0</v>
      </c>
      <c r="T98" s="4">
        <v>2099852</v>
      </c>
      <c r="U98" s="4">
        <v>0</v>
      </c>
      <c r="V98" s="4">
        <v>0</v>
      </c>
      <c r="W98" s="4">
        <v>2099852</v>
      </c>
      <c r="X98" s="4">
        <v>0</v>
      </c>
      <c r="Y98" s="4">
        <v>6537</v>
      </c>
      <c r="Z98" s="4">
        <v>0</v>
      </c>
      <c r="AA98" s="4">
        <v>0</v>
      </c>
      <c r="AB98" s="4">
        <v>305317</v>
      </c>
      <c r="AC98" s="4">
        <v>0</v>
      </c>
      <c r="AD98" s="4">
        <v>8346</v>
      </c>
      <c r="AE98" s="4">
        <v>0</v>
      </c>
      <c r="AF98" s="4">
        <v>0</v>
      </c>
      <c r="AG98" s="4">
        <v>0</v>
      </c>
      <c r="AH98" s="4">
        <v>0</v>
      </c>
      <c r="AI98" s="4">
        <v>320201</v>
      </c>
      <c r="AJ98" s="4">
        <v>0</v>
      </c>
      <c r="AK98" s="4">
        <v>0</v>
      </c>
      <c r="AL98" s="4">
        <v>320201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1779651</v>
      </c>
      <c r="AZ98" s="4">
        <v>1779651</v>
      </c>
      <c r="BA98" s="4">
        <v>2099852</v>
      </c>
    </row>
    <row r="99" spans="3:53" x14ac:dyDescent="0.25">
      <c r="C99" s="3" t="s">
        <v>269</v>
      </c>
      <c r="D99" s="47" t="s">
        <v>270</v>
      </c>
      <c r="E99" s="48"/>
      <c r="G99" s="49">
        <v>1362223</v>
      </c>
      <c r="H99" s="48"/>
      <c r="I99" s="4">
        <v>1082026</v>
      </c>
      <c r="J99" s="49">
        <v>3249</v>
      </c>
      <c r="K99" s="48"/>
      <c r="L99" s="4">
        <v>0</v>
      </c>
      <c r="M99" s="4">
        <v>0</v>
      </c>
      <c r="N99" s="4">
        <v>160255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2607753</v>
      </c>
      <c r="U99" s="4">
        <v>0</v>
      </c>
      <c r="V99" s="4">
        <v>0</v>
      </c>
      <c r="W99" s="4">
        <v>2607753</v>
      </c>
      <c r="X99" s="4">
        <v>0</v>
      </c>
      <c r="Y99" s="4">
        <v>53778</v>
      </c>
      <c r="Z99" s="4">
        <v>0</v>
      </c>
      <c r="AA99" s="4">
        <v>1659</v>
      </c>
      <c r="AB99" s="4">
        <v>279281</v>
      </c>
      <c r="AC99" s="4">
        <v>0</v>
      </c>
      <c r="AD99" s="4">
        <v>0</v>
      </c>
      <c r="AE99" s="4">
        <v>0</v>
      </c>
      <c r="AF99" s="4">
        <v>44561</v>
      </c>
      <c r="AG99" s="4">
        <v>0</v>
      </c>
      <c r="AH99" s="4">
        <v>0</v>
      </c>
      <c r="AI99" s="4">
        <v>379279</v>
      </c>
      <c r="AJ99" s="4">
        <v>0</v>
      </c>
      <c r="AK99" s="4">
        <v>0</v>
      </c>
      <c r="AL99" s="4">
        <v>379279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2228474</v>
      </c>
      <c r="AZ99" s="4">
        <v>2228474</v>
      </c>
      <c r="BA99" s="4">
        <v>2607753</v>
      </c>
    </row>
    <row r="100" spans="3:53" x14ac:dyDescent="0.25">
      <c r="C100" s="3" t="s">
        <v>271</v>
      </c>
      <c r="D100" s="47" t="s">
        <v>272</v>
      </c>
      <c r="E100" s="48"/>
      <c r="G100" s="49">
        <v>1525442</v>
      </c>
      <c r="H100" s="48"/>
      <c r="I100" s="4">
        <v>830976</v>
      </c>
      <c r="J100" s="49">
        <v>31471</v>
      </c>
      <c r="K100" s="48"/>
      <c r="L100" s="4">
        <v>0</v>
      </c>
      <c r="M100" s="4">
        <v>30525</v>
      </c>
      <c r="N100" s="4">
        <v>45049</v>
      </c>
      <c r="O100" s="4">
        <v>0</v>
      </c>
      <c r="P100" s="4">
        <v>0</v>
      </c>
      <c r="Q100" s="4">
        <v>0</v>
      </c>
      <c r="R100" s="4">
        <v>0</v>
      </c>
      <c r="S100" s="4">
        <v>24</v>
      </c>
      <c r="T100" s="4">
        <v>2463490</v>
      </c>
      <c r="U100" s="4">
        <v>0</v>
      </c>
      <c r="V100" s="4">
        <v>0</v>
      </c>
      <c r="W100" s="4">
        <v>2463490</v>
      </c>
      <c r="X100" s="4">
        <v>0</v>
      </c>
      <c r="Y100" s="4">
        <v>41834</v>
      </c>
      <c r="Z100" s="4">
        <v>0</v>
      </c>
      <c r="AA100" s="4">
        <v>0</v>
      </c>
      <c r="AB100" s="4">
        <v>200275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242109</v>
      </c>
      <c r="AJ100" s="4">
        <v>0</v>
      </c>
      <c r="AK100" s="4">
        <v>0</v>
      </c>
      <c r="AL100" s="4">
        <v>242109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2221380</v>
      </c>
      <c r="AZ100" s="4">
        <v>2221380</v>
      </c>
      <c r="BA100" s="4">
        <v>2463490</v>
      </c>
    </row>
    <row r="101" spans="3:53" x14ac:dyDescent="0.25">
      <c r="C101" s="3" t="s">
        <v>273</v>
      </c>
      <c r="D101" s="47" t="s">
        <v>274</v>
      </c>
      <c r="E101" s="48"/>
      <c r="G101" s="49">
        <v>687271</v>
      </c>
      <c r="H101" s="48"/>
      <c r="I101" s="4">
        <v>1281420</v>
      </c>
      <c r="J101" s="49">
        <v>-325</v>
      </c>
      <c r="K101" s="48"/>
      <c r="L101" s="4">
        <v>0</v>
      </c>
      <c r="M101" s="4">
        <v>3033</v>
      </c>
      <c r="N101" s="4">
        <v>96270</v>
      </c>
      <c r="O101" s="4">
        <v>2606</v>
      </c>
      <c r="P101" s="4">
        <v>0</v>
      </c>
      <c r="Q101" s="4">
        <v>0</v>
      </c>
      <c r="R101" s="4">
        <v>10263</v>
      </c>
      <c r="S101" s="4">
        <v>0</v>
      </c>
      <c r="T101" s="4">
        <v>2080538</v>
      </c>
      <c r="U101" s="4">
        <v>0</v>
      </c>
      <c r="V101" s="4">
        <v>0</v>
      </c>
      <c r="W101" s="4">
        <v>2080538</v>
      </c>
      <c r="X101" s="4">
        <v>0</v>
      </c>
      <c r="Y101" s="4">
        <v>85506</v>
      </c>
      <c r="Z101" s="4">
        <v>0</v>
      </c>
      <c r="AA101" s="4">
        <v>0</v>
      </c>
      <c r="AB101" s="4">
        <v>256208</v>
      </c>
      <c r="AC101" s="4">
        <v>0</v>
      </c>
      <c r="AD101" s="4">
        <v>0</v>
      </c>
      <c r="AE101" s="4">
        <v>0</v>
      </c>
      <c r="AF101" s="4">
        <v>14754</v>
      </c>
      <c r="AG101" s="4">
        <v>0</v>
      </c>
      <c r="AH101" s="4">
        <v>0</v>
      </c>
      <c r="AI101" s="4">
        <v>356468</v>
      </c>
      <c r="AJ101" s="4">
        <v>0</v>
      </c>
      <c r="AK101" s="4">
        <v>0</v>
      </c>
      <c r="AL101" s="4">
        <v>356468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1724070</v>
      </c>
      <c r="AY101" s="4">
        <v>0</v>
      </c>
      <c r="AZ101" s="4">
        <v>1724070</v>
      </c>
      <c r="BA101" s="4">
        <v>2080538</v>
      </c>
    </row>
    <row r="102" spans="3:53" x14ac:dyDescent="0.25">
      <c r="C102" s="3" t="s">
        <v>275</v>
      </c>
      <c r="D102" s="47" t="s">
        <v>276</v>
      </c>
      <c r="E102" s="48"/>
      <c r="G102" s="49">
        <v>946728</v>
      </c>
      <c r="H102" s="48"/>
      <c r="I102" s="4">
        <v>0</v>
      </c>
      <c r="J102" s="49">
        <v>214</v>
      </c>
      <c r="K102" s="48"/>
      <c r="L102" s="4">
        <v>0</v>
      </c>
      <c r="M102" s="4">
        <v>21924</v>
      </c>
      <c r="N102" s="4">
        <v>0</v>
      </c>
      <c r="O102" s="4">
        <v>0</v>
      </c>
      <c r="P102" s="4">
        <v>0</v>
      </c>
      <c r="Q102" s="4">
        <v>0</v>
      </c>
      <c r="R102" s="4">
        <v>1313</v>
      </c>
      <c r="S102" s="4">
        <v>0</v>
      </c>
      <c r="T102" s="4">
        <v>970179</v>
      </c>
      <c r="U102" s="4">
        <v>0</v>
      </c>
      <c r="V102" s="4">
        <v>0</v>
      </c>
      <c r="W102" s="4">
        <v>970179</v>
      </c>
      <c r="X102" s="4">
        <v>0</v>
      </c>
      <c r="Y102" s="4">
        <v>32153</v>
      </c>
      <c r="Z102" s="4">
        <v>0</v>
      </c>
      <c r="AA102" s="4">
        <v>183</v>
      </c>
      <c r="AB102" s="4">
        <v>179052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211389</v>
      </c>
      <c r="AJ102" s="4">
        <v>353371</v>
      </c>
      <c r="AK102" s="4">
        <v>0</v>
      </c>
      <c r="AL102" s="4">
        <v>564760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19854</v>
      </c>
      <c r="AT102" s="4">
        <v>0</v>
      </c>
      <c r="AU102" s="4">
        <v>0</v>
      </c>
      <c r="AV102" s="4">
        <v>0</v>
      </c>
      <c r="AW102" s="4">
        <v>0</v>
      </c>
      <c r="AX102" s="4">
        <v>36547</v>
      </c>
      <c r="AY102" s="4">
        <v>349017</v>
      </c>
      <c r="AZ102" s="4">
        <v>405419</v>
      </c>
      <c r="BA102" s="4">
        <v>970179</v>
      </c>
    </row>
    <row r="103" spans="3:53" x14ac:dyDescent="0.25">
      <c r="C103" s="3" t="s">
        <v>277</v>
      </c>
      <c r="D103" s="47" t="s">
        <v>278</v>
      </c>
      <c r="E103" s="48"/>
      <c r="G103" s="49">
        <v>332993</v>
      </c>
      <c r="H103" s="48"/>
      <c r="I103" s="4">
        <v>0</v>
      </c>
      <c r="J103" s="49">
        <v>0</v>
      </c>
      <c r="K103" s="48"/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332993</v>
      </c>
      <c r="U103" s="4">
        <v>0</v>
      </c>
      <c r="V103" s="4">
        <v>0</v>
      </c>
      <c r="W103" s="4">
        <v>332993</v>
      </c>
      <c r="X103" s="4">
        <v>0</v>
      </c>
      <c r="Y103" s="4">
        <v>0</v>
      </c>
      <c r="Z103" s="4">
        <v>0</v>
      </c>
      <c r="AA103" s="4">
        <v>1126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1126</v>
      </c>
      <c r="AJ103" s="4">
        <v>0</v>
      </c>
      <c r="AK103" s="4">
        <v>0</v>
      </c>
      <c r="AL103" s="4">
        <v>1126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331866</v>
      </c>
      <c r="AZ103" s="4">
        <v>331866</v>
      </c>
      <c r="BA103" s="4">
        <v>332993</v>
      </c>
    </row>
    <row r="104" spans="3:53" x14ac:dyDescent="0.25">
      <c r="C104" s="3" t="s">
        <v>279</v>
      </c>
      <c r="D104" s="47" t="s">
        <v>280</v>
      </c>
      <c r="E104" s="48"/>
      <c r="G104" s="49">
        <v>2650283</v>
      </c>
      <c r="H104" s="48"/>
      <c r="I104" s="4">
        <v>2754069</v>
      </c>
      <c r="J104" s="49">
        <v>0</v>
      </c>
      <c r="K104" s="48"/>
      <c r="L104" s="4">
        <v>0</v>
      </c>
      <c r="M104" s="4">
        <v>60961</v>
      </c>
      <c r="N104" s="4">
        <v>127132</v>
      </c>
      <c r="O104" s="4">
        <v>9804</v>
      </c>
      <c r="P104" s="4">
        <v>0</v>
      </c>
      <c r="Q104" s="4">
        <v>0</v>
      </c>
      <c r="R104" s="4">
        <v>22045</v>
      </c>
      <c r="S104" s="4">
        <v>0</v>
      </c>
      <c r="T104" s="4">
        <v>5624294</v>
      </c>
      <c r="U104" s="4">
        <v>0</v>
      </c>
      <c r="V104" s="4">
        <v>0</v>
      </c>
      <c r="W104" s="4">
        <v>5624294</v>
      </c>
      <c r="X104" s="4">
        <v>0</v>
      </c>
      <c r="Y104" s="4">
        <v>156994</v>
      </c>
      <c r="Z104" s="4">
        <v>0</v>
      </c>
      <c r="AA104" s="4">
        <v>875009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1032003</v>
      </c>
      <c r="AJ104" s="4">
        <v>0</v>
      </c>
      <c r="AK104" s="4">
        <v>0</v>
      </c>
      <c r="AL104" s="4">
        <v>1032003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4592291</v>
      </c>
      <c r="AY104" s="4">
        <v>0</v>
      </c>
      <c r="AZ104" s="4">
        <v>4592291</v>
      </c>
      <c r="BA104" s="4">
        <v>5624294</v>
      </c>
    </row>
    <row r="105" spans="3:53" x14ac:dyDescent="0.25">
      <c r="C105" s="3" t="s">
        <v>281</v>
      </c>
      <c r="D105" s="47" t="s">
        <v>282</v>
      </c>
      <c r="E105" s="48"/>
      <c r="G105" s="49">
        <v>2695625</v>
      </c>
      <c r="H105" s="48"/>
      <c r="I105" s="4">
        <v>939192</v>
      </c>
      <c r="J105" s="49">
        <v>1098</v>
      </c>
      <c r="K105" s="48"/>
      <c r="L105" s="4">
        <v>0</v>
      </c>
      <c r="M105" s="4">
        <v>39676</v>
      </c>
      <c r="N105" s="4">
        <v>55297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3730889</v>
      </c>
      <c r="U105" s="4">
        <v>0</v>
      </c>
      <c r="V105" s="4">
        <v>0</v>
      </c>
      <c r="W105" s="4">
        <v>3730889</v>
      </c>
      <c r="X105" s="4">
        <v>0</v>
      </c>
      <c r="Y105" s="4">
        <v>69387</v>
      </c>
      <c r="Z105" s="4">
        <v>0</v>
      </c>
      <c r="AA105" s="4">
        <v>0</v>
      </c>
      <c r="AB105" s="4">
        <v>212394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281782</v>
      </c>
      <c r="AJ105" s="4">
        <v>0</v>
      </c>
      <c r="AK105" s="4">
        <v>0</v>
      </c>
      <c r="AL105" s="4">
        <v>281782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3449107</v>
      </c>
      <c r="AZ105" s="4">
        <v>3449107</v>
      </c>
      <c r="BA105" s="4">
        <v>3730889</v>
      </c>
    </row>
    <row r="106" spans="3:53" x14ac:dyDescent="0.25">
      <c r="C106" s="3" t="s">
        <v>283</v>
      </c>
      <c r="D106" s="47" t="s">
        <v>284</v>
      </c>
      <c r="E106" s="48"/>
      <c r="G106" s="49">
        <v>4654162</v>
      </c>
      <c r="H106" s="48"/>
      <c r="I106" s="4">
        <v>367829</v>
      </c>
      <c r="J106" s="49">
        <v>4307</v>
      </c>
      <c r="K106" s="48"/>
      <c r="L106" s="4">
        <v>0</v>
      </c>
      <c r="M106" s="4">
        <v>36220</v>
      </c>
      <c r="N106" s="4">
        <v>131398</v>
      </c>
      <c r="O106" s="4">
        <v>0</v>
      </c>
      <c r="P106" s="4">
        <v>0</v>
      </c>
      <c r="Q106" s="4">
        <v>0</v>
      </c>
      <c r="R106" s="4">
        <v>51656</v>
      </c>
      <c r="S106" s="4">
        <v>0</v>
      </c>
      <c r="T106" s="4">
        <v>5245575</v>
      </c>
      <c r="U106" s="4">
        <v>0</v>
      </c>
      <c r="V106" s="4">
        <v>0</v>
      </c>
      <c r="W106" s="4">
        <v>5245575</v>
      </c>
      <c r="X106" s="4">
        <v>0</v>
      </c>
      <c r="Y106" s="4">
        <v>108940</v>
      </c>
      <c r="Z106" s="4">
        <v>0</v>
      </c>
      <c r="AA106" s="4">
        <v>0</v>
      </c>
      <c r="AB106" s="4">
        <v>470081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579021</v>
      </c>
      <c r="AJ106" s="4">
        <v>0</v>
      </c>
      <c r="AK106" s="4">
        <v>0</v>
      </c>
      <c r="AL106" s="4">
        <v>579021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4666553</v>
      </c>
      <c r="AZ106" s="4">
        <v>4666553</v>
      </c>
      <c r="BA106" s="4">
        <v>5245575</v>
      </c>
    </row>
    <row r="107" spans="3:53" x14ac:dyDescent="0.25">
      <c r="C107" s="3" t="s">
        <v>285</v>
      </c>
      <c r="D107" s="47" t="s">
        <v>286</v>
      </c>
      <c r="E107" s="48"/>
      <c r="G107" s="49">
        <v>1063629</v>
      </c>
      <c r="H107" s="48"/>
      <c r="I107" s="4">
        <v>0</v>
      </c>
      <c r="J107" s="49">
        <v>306</v>
      </c>
      <c r="K107" s="48"/>
      <c r="L107" s="4">
        <v>0</v>
      </c>
      <c r="M107" s="4">
        <v>38127</v>
      </c>
      <c r="N107" s="4">
        <v>11887</v>
      </c>
      <c r="O107" s="4">
        <v>0</v>
      </c>
      <c r="P107" s="4">
        <v>0</v>
      </c>
      <c r="Q107" s="4">
        <v>0</v>
      </c>
      <c r="R107" s="4">
        <v>6658</v>
      </c>
      <c r="S107" s="4">
        <v>0</v>
      </c>
      <c r="T107" s="4">
        <v>1120609</v>
      </c>
      <c r="U107" s="4">
        <v>0</v>
      </c>
      <c r="V107" s="4">
        <v>0</v>
      </c>
      <c r="W107" s="4">
        <v>1120609</v>
      </c>
      <c r="X107" s="4">
        <v>0</v>
      </c>
      <c r="Y107" s="4">
        <v>5672</v>
      </c>
      <c r="Z107" s="4">
        <v>0</v>
      </c>
      <c r="AA107" s="4">
        <v>0</v>
      </c>
      <c r="AB107" s="4">
        <v>220625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226298</v>
      </c>
      <c r="AJ107" s="4">
        <v>0</v>
      </c>
      <c r="AK107" s="4">
        <v>0</v>
      </c>
      <c r="AL107" s="4">
        <v>226298</v>
      </c>
      <c r="AM107" s="4">
        <v>0</v>
      </c>
      <c r="AN107" s="4">
        <v>0</v>
      </c>
      <c r="AO107" s="4">
        <v>0</v>
      </c>
      <c r="AP107" s="4">
        <v>29280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865030</v>
      </c>
      <c r="AZ107" s="4">
        <v>894310</v>
      </c>
      <c r="BA107" s="4">
        <v>1120609</v>
      </c>
    </row>
    <row r="108" spans="3:53" x14ac:dyDescent="0.25">
      <c r="C108" s="3" t="s">
        <v>287</v>
      </c>
      <c r="D108" s="47" t="s">
        <v>288</v>
      </c>
      <c r="E108" s="48"/>
      <c r="G108" s="49">
        <v>1438380</v>
      </c>
      <c r="H108" s="48"/>
      <c r="I108" s="4">
        <v>0</v>
      </c>
      <c r="J108" s="49">
        <v>1839</v>
      </c>
      <c r="K108" s="48"/>
      <c r="L108" s="4">
        <v>0</v>
      </c>
      <c r="M108" s="4">
        <v>2683</v>
      </c>
      <c r="N108" s="4">
        <v>56556</v>
      </c>
      <c r="O108" s="4">
        <v>0</v>
      </c>
      <c r="P108" s="4">
        <v>0</v>
      </c>
      <c r="Q108" s="4">
        <v>0</v>
      </c>
      <c r="R108" s="4">
        <v>19066</v>
      </c>
      <c r="S108" s="4">
        <v>0</v>
      </c>
      <c r="T108" s="4">
        <v>1518524</v>
      </c>
      <c r="U108" s="4">
        <v>0</v>
      </c>
      <c r="V108" s="4">
        <v>0</v>
      </c>
      <c r="W108" s="4">
        <v>1518524</v>
      </c>
      <c r="X108" s="4">
        <v>0</v>
      </c>
      <c r="Y108" s="4">
        <v>61910</v>
      </c>
      <c r="Z108" s="4">
        <v>0</v>
      </c>
      <c r="AA108" s="4">
        <v>200902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262812</v>
      </c>
      <c r="AJ108" s="4">
        <v>0</v>
      </c>
      <c r="AK108" s="4">
        <v>0</v>
      </c>
      <c r="AL108" s="4">
        <v>262812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1255712</v>
      </c>
      <c r="AY108" s="4">
        <v>0</v>
      </c>
      <c r="AZ108" s="4">
        <v>1255712</v>
      </c>
      <c r="BA108" s="4">
        <v>1518524</v>
      </c>
    </row>
    <row r="109" spans="3:53" x14ac:dyDescent="0.25">
      <c r="C109" s="3" t="s">
        <v>289</v>
      </c>
      <c r="D109" s="47" t="s">
        <v>290</v>
      </c>
      <c r="E109" s="48"/>
      <c r="G109" s="49">
        <v>1497896</v>
      </c>
      <c r="H109" s="48"/>
      <c r="I109" s="4">
        <v>925668</v>
      </c>
      <c r="J109" s="49">
        <v>2224</v>
      </c>
      <c r="K109" s="48"/>
      <c r="L109" s="4">
        <v>0</v>
      </c>
      <c r="M109" s="4">
        <v>24274</v>
      </c>
      <c r="N109" s="4">
        <v>28205</v>
      </c>
      <c r="O109" s="4">
        <v>0</v>
      </c>
      <c r="P109" s="4">
        <v>0</v>
      </c>
      <c r="Q109" s="4">
        <v>0</v>
      </c>
      <c r="R109" s="4">
        <v>18204</v>
      </c>
      <c r="S109" s="4">
        <v>0</v>
      </c>
      <c r="T109" s="4">
        <v>2496475</v>
      </c>
      <c r="U109" s="4">
        <v>0</v>
      </c>
      <c r="V109" s="4">
        <v>0</v>
      </c>
      <c r="W109" s="4">
        <v>2496475</v>
      </c>
      <c r="X109" s="4">
        <v>0</v>
      </c>
      <c r="Y109" s="4">
        <v>12543</v>
      </c>
      <c r="Z109" s="4">
        <v>0</v>
      </c>
      <c r="AA109" s="4">
        <v>0</v>
      </c>
      <c r="AB109" s="4">
        <v>217740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230284</v>
      </c>
      <c r="AJ109" s="4">
        <v>0</v>
      </c>
      <c r="AK109" s="4">
        <v>0</v>
      </c>
      <c r="AL109" s="4">
        <v>230284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2266191</v>
      </c>
      <c r="AZ109" s="4">
        <v>2266191</v>
      </c>
      <c r="BA109" s="4">
        <v>2496475</v>
      </c>
    </row>
    <row r="110" spans="3:53" x14ac:dyDescent="0.25">
      <c r="C110" s="3" t="s">
        <v>291</v>
      </c>
      <c r="D110" s="47" t="s">
        <v>292</v>
      </c>
      <c r="E110" s="48"/>
      <c r="G110" s="49">
        <v>1273415</v>
      </c>
      <c r="H110" s="48"/>
      <c r="I110" s="4">
        <v>0</v>
      </c>
      <c r="J110" s="49">
        <v>23099</v>
      </c>
      <c r="K110" s="48"/>
      <c r="L110" s="4">
        <v>0</v>
      </c>
      <c r="M110" s="4">
        <v>16823</v>
      </c>
      <c r="N110" s="4">
        <v>13642</v>
      </c>
      <c r="O110" s="4">
        <v>0</v>
      </c>
      <c r="P110" s="4">
        <v>0</v>
      </c>
      <c r="Q110" s="4">
        <v>0</v>
      </c>
      <c r="R110" s="4">
        <v>8800</v>
      </c>
      <c r="S110" s="4">
        <v>0</v>
      </c>
      <c r="T110" s="4">
        <v>1335779</v>
      </c>
      <c r="U110" s="4">
        <v>0</v>
      </c>
      <c r="V110" s="4">
        <v>0</v>
      </c>
      <c r="W110" s="4">
        <v>1335779</v>
      </c>
      <c r="X110" s="4">
        <v>0</v>
      </c>
      <c r="Y110" s="4">
        <v>86084</v>
      </c>
      <c r="Z110" s="4">
        <v>0</v>
      </c>
      <c r="AA110" s="4">
        <v>0</v>
      </c>
      <c r="AB110" s="4">
        <v>63902</v>
      </c>
      <c r="AC110" s="4">
        <v>0</v>
      </c>
      <c r="AD110" s="4">
        <v>0</v>
      </c>
      <c r="AE110" s="4">
        <v>0</v>
      </c>
      <c r="AF110" s="4">
        <v>16714</v>
      </c>
      <c r="AG110" s="4">
        <v>0</v>
      </c>
      <c r="AH110" s="4">
        <v>0</v>
      </c>
      <c r="AI110" s="4">
        <v>166700</v>
      </c>
      <c r="AJ110" s="4">
        <v>0</v>
      </c>
      <c r="AK110" s="4">
        <v>0</v>
      </c>
      <c r="AL110" s="4">
        <v>166700</v>
      </c>
      <c r="AM110" s="4">
        <v>0</v>
      </c>
      <c r="AN110" s="4">
        <v>0</v>
      </c>
      <c r="AO110" s="4">
        <v>47519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0</v>
      </c>
      <c r="AY110" s="4">
        <v>1121560</v>
      </c>
      <c r="AZ110" s="4">
        <v>1169079</v>
      </c>
      <c r="BA110" s="4">
        <v>1335779</v>
      </c>
    </row>
    <row r="111" spans="3:53" x14ac:dyDescent="0.25">
      <c r="C111" s="3" t="s">
        <v>293</v>
      </c>
      <c r="D111" s="47" t="s">
        <v>294</v>
      </c>
      <c r="E111" s="48"/>
      <c r="G111" s="49">
        <v>1044314</v>
      </c>
      <c r="H111" s="48"/>
      <c r="I111" s="4">
        <v>0</v>
      </c>
      <c r="J111" s="49">
        <v>9621</v>
      </c>
      <c r="K111" s="48"/>
      <c r="L111" s="4">
        <v>0</v>
      </c>
      <c r="M111" s="4">
        <v>12495</v>
      </c>
      <c r="N111" s="4">
        <v>6000</v>
      </c>
      <c r="O111" s="4">
        <v>2145</v>
      </c>
      <c r="P111" s="4">
        <v>0</v>
      </c>
      <c r="Q111" s="4">
        <v>0</v>
      </c>
      <c r="R111" s="4">
        <v>41963</v>
      </c>
      <c r="S111" s="4">
        <v>0</v>
      </c>
      <c r="T111" s="4">
        <v>1116538</v>
      </c>
      <c r="U111" s="4">
        <v>0</v>
      </c>
      <c r="V111" s="4">
        <v>0</v>
      </c>
      <c r="W111" s="4">
        <v>1116538</v>
      </c>
      <c r="X111" s="4">
        <v>0</v>
      </c>
      <c r="Y111" s="4">
        <v>7674</v>
      </c>
      <c r="Z111" s="4">
        <v>0</v>
      </c>
      <c r="AA111" s="4">
        <v>0</v>
      </c>
      <c r="AB111" s="4">
        <v>294803</v>
      </c>
      <c r="AC111" s="4">
        <v>0</v>
      </c>
      <c r="AD111" s="4">
        <v>0</v>
      </c>
      <c r="AE111" s="4">
        <v>500</v>
      </c>
      <c r="AF111" s="4">
        <v>0</v>
      </c>
      <c r="AG111" s="4">
        <v>0</v>
      </c>
      <c r="AH111" s="4">
        <v>0</v>
      </c>
      <c r="AI111" s="4">
        <v>302977</v>
      </c>
      <c r="AJ111" s="4">
        <v>0</v>
      </c>
      <c r="AK111" s="4">
        <v>0</v>
      </c>
      <c r="AL111" s="4">
        <v>302977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813561</v>
      </c>
      <c r="AY111" s="4">
        <v>0</v>
      </c>
      <c r="AZ111" s="4">
        <v>813561</v>
      </c>
      <c r="BA111" s="4">
        <v>1116538</v>
      </c>
    </row>
    <row r="112" spans="3:53" x14ac:dyDescent="0.25">
      <c r="C112" s="3" t="s">
        <v>295</v>
      </c>
      <c r="D112" s="50" t="s">
        <v>461</v>
      </c>
      <c r="E112" s="48"/>
      <c r="G112" s="49">
        <v>6615956</v>
      </c>
      <c r="H112" s="48"/>
      <c r="I112" s="4">
        <v>16997467</v>
      </c>
      <c r="J112" s="49">
        <v>9756</v>
      </c>
      <c r="K112" s="48"/>
      <c r="L112" s="4">
        <v>0</v>
      </c>
      <c r="M112" s="4">
        <v>0</v>
      </c>
      <c r="N112" s="4">
        <v>548733</v>
      </c>
      <c r="O112" s="4">
        <v>0</v>
      </c>
      <c r="P112" s="4">
        <v>0</v>
      </c>
      <c r="Q112" s="4">
        <v>0</v>
      </c>
      <c r="R112" s="4">
        <v>15568</v>
      </c>
      <c r="S112" s="4">
        <v>0</v>
      </c>
      <c r="T112" s="4">
        <v>24187481</v>
      </c>
      <c r="U112" s="4">
        <v>0</v>
      </c>
      <c r="V112" s="4">
        <v>0</v>
      </c>
      <c r="W112" s="4">
        <v>24187481</v>
      </c>
      <c r="X112" s="4">
        <v>0</v>
      </c>
      <c r="Y112" s="4">
        <v>14719</v>
      </c>
      <c r="Z112" s="4">
        <v>0</v>
      </c>
      <c r="AA112" s="4">
        <v>0</v>
      </c>
      <c r="AB112" s="4">
        <v>2174415</v>
      </c>
      <c r="AC112" s="4">
        <v>0</v>
      </c>
      <c r="AD112" s="4">
        <v>0</v>
      </c>
      <c r="AE112" s="4">
        <v>0</v>
      </c>
      <c r="AF112" s="4">
        <v>793011</v>
      </c>
      <c r="AG112" s="4">
        <v>0</v>
      </c>
      <c r="AH112" s="4">
        <v>0</v>
      </c>
      <c r="AI112" s="4">
        <v>2982146</v>
      </c>
      <c r="AJ112" s="4">
        <v>0</v>
      </c>
      <c r="AK112" s="4">
        <v>0</v>
      </c>
      <c r="AL112" s="4">
        <v>2982146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21205335</v>
      </c>
      <c r="AZ112" s="4">
        <v>21205335</v>
      </c>
      <c r="BA112" s="4">
        <v>24187481</v>
      </c>
    </row>
    <row r="113" spans="3:53" x14ac:dyDescent="0.25">
      <c r="C113" s="3" t="s">
        <v>296</v>
      </c>
      <c r="D113" s="47" t="s">
        <v>297</v>
      </c>
      <c r="E113" s="48"/>
      <c r="G113" s="49">
        <v>1339571</v>
      </c>
      <c r="H113" s="48"/>
      <c r="I113" s="4">
        <v>1280080</v>
      </c>
      <c r="J113" s="49">
        <v>0</v>
      </c>
      <c r="K113" s="48"/>
      <c r="L113" s="4">
        <v>0</v>
      </c>
      <c r="M113" s="4">
        <v>6829</v>
      </c>
      <c r="N113" s="4">
        <v>10963</v>
      </c>
      <c r="O113" s="4">
        <v>0</v>
      </c>
      <c r="P113" s="4">
        <v>0</v>
      </c>
      <c r="Q113" s="4">
        <v>0</v>
      </c>
      <c r="R113" s="4">
        <v>6840</v>
      </c>
      <c r="S113" s="4">
        <v>0</v>
      </c>
      <c r="T113" s="4">
        <v>2644283</v>
      </c>
      <c r="U113" s="4">
        <v>0</v>
      </c>
      <c r="V113" s="4">
        <v>0</v>
      </c>
      <c r="W113" s="4">
        <v>2644283</v>
      </c>
      <c r="X113" s="4">
        <v>0</v>
      </c>
      <c r="Y113" s="4">
        <v>17610</v>
      </c>
      <c r="Z113" s="4">
        <v>0</v>
      </c>
      <c r="AA113" s="4">
        <v>0</v>
      </c>
      <c r="AB113" s="4">
        <v>186617</v>
      </c>
      <c r="AC113" s="4">
        <v>0</v>
      </c>
      <c r="AD113" s="4">
        <v>0</v>
      </c>
      <c r="AE113" s="4">
        <v>0</v>
      </c>
      <c r="AF113" s="4">
        <v>15000</v>
      </c>
      <c r="AG113" s="4">
        <v>0</v>
      </c>
      <c r="AH113" s="4">
        <v>0</v>
      </c>
      <c r="AI113" s="4">
        <v>219227</v>
      </c>
      <c r="AJ113" s="4">
        <v>0</v>
      </c>
      <c r="AK113" s="4">
        <v>0</v>
      </c>
      <c r="AL113" s="4">
        <v>219227</v>
      </c>
      <c r="AM113" s="4">
        <v>0</v>
      </c>
      <c r="AN113" s="4">
        <v>0</v>
      </c>
      <c r="AO113" s="4">
        <v>153892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2271164</v>
      </c>
      <c r="AZ113" s="4">
        <v>2425056</v>
      </c>
      <c r="BA113" s="4">
        <v>2644283</v>
      </c>
    </row>
    <row r="114" spans="3:53" x14ac:dyDescent="0.25">
      <c r="C114" s="3" t="s">
        <v>298</v>
      </c>
      <c r="D114" s="47" t="s">
        <v>299</v>
      </c>
      <c r="E114" s="48"/>
      <c r="G114" s="49">
        <v>962658</v>
      </c>
      <c r="H114" s="48"/>
      <c r="I114" s="4">
        <v>2241965</v>
      </c>
      <c r="J114" s="49">
        <v>2960</v>
      </c>
      <c r="K114" s="48"/>
      <c r="L114" s="4">
        <v>0</v>
      </c>
      <c r="M114" s="4">
        <v>24609</v>
      </c>
      <c r="N114" s="4">
        <v>163587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3395779</v>
      </c>
      <c r="U114" s="4">
        <v>0</v>
      </c>
      <c r="V114" s="4">
        <v>0</v>
      </c>
      <c r="W114" s="4">
        <v>3395779</v>
      </c>
      <c r="X114" s="4">
        <v>0</v>
      </c>
      <c r="Y114" s="4">
        <v>59711</v>
      </c>
      <c r="Z114" s="4">
        <v>0</v>
      </c>
      <c r="AA114" s="4">
        <v>144</v>
      </c>
      <c r="AB114" s="4">
        <v>221416</v>
      </c>
      <c r="AC114" s="4">
        <v>0</v>
      </c>
      <c r="AD114" s="4">
        <v>0</v>
      </c>
      <c r="AE114" s="4">
        <v>0</v>
      </c>
      <c r="AF114" s="4">
        <v>111141</v>
      </c>
      <c r="AG114" s="4">
        <v>0</v>
      </c>
      <c r="AH114" s="4">
        <v>0</v>
      </c>
      <c r="AI114" s="4">
        <v>392412</v>
      </c>
      <c r="AJ114" s="4">
        <v>0</v>
      </c>
      <c r="AK114" s="4">
        <v>0</v>
      </c>
      <c r="AL114" s="4">
        <v>392412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3003367</v>
      </c>
      <c r="AZ114" s="4">
        <v>3003367</v>
      </c>
      <c r="BA114" s="4">
        <v>3395779</v>
      </c>
    </row>
    <row r="115" spans="3:53" x14ac:dyDescent="0.25">
      <c r="C115" s="3" t="s">
        <v>300</v>
      </c>
      <c r="D115" s="47" t="s">
        <v>301</v>
      </c>
      <c r="E115" s="48"/>
      <c r="G115" s="49">
        <v>793579</v>
      </c>
      <c r="H115" s="48"/>
      <c r="I115" s="4">
        <v>0</v>
      </c>
      <c r="J115" s="49">
        <v>6522</v>
      </c>
      <c r="K115" s="48"/>
      <c r="L115" s="4">
        <v>0</v>
      </c>
      <c r="M115" s="4">
        <v>26465</v>
      </c>
      <c r="N115" s="4">
        <v>39546</v>
      </c>
      <c r="O115" s="4">
        <v>0</v>
      </c>
      <c r="P115" s="4">
        <v>0</v>
      </c>
      <c r="Q115" s="4">
        <v>0</v>
      </c>
      <c r="R115" s="4">
        <v>8503</v>
      </c>
      <c r="S115" s="4">
        <v>0</v>
      </c>
      <c r="T115" s="4">
        <v>874616</v>
      </c>
      <c r="U115" s="4">
        <v>0</v>
      </c>
      <c r="V115" s="4">
        <v>0</v>
      </c>
      <c r="W115" s="4">
        <v>874616</v>
      </c>
      <c r="X115" s="4">
        <v>0</v>
      </c>
      <c r="Y115" s="4">
        <v>164250</v>
      </c>
      <c r="Z115" s="4">
        <v>0</v>
      </c>
      <c r="AA115" s="4">
        <v>0</v>
      </c>
      <c r="AB115" s="4">
        <v>109257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273507</v>
      </c>
      <c r="AJ115" s="4">
        <v>0</v>
      </c>
      <c r="AK115" s="4">
        <v>0</v>
      </c>
      <c r="AL115" s="4">
        <v>273507</v>
      </c>
      <c r="AM115" s="4">
        <v>0</v>
      </c>
      <c r="AN115" s="4">
        <v>0</v>
      </c>
      <c r="AO115" s="4">
        <v>0</v>
      </c>
      <c r="AP115" s="4">
        <v>61104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540004</v>
      </c>
      <c r="AZ115" s="4">
        <v>601109</v>
      </c>
      <c r="BA115" s="4">
        <v>874616</v>
      </c>
    </row>
    <row r="116" spans="3:53" x14ac:dyDescent="0.25">
      <c r="C116" s="3" t="s">
        <v>302</v>
      </c>
      <c r="D116" s="47" t="s">
        <v>303</v>
      </c>
      <c r="E116" s="48"/>
      <c r="G116" s="49">
        <v>3554593</v>
      </c>
      <c r="H116" s="48"/>
      <c r="I116" s="4">
        <v>0</v>
      </c>
      <c r="J116" s="49">
        <v>9258</v>
      </c>
      <c r="K116" s="48"/>
      <c r="L116" s="4">
        <v>0</v>
      </c>
      <c r="M116" s="4">
        <v>52597</v>
      </c>
      <c r="N116" s="4">
        <v>298890</v>
      </c>
      <c r="O116" s="4">
        <v>0</v>
      </c>
      <c r="P116" s="4">
        <v>0</v>
      </c>
      <c r="Q116" s="4">
        <v>0</v>
      </c>
      <c r="R116" s="4">
        <v>4635</v>
      </c>
      <c r="S116" s="4">
        <v>0</v>
      </c>
      <c r="T116" s="4">
        <v>3919974</v>
      </c>
      <c r="U116" s="4">
        <v>0</v>
      </c>
      <c r="V116" s="4">
        <v>0</v>
      </c>
      <c r="W116" s="4">
        <v>3919974</v>
      </c>
      <c r="X116" s="4">
        <v>0</v>
      </c>
      <c r="Y116" s="4">
        <v>5960</v>
      </c>
      <c r="Z116" s="4">
        <v>0</v>
      </c>
      <c r="AA116" s="4">
        <v>0</v>
      </c>
      <c r="AB116" s="4">
        <v>240907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246868</v>
      </c>
      <c r="AJ116" s="4">
        <v>0</v>
      </c>
      <c r="AK116" s="4">
        <v>0</v>
      </c>
      <c r="AL116" s="4">
        <v>246868</v>
      </c>
      <c r="AM116" s="4">
        <v>0</v>
      </c>
      <c r="AN116" s="4">
        <v>0</v>
      </c>
      <c r="AO116" s="4">
        <v>106424</v>
      </c>
      <c r="AP116" s="4">
        <v>56248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3510433</v>
      </c>
      <c r="AZ116" s="4">
        <v>3673105</v>
      </c>
      <c r="BA116" s="4">
        <v>3919974</v>
      </c>
    </row>
    <row r="117" spans="3:53" x14ac:dyDescent="0.25">
      <c r="C117" s="3" t="s">
        <v>304</v>
      </c>
      <c r="D117" s="47" t="s">
        <v>305</v>
      </c>
      <c r="E117" s="48"/>
      <c r="G117" s="49">
        <v>2683626</v>
      </c>
      <c r="H117" s="48"/>
      <c r="I117" s="4">
        <v>0</v>
      </c>
      <c r="J117" s="49">
        <v>5648</v>
      </c>
      <c r="K117" s="48"/>
      <c r="L117" s="4">
        <v>0</v>
      </c>
      <c r="M117" s="4">
        <v>17865</v>
      </c>
      <c r="N117" s="4">
        <v>244988</v>
      </c>
      <c r="O117" s="4">
        <v>0</v>
      </c>
      <c r="P117" s="4">
        <v>0</v>
      </c>
      <c r="Q117" s="4">
        <v>0</v>
      </c>
      <c r="R117" s="4">
        <v>4341</v>
      </c>
      <c r="S117" s="4">
        <v>0</v>
      </c>
      <c r="T117" s="4">
        <v>2956469</v>
      </c>
      <c r="U117" s="4">
        <v>0</v>
      </c>
      <c r="V117" s="4">
        <v>0</v>
      </c>
      <c r="W117" s="4">
        <v>2956469</v>
      </c>
      <c r="X117" s="4">
        <v>0</v>
      </c>
      <c r="Y117" s="4">
        <v>98886</v>
      </c>
      <c r="Z117" s="4">
        <v>221</v>
      </c>
      <c r="AA117" s="4">
        <v>0</v>
      </c>
      <c r="AB117" s="4">
        <v>560689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659797</v>
      </c>
      <c r="AJ117" s="4">
        <v>0</v>
      </c>
      <c r="AK117" s="4">
        <v>0</v>
      </c>
      <c r="AL117" s="4">
        <v>659797</v>
      </c>
      <c r="AM117" s="4">
        <v>0</v>
      </c>
      <c r="AN117" s="4">
        <v>0</v>
      </c>
      <c r="AO117" s="4">
        <v>100549</v>
      </c>
      <c r="AP117" s="4">
        <v>1911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2194210</v>
      </c>
      <c r="AZ117" s="4">
        <v>2296671</v>
      </c>
      <c r="BA117" s="4">
        <v>2956469</v>
      </c>
    </row>
    <row r="118" spans="3:53" x14ac:dyDescent="0.25">
      <c r="C118" s="3" t="s">
        <v>306</v>
      </c>
      <c r="D118" s="47" t="s">
        <v>307</v>
      </c>
      <c r="E118" s="48"/>
      <c r="G118" s="49">
        <v>1426866</v>
      </c>
      <c r="H118" s="48"/>
      <c r="I118" s="4">
        <v>515412</v>
      </c>
      <c r="J118" s="49">
        <v>12132</v>
      </c>
      <c r="K118" s="48"/>
      <c r="L118" s="4">
        <v>0</v>
      </c>
      <c r="M118" s="4">
        <v>37711</v>
      </c>
      <c r="N118" s="4">
        <v>100651</v>
      </c>
      <c r="O118" s="4">
        <v>0</v>
      </c>
      <c r="P118" s="4">
        <v>0</v>
      </c>
      <c r="Q118" s="4">
        <v>0</v>
      </c>
      <c r="R118" s="4">
        <v>0</v>
      </c>
      <c r="S118" s="4">
        <v>98053</v>
      </c>
      <c r="T118" s="4">
        <v>2190825</v>
      </c>
      <c r="U118" s="4">
        <v>0</v>
      </c>
      <c r="V118" s="4">
        <v>0</v>
      </c>
      <c r="W118" s="4">
        <v>2190825</v>
      </c>
      <c r="X118" s="4">
        <v>0</v>
      </c>
      <c r="Y118" s="4">
        <v>476397</v>
      </c>
      <c r="Z118" s="4">
        <v>0</v>
      </c>
      <c r="AA118" s="4">
        <v>0</v>
      </c>
      <c r="AB118" s="4">
        <v>475680</v>
      </c>
      <c r="AC118" s="4">
        <v>0</v>
      </c>
      <c r="AD118" s="4">
        <v>0</v>
      </c>
      <c r="AE118" s="4">
        <v>7792</v>
      </c>
      <c r="AF118" s="4">
        <v>53920</v>
      </c>
      <c r="AG118" s="4">
        <v>0</v>
      </c>
      <c r="AH118" s="4">
        <v>0</v>
      </c>
      <c r="AI118" s="4">
        <v>1013789</v>
      </c>
      <c r="AJ118" s="4">
        <v>0</v>
      </c>
      <c r="AK118" s="4">
        <v>0</v>
      </c>
      <c r="AL118" s="4">
        <v>1013789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1177036</v>
      </c>
      <c r="AY118" s="4">
        <v>0</v>
      </c>
      <c r="AZ118" s="4">
        <v>1177036</v>
      </c>
      <c r="BA118" s="4">
        <v>2190825</v>
      </c>
    </row>
    <row r="119" spans="3:53" x14ac:dyDescent="0.25">
      <c r="C119" s="3" t="s">
        <v>308</v>
      </c>
      <c r="D119" s="47" t="s">
        <v>309</v>
      </c>
      <c r="E119" s="48"/>
      <c r="G119" s="49">
        <v>127745</v>
      </c>
      <c r="H119" s="48"/>
      <c r="I119" s="4">
        <v>1146228</v>
      </c>
      <c r="J119" s="49">
        <v>997</v>
      </c>
      <c r="K119" s="48"/>
      <c r="L119" s="4">
        <v>0</v>
      </c>
      <c r="M119" s="4">
        <v>18186</v>
      </c>
      <c r="N119" s="4">
        <v>22233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1315392</v>
      </c>
      <c r="U119" s="4">
        <v>0</v>
      </c>
      <c r="V119" s="4">
        <v>0</v>
      </c>
      <c r="W119" s="4">
        <v>1315392</v>
      </c>
      <c r="X119" s="4">
        <v>0</v>
      </c>
      <c r="Y119" s="4">
        <v>9400</v>
      </c>
      <c r="Z119" s="4">
        <v>0</v>
      </c>
      <c r="AA119" s="4">
        <v>0</v>
      </c>
      <c r="AB119" s="4">
        <v>147203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156604</v>
      </c>
      <c r="AJ119" s="4">
        <v>0</v>
      </c>
      <c r="AK119" s="4">
        <v>0</v>
      </c>
      <c r="AL119" s="4">
        <v>156604</v>
      </c>
      <c r="AM119" s="4">
        <v>0</v>
      </c>
      <c r="AN119" s="4">
        <v>0</v>
      </c>
      <c r="AO119" s="4">
        <v>54696</v>
      </c>
      <c r="AP119" s="4">
        <v>47660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1056431</v>
      </c>
      <c r="AZ119" s="4">
        <v>1158788</v>
      </c>
      <c r="BA119" s="4">
        <v>1315392</v>
      </c>
    </row>
    <row r="120" spans="3:53" x14ac:dyDescent="0.25">
      <c r="C120" s="3" t="s">
        <v>310</v>
      </c>
      <c r="D120" s="47" t="s">
        <v>311</v>
      </c>
      <c r="E120" s="48"/>
      <c r="G120" s="49">
        <v>228961</v>
      </c>
      <c r="H120" s="48"/>
      <c r="I120" s="4">
        <v>0</v>
      </c>
      <c r="J120" s="49">
        <v>0</v>
      </c>
      <c r="K120" s="48"/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228961</v>
      </c>
      <c r="U120" s="4">
        <v>0</v>
      </c>
      <c r="V120" s="4">
        <v>0</v>
      </c>
      <c r="W120" s="4">
        <v>228961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228961</v>
      </c>
      <c r="AZ120" s="4">
        <v>228961</v>
      </c>
      <c r="BA120" s="4">
        <v>228961</v>
      </c>
    </row>
    <row r="121" spans="3:53" x14ac:dyDescent="0.25">
      <c r="C121" s="3" t="s">
        <v>312</v>
      </c>
      <c r="D121" s="47" t="s">
        <v>313</v>
      </c>
      <c r="E121" s="48"/>
      <c r="G121" s="49">
        <v>1310390</v>
      </c>
      <c r="H121" s="48"/>
      <c r="I121" s="4">
        <v>0</v>
      </c>
      <c r="J121" s="49">
        <v>0</v>
      </c>
      <c r="K121" s="48"/>
      <c r="L121" s="4">
        <v>0</v>
      </c>
      <c r="M121" s="4">
        <v>19398</v>
      </c>
      <c r="N121" s="4">
        <v>127893</v>
      </c>
      <c r="O121" s="4">
        <v>0</v>
      </c>
      <c r="P121" s="4">
        <v>0</v>
      </c>
      <c r="Q121" s="4">
        <v>0</v>
      </c>
      <c r="R121" s="4">
        <v>131210</v>
      </c>
      <c r="S121" s="4">
        <v>0</v>
      </c>
      <c r="T121" s="4">
        <v>1588891</v>
      </c>
      <c r="U121" s="4">
        <v>0</v>
      </c>
      <c r="V121" s="4">
        <v>0</v>
      </c>
      <c r="W121" s="4">
        <v>1588891</v>
      </c>
      <c r="X121" s="4">
        <v>0</v>
      </c>
      <c r="Y121" s="4">
        <v>17707</v>
      </c>
      <c r="Z121" s="4">
        <v>0</v>
      </c>
      <c r="AA121" s="4">
        <v>278615</v>
      </c>
      <c r="AB121" s="4">
        <v>0</v>
      </c>
      <c r="AC121" s="4">
        <v>0</v>
      </c>
      <c r="AD121" s="4">
        <v>0</v>
      </c>
      <c r="AE121" s="4">
        <v>0</v>
      </c>
      <c r="AF121" s="4">
        <v>184625</v>
      </c>
      <c r="AG121" s="4">
        <v>0</v>
      </c>
      <c r="AH121" s="4">
        <v>0</v>
      </c>
      <c r="AI121" s="4">
        <v>480947</v>
      </c>
      <c r="AJ121" s="4">
        <v>0</v>
      </c>
      <c r="AK121" s="4">
        <v>0</v>
      </c>
      <c r="AL121" s="4">
        <v>480947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1107944</v>
      </c>
      <c r="AY121" s="4">
        <v>0</v>
      </c>
      <c r="AZ121" s="4">
        <v>1107944</v>
      </c>
      <c r="BA121" s="4">
        <v>1588891</v>
      </c>
    </row>
    <row r="122" spans="3:53" x14ac:dyDescent="0.25">
      <c r="C122" s="3" t="s">
        <v>314</v>
      </c>
      <c r="D122" s="47" t="s">
        <v>315</v>
      </c>
      <c r="E122" s="48"/>
      <c r="G122" s="49">
        <v>2580239</v>
      </c>
      <c r="H122" s="48"/>
      <c r="I122" s="4">
        <v>0</v>
      </c>
      <c r="J122" s="49">
        <v>2285</v>
      </c>
      <c r="K122" s="48"/>
      <c r="L122" s="4">
        <v>0</v>
      </c>
      <c r="M122" s="4">
        <v>20549</v>
      </c>
      <c r="N122" s="4">
        <v>228667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2831742</v>
      </c>
      <c r="U122" s="4">
        <v>0</v>
      </c>
      <c r="V122" s="4">
        <v>0</v>
      </c>
      <c r="W122" s="4">
        <v>2831742</v>
      </c>
      <c r="X122" s="4">
        <v>0</v>
      </c>
      <c r="Y122" s="4">
        <v>2463</v>
      </c>
      <c r="Z122" s="4">
        <v>0</v>
      </c>
      <c r="AA122" s="4">
        <v>0</v>
      </c>
      <c r="AB122" s="4">
        <v>279145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281608</v>
      </c>
      <c r="AJ122" s="4">
        <v>0</v>
      </c>
      <c r="AK122" s="4">
        <v>0</v>
      </c>
      <c r="AL122" s="4">
        <v>281608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2550133</v>
      </c>
      <c r="AZ122" s="4">
        <v>2550133</v>
      </c>
      <c r="BA122" s="4">
        <v>2831742</v>
      </c>
    </row>
    <row r="123" spans="3:53" x14ac:dyDescent="0.25">
      <c r="C123" s="3" t="s">
        <v>316</v>
      </c>
      <c r="D123" s="47" t="s">
        <v>317</v>
      </c>
      <c r="E123" s="48"/>
      <c r="G123" s="49">
        <v>515577</v>
      </c>
      <c r="H123" s="48"/>
      <c r="I123" s="4">
        <v>0</v>
      </c>
      <c r="J123" s="49">
        <v>0</v>
      </c>
      <c r="K123" s="48"/>
      <c r="L123" s="4">
        <v>0</v>
      </c>
      <c r="M123" s="4">
        <v>2532</v>
      </c>
      <c r="N123" s="4">
        <v>70047</v>
      </c>
      <c r="O123" s="4">
        <v>0</v>
      </c>
      <c r="P123" s="4">
        <v>0</v>
      </c>
      <c r="Q123" s="4">
        <v>0</v>
      </c>
      <c r="R123" s="4">
        <v>57161</v>
      </c>
      <c r="S123" s="4">
        <v>57271</v>
      </c>
      <c r="T123" s="4">
        <v>702588</v>
      </c>
      <c r="U123" s="4">
        <v>0</v>
      </c>
      <c r="V123" s="4">
        <v>0</v>
      </c>
      <c r="W123" s="4">
        <v>702588</v>
      </c>
      <c r="X123" s="4">
        <v>0</v>
      </c>
      <c r="Y123" s="4">
        <v>62642</v>
      </c>
      <c r="Z123" s="4">
        <v>0</v>
      </c>
      <c r="AA123" s="4">
        <v>215790</v>
      </c>
      <c r="AB123" s="4">
        <v>0</v>
      </c>
      <c r="AC123" s="4">
        <v>0</v>
      </c>
      <c r="AD123" s="4">
        <v>0</v>
      </c>
      <c r="AE123" s="4">
        <v>0</v>
      </c>
      <c r="AF123" s="4">
        <v>8642</v>
      </c>
      <c r="AG123" s="4">
        <v>43635</v>
      </c>
      <c r="AH123" s="4">
        <v>0</v>
      </c>
      <c r="AI123" s="4">
        <v>330709</v>
      </c>
      <c r="AJ123" s="4">
        <v>0</v>
      </c>
      <c r="AK123" s="4">
        <v>0</v>
      </c>
      <c r="AL123" s="4">
        <v>330709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371879</v>
      </c>
      <c r="AY123" s="4">
        <v>0</v>
      </c>
      <c r="AZ123" s="4">
        <v>371879</v>
      </c>
      <c r="BA123" s="4">
        <v>702588</v>
      </c>
    </row>
    <row r="124" spans="3:53" x14ac:dyDescent="0.25">
      <c r="C124" s="3" t="s">
        <v>318</v>
      </c>
      <c r="D124" s="47" t="s">
        <v>319</v>
      </c>
      <c r="E124" s="48"/>
      <c r="G124" s="49">
        <v>2293764</v>
      </c>
      <c r="H124" s="48"/>
      <c r="I124" s="4">
        <v>0</v>
      </c>
      <c r="J124" s="49">
        <v>64225</v>
      </c>
      <c r="K124" s="48"/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2357989</v>
      </c>
      <c r="U124" s="4">
        <v>0</v>
      </c>
      <c r="V124" s="4">
        <v>0</v>
      </c>
      <c r="W124" s="4">
        <v>2357989</v>
      </c>
      <c r="X124" s="4">
        <v>0</v>
      </c>
      <c r="Y124" s="4">
        <v>5406</v>
      </c>
      <c r="Z124" s="4">
        <v>0</v>
      </c>
      <c r="AA124" s="4">
        <v>0</v>
      </c>
      <c r="AB124" s="4">
        <v>9027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14433</v>
      </c>
      <c r="AJ124" s="4">
        <v>0</v>
      </c>
      <c r="AK124" s="4">
        <v>0</v>
      </c>
      <c r="AL124" s="4">
        <v>14433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338488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2005068</v>
      </c>
      <c r="AZ124" s="4">
        <v>2343556</v>
      </c>
      <c r="BA124" s="4">
        <v>2357990</v>
      </c>
    </row>
    <row r="125" spans="3:53" x14ac:dyDescent="0.25">
      <c r="C125" s="3" t="s">
        <v>320</v>
      </c>
      <c r="D125" s="47" t="s">
        <v>321</v>
      </c>
      <c r="E125" s="48"/>
      <c r="G125" s="49">
        <v>2688013</v>
      </c>
      <c r="H125" s="48"/>
      <c r="I125" s="4">
        <v>4355052</v>
      </c>
      <c r="J125" s="49">
        <v>1113</v>
      </c>
      <c r="K125" s="48"/>
      <c r="L125" s="4">
        <v>0</v>
      </c>
      <c r="M125" s="4">
        <v>59321</v>
      </c>
      <c r="N125" s="4">
        <v>167510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7271010</v>
      </c>
      <c r="U125" s="4">
        <v>0</v>
      </c>
      <c r="V125" s="4">
        <v>0</v>
      </c>
      <c r="W125" s="4">
        <v>7271010</v>
      </c>
      <c r="X125" s="4">
        <v>0</v>
      </c>
      <c r="Y125" s="4">
        <v>26469</v>
      </c>
      <c r="Z125" s="4">
        <v>0</v>
      </c>
      <c r="AA125" s="4">
        <v>0</v>
      </c>
      <c r="AB125" s="4">
        <v>2187453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2213923</v>
      </c>
      <c r="AJ125" s="4">
        <v>0</v>
      </c>
      <c r="AK125" s="4">
        <v>0</v>
      </c>
      <c r="AL125" s="4">
        <v>2213923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5057086</v>
      </c>
      <c r="AZ125" s="4">
        <v>5057086</v>
      </c>
      <c r="BA125" s="4">
        <v>7271010</v>
      </c>
    </row>
    <row r="126" spans="3:53" x14ac:dyDescent="0.25">
      <c r="C126" s="3" t="s">
        <v>322</v>
      </c>
      <c r="D126" s="47" t="s">
        <v>323</v>
      </c>
      <c r="E126" s="48"/>
      <c r="G126" s="49">
        <v>937235</v>
      </c>
      <c r="H126" s="48"/>
      <c r="I126" s="4">
        <v>1904177</v>
      </c>
      <c r="J126" s="49">
        <v>0</v>
      </c>
      <c r="K126" s="48"/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2841412</v>
      </c>
      <c r="U126" s="4">
        <v>0</v>
      </c>
      <c r="V126" s="4">
        <v>0</v>
      </c>
      <c r="W126" s="4">
        <v>2841412</v>
      </c>
      <c r="X126" s="4">
        <v>0</v>
      </c>
      <c r="Y126" s="4">
        <v>876</v>
      </c>
      <c r="Z126" s="4">
        <v>0</v>
      </c>
      <c r="AA126" s="4">
        <v>0</v>
      </c>
      <c r="AB126" s="4">
        <v>869971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870848</v>
      </c>
      <c r="AJ126" s="4">
        <v>0</v>
      </c>
      <c r="AK126" s="4">
        <v>0</v>
      </c>
      <c r="AL126" s="4">
        <v>870848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1970564</v>
      </c>
      <c r="AZ126" s="4">
        <v>1970564</v>
      </c>
      <c r="BA126" s="4">
        <v>2841412</v>
      </c>
    </row>
    <row r="127" spans="3:53" x14ac:dyDescent="0.25">
      <c r="C127" s="3" t="s">
        <v>324</v>
      </c>
      <c r="D127" s="47" t="s">
        <v>325</v>
      </c>
      <c r="E127" s="48"/>
      <c r="G127" s="49">
        <v>440552</v>
      </c>
      <c r="H127" s="48"/>
      <c r="I127" s="4">
        <v>0</v>
      </c>
      <c r="J127" s="49">
        <v>0</v>
      </c>
      <c r="K127" s="48"/>
      <c r="L127" s="4">
        <v>0</v>
      </c>
      <c r="M127" s="4">
        <v>14243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4</v>
      </c>
      <c r="T127" s="4">
        <v>454800</v>
      </c>
      <c r="U127" s="4">
        <v>0</v>
      </c>
      <c r="V127" s="4">
        <v>0</v>
      </c>
      <c r="W127" s="4">
        <v>454800</v>
      </c>
      <c r="X127" s="4">
        <v>0</v>
      </c>
      <c r="Y127" s="4">
        <v>58206</v>
      </c>
      <c r="Z127" s="4">
        <v>0</v>
      </c>
      <c r="AA127" s="4">
        <v>0</v>
      </c>
      <c r="AB127" s="4">
        <v>184433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242639</v>
      </c>
      <c r="AJ127" s="4">
        <v>0</v>
      </c>
      <c r="AK127" s="4">
        <v>0</v>
      </c>
      <c r="AL127" s="4">
        <v>242639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212160</v>
      </c>
      <c r="AZ127" s="4">
        <v>212160</v>
      </c>
      <c r="BA127" s="4">
        <v>454800</v>
      </c>
    </row>
    <row r="128" spans="3:53" x14ac:dyDescent="0.25">
      <c r="C128" s="3" t="s">
        <v>326</v>
      </c>
      <c r="D128" s="47" t="s">
        <v>327</v>
      </c>
      <c r="E128" s="48"/>
      <c r="G128" s="49">
        <v>89955</v>
      </c>
      <c r="H128" s="48"/>
      <c r="I128" s="4">
        <v>0</v>
      </c>
      <c r="J128" s="49">
        <v>247073</v>
      </c>
      <c r="K128" s="48"/>
      <c r="L128" s="4">
        <v>0</v>
      </c>
      <c r="M128" s="4">
        <v>14840</v>
      </c>
      <c r="N128" s="4">
        <v>17561</v>
      </c>
      <c r="O128" s="4">
        <v>0</v>
      </c>
      <c r="P128" s="4">
        <v>0</v>
      </c>
      <c r="Q128" s="4">
        <v>0</v>
      </c>
      <c r="R128" s="4">
        <v>45916</v>
      </c>
      <c r="S128" s="4">
        <v>0</v>
      </c>
      <c r="T128" s="4">
        <v>415345</v>
      </c>
      <c r="U128" s="4">
        <v>0</v>
      </c>
      <c r="V128" s="4">
        <v>0</v>
      </c>
      <c r="W128" s="4">
        <v>415345</v>
      </c>
      <c r="X128" s="4">
        <v>0</v>
      </c>
      <c r="Y128" s="4">
        <v>9267</v>
      </c>
      <c r="Z128" s="4">
        <v>0</v>
      </c>
      <c r="AA128" s="4">
        <v>0</v>
      </c>
      <c r="AB128" s="4">
        <v>136219</v>
      </c>
      <c r="AC128" s="4">
        <v>0</v>
      </c>
      <c r="AD128" s="4">
        <v>0</v>
      </c>
      <c r="AE128" s="4">
        <v>4930</v>
      </c>
      <c r="AF128" s="4">
        <v>173281</v>
      </c>
      <c r="AG128" s="4">
        <v>0</v>
      </c>
      <c r="AH128" s="4">
        <v>71607</v>
      </c>
      <c r="AI128" s="4">
        <v>395304</v>
      </c>
      <c r="AJ128" s="4">
        <v>0</v>
      </c>
      <c r="AK128" s="4">
        <v>0</v>
      </c>
      <c r="AL128" s="4">
        <v>395304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20039</v>
      </c>
      <c r="AZ128" s="4">
        <v>20039</v>
      </c>
      <c r="BA128" s="4">
        <v>415343</v>
      </c>
    </row>
    <row r="129" spans="3:53" x14ac:dyDescent="0.25">
      <c r="C129" s="3" t="s">
        <v>328</v>
      </c>
      <c r="D129" s="47" t="s">
        <v>329</v>
      </c>
      <c r="E129" s="48"/>
      <c r="G129" s="49">
        <v>371282</v>
      </c>
      <c r="H129" s="48"/>
      <c r="I129" s="4">
        <v>0</v>
      </c>
      <c r="J129" s="49">
        <v>0</v>
      </c>
      <c r="K129" s="48"/>
      <c r="L129" s="4">
        <v>0</v>
      </c>
      <c r="M129" s="4">
        <v>-16</v>
      </c>
      <c r="N129" s="4">
        <v>40472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411738</v>
      </c>
      <c r="U129" s="4">
        <v>0</v>
      </c>
      <c r="V129" s="4">
        <v>0</v>
      </c>
      <c r="W129" s="4">
        <v>411738</v>
      </c>
      <c r="X129" s="4">
        <v>0</v>
      </c>
      <c r="Y129" s="4">
        <v>722</v>
      </c>
      <c r="Z129" s="4">
        <v>0</v>
      </c>
      <c r="AA129" s="4">
        <v>0</v>
      </c>
      <c r="AB129" s="4">
        <v>254818</v>
      </c>
      <c r="AC129" s="4">
        <v>0</v>
      </c>
      <c r="AD129" s="4">
        <v>0</v>
      </c>
      <c r="AE129" s="4">
        <v>250</v>
      </c>
      <c r="AF129" s="4">
        <v>0</v>
      </c>
      <c r="AG129" s="4">
        <v>0</v>
      </c>
      <c r="AH129" s="4">
        <v>0</v>
      </c>
      <c r="AI129" s="4">
        <v>255790</v>
      </c>
      <c r="AJ129" s="4">
        <v>0</v>
      </c>
      <c r="AK129" s="4">
        <v>0</v>
      </c>
      <c r="AL129" s="4">
        <v>255790</v>
      </c>
      <c r="AM129" s="4">
        <v>0</v>
      </c>
      <c r="AN129" s="4">
        <v>0</v>
      </c>
      <c r="AO129" s="4">
        <v>0</v>
      </c>
      <c r="AP129" s="4">
        <v>16654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139293</v>
      </c>
      <c r="AZ129" s="4">
        <v>155948</v>
      </c>
      <c r="BA129" s="4">
        <v>411738</v>
      </c>
    </row>
    <row r="130" spans="3:53" x14ac:dyDescent="0.25">
      <c r="C130" s="3" t="s">
        <v>330</v>
      </c>
      <c r="D130" s="47" t="s">
        <v>331</v>
      </c>
      <c r="E130" s="48"/>
      <c r="G130" s="49">
        <v>11404410</v>
      </c>
      <c r="H130" s="48"/>
      <c r="I130" s="4">
        <v>2481302</v>
      </c>
      <c r="J130" s="49">
        <v>0</v>
      </c>
      <c r="K130" s="48"/>
      <c r="L130" s="4">
        <v>0</v>
      </c>
      <c r="M130" s="4">
        <v>53492</v>
      </c>
      <c r="N130" s="4">
        <v>326225</v>
      </c>
      <c r="O130" s="4">
        <v>0</v>
      </c>
      <c r="P130" s="4">
        <v>0</v>
      </c>
      <c r="Q130" s="4">
        <v>0</v>
      </c>
      <c r="R130" s="4">
        <v>0</v>
      </c>
      <c r="S130" s="4">
        <v>3588</v>
      </c>
      <c r="T130" s="4">
        <v>14269020</v>
      </c>
      <c r="U130" s="4">
        <v>0</v>
      </c>
      <c r="V130" s="4">
        <v>0</v>
      </c>
      <c r="W130" s="4">
        <v>14269020</v>
      </c>
      <c r="X130" s="4">
        <v>0</v>
      </c>
      <c r="Y130" s="4">
        <v>57736</v>
      </c>
      <c r="Z130" s="4">
        <v>0</v>
      </c>
      <c r="AA130" s="4">
        <v>0</v>
      </c>
      <c r="AB130" s="4">
        <v>702030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759767</v>
      </c>
      <c r="AJ130" s="4">
        <v>0</v>
      </c>
      <c r="AK130" s="4">
        <v>0</v>
      </c>
      <c r="AL130" s="4">
        <v>759767</v>
      </c>
      <c r="AM130" s="4">
        <v>0</v>
      </c>
      <c r="AN130" s="4">
        <v>0</v>
      </c>
      <c r="AO130" s="4">
        <v>0</v>
      </c>
      <c r="AP130" s="4">
        <v>102748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13406505</v>
      </c>
      <c r="AZ130" s="4">
        <v>13509253</v>
      </c>
      <c r="BA130" s="4">
        <v>14269020</v>
      </c>
    </row>
    <row r="131" spans="3:53" x14ac:dyDescent="0.25">
      <c r="C131" s="3" t="s">
        <v>332</v>
      </c>
      <c r="D131" s="47" t="s">
        <v>333</v>
      </c>
      <c r="E131" s="48"/>
      <c r="G131" s="49">
        <v>1950069</v>
      </c>
      <c r="H131" s="48"/>
      <c r="I131" s="4">
        <v>1620082</v>
      </c>
      <c r="J131" s="49">
        <v>2</v>
      </c>
      <c r="K131" s="48"/>
      <c r="L131" s="4">
        <v>0</v>
      </c>
      <c r="M131" s="4">
        <v>85886</v>
      </c>
      <c r="N131" s="4">
        <v>0</v>
      </c>
      <c r="O131" s="4">
        <v>4205</v>
      </c>
      <c r="P131" s="4">
        <v>0</v>
      </c>
      <c r="Q131" s="4">
        <v>0</v>
      </c>
      <c r="R131" s="4">
        <v>7414</v>
      </c>
      <c r="S131" s="4">
        <v>0</v>
      </c>
      <c r="T131" s="4">
        <v>3667658</v>
      </c>
      <c r="U131" s="4">
        <v>0</v>
      </c>
      <c r="V131" s="4">
        <v>0</v>
      </c>
      <c r="W131" s="4">
        <v>3667658</v>
      </c>
      <c r="X131" s="4">
        <v>0</v>
      </c>
      <c r="Y131" s="4">
        <v>5819</v>
      </c>
      <c r="Z131" s="4">
        <v>0</v>
      </c>
      <c r="AA131" s="4">
        <v>396109</v>
      </c>
      <c r="AB131" s="4">
        <v>0</v>
      </c>
      <c r="AC131" s="4">
        <v>0</v>
      </c>
      <c r="AD131" s="4">
        <v>0</v>
      </c>
      <c r="AE131" s="4">
        <v>0</v>
      </c>
      <c r="AF131" s="4">
        <v>86946</v>
      </c>
      <c r="AG131" s="4">
        <v>0</v>
      </c>
      <c r="AH131" s="4">
        <v>0</v>
      </c>
      <c r="AI131" s="4">
        <v>488874</v>
      </c>
      <c r="AJ131" s="4">
        <v>0</v>
      </c>
      <c r="AK131" s="4">
        <v>0</v>
      </c>
      <c r="AL131" s="4">
        <v>488874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3178785</v>
      </c>
      <c r="AY131" s="4">
        <v>0</v>
      </c>
      <c r="AZ131" s="4">
        <v>3178785</v>
      </c>
      <c r="BA131" s="4">
        <v>3667659</v>
      </c>
    </row>
    <row r="132" spans="3:53" x14ac:dyDescent="0.25">
      <c r="C132" s="3" t="s">
        <v>334</v>
      </c>
      <c r="D132" s="47" t="s">
        <v>335</v>
      </c>
      <c r="E132" s="48"/>
      <c r="G132" s="49">
        <v>0</v>
      </c>
      <c r="H132" s="48"/>
      <c r="I132" s="4">
        <v>361997</v>
      </c>
      <c r="J132" s="49">
        <v>0</v>
      </c>
      <c r="K132" s="48"/>
      <c r="L132" s="4">
        <v>0</v>
      </c>
      <c r="M132" s="4">
        <v>7361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369359</v>
      </c>
      <c r="U132" s="4">
        <v>0</v>
      </c>
      <c r="V132" s="4">
        <v>0</v>
      </c>
      <c r="W132" s="4">
        <v>369359</v>
      </c>
      <c r="X132" s="4">
        <v>0</v>
      </c>
      <c r="Y132" s="4">
        <v>6962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6962</v>
      </c>
      <c r="AJ132" s="4">
        <v>0</v>
      </c>
      <c r="AK132" s="4">
        <v>0</v>
      </c>
      <c r="AL132" s="4">
        <v>6962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362396</v>
      </c>
      <c r="AZ132" s="4">
        <v>362396</v>
      </c>
      <c r="BA132" s="4">
        <v>369359</v>
      </c>
    </row>
    <row r="133" spans="3:53" x14ac:dyDescent="0.25">
      <c r="C133" s="3" t="s">
        <v>336</v>
      </c>
      <c r="D133" s="47" t="s">
        <v>337</v>
      </c>
      <c r="E133" s="48"/>
      <c r="G133" s="49">
        <v>1986639</v>
      </c>
      <c r="H133" s="48"/>
      <c r="I133" s="4">
        <v>0</v>
      </c>
      <c r="J133" s="49">
        <v>18</v>
      </c>
      <c r="K133" s="48"/>
      <c r="L133" s="4">
        <v>0</v>
      </c>
      <c r="M133" s="4">
        <v>57528</v>
      </c>
      <c r="N133" s="4">
        <v>146269</v>
      </c>
      <c r="O133" s="4">
        <v>4077</v>
      </c>
      <c r="P133" s="4">
        <v>0</v>
      </c>
      <c r="Q133" s="4">
        <v>0</v>
      </c>
      <c r="R133" s="4">
        <v>5900</v>
      </c>
      <c r="S133" s="4">
        <v>0</v>
      </c>
      <c r="T133" s="4">
        <v>2200431</v>
      </c>
      <c r="U133" s="4">
        <v>0</v>
      </c>
      <c r="V133" s="4">
        <v>0</v>
      </c>
      <c r="W133" s="4">
        <v>2200431</v>
      </c>
      <c r="X133" s="4">
        <v>0</v>
      </c>
      <c r="Y133" s="4">
        <v>38564</v>
      </c>
      <c r="Z133" s="4">
        <v>0</v>
      </c>
      <c r="AA133" s="4">
        <v>182360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220924</v>
      </c>
      <c r="AJ133" s="4">
        <v>0</v>
      </c>
      <c r="AK133" s="4">
        <v>0</v>
      </c>
      <c r="AL133" s="4">
        <v>220924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1979507</v>
      </c>
      <c r="AY133" s="4">
        <v>0</v>
      </c>
      <c r="AZ133" s="4">
        <v>1979507</v>
      </c>
      <c r="BA133" s="4">
        <v>2200431</v>
      </c>
    </row>
    <row r="134" spans="3:53" x14ac:dyDescent="0.25">
      <c r="C134" s="3" t="s">
        <v>338</v>
      </c>
      <c r="D134" s="47" t="s">
        <v>339</v>
      </c>
      <c r="E134" s="48"/>
      <c r="G134" s="49">
        <v>8258603</v>
      </c>
      <c r="H134" s="48"/>
      <c r="I134" s="4">
        <v>8797356</v>
      </c>
      <c r="J134" s="49">
        <v>2514</v>
      </c>
      <c r="K134" s="48"/>
      <c r="L134" s="4">
        <v>0</v>
      </c>
      <c r="M134" s="4">
        <v>96876</v>
      </c>
      <c r="N134" s="4">
        <v>134573</v>
      </c>
      <c r="O134" s="4">
        <v>0</v>
      </c>
      <c r="P134" s="4">
        <v>0</v>
      </c>
      <c r="Q134" s="4">
        <v>0</v>
      </c>
      <c r="R134" s="4">
        <v>8520</v>
      </c>
      <c r="S134" s="4">
        <v>0</v>
      </c>
      <c r="T134" s="4">
        <v>17298444</v>
      </c>
      <c r="U134" s="4">
        <v>0</v>
      </c>
      <c r="V134" s="4">
        <v>0</v>
      </c>
      <c r="W134" s="4">
        <v>17298444</v>
      </c>
      <c r="X134" s="4">
        <v>0</v>
      </c>
      <c r="Y134" s="4">
        <v>507373</v>
      </c>
      <c r="Z134" s="4">
        <v>0</v>
      </c>
      <c r="AA134" s="4">
        <v>0</v>
      </c>
      <c r="AB134" s="4">
        <v>613359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1120733</v>
      </c>
      <c r="AJ134" s="4">
        <v>0</v>
      </c>
      <c r="AK134" s="4">
        <v>0</v>
      </c>
      <c r="AL134" s="4">
        <v>1120733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16177711</v>
      </c>
      <c r="AZ134" s="4">
        <v>16177711</v>
      </c>
      <c r="BA134" s="4">
        <v>17298444</v>
      </c>
    </row>
    <row r="135" spans="3:53" x14ac:dyDescent="0.25">
      <c r="C135" s="3" t="s">
        <v>340</v>
      </c>
      <c r="D135" s="47" t="s">
        <v>341</v>
      </c>
      <c r="E135" s="48"/>
      <c r="G135" s="49">
        <v>1126795</v>
      </c>
      <c r="H135" s="48"/>
      <c r="I135" s="4">
        <v>844761</v>
      </c>
      <c r="J135" s="49">
        <v>1093</v>
      </c>
      <c r="K135" s="48"/>
      <c r="L135" s="4">
        <v>0</v>
      </c>
      <c r="M135" s="4">
        <v>36807</v>
      </c>
      <c r="N135" s="4">
        <v>38851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2048309</v>
      </c>
      <c r="U135" s="4">
        <v>0</v>
      </c>
      <c r="V135" s="4">
        <v>0</v>
      </c>
      <c r="W135" s="4">
        <v>2048309</v>
      </c>
      <c r="X135" s="4">
        <v>0</v>
      </c>
      <c r="Y135" s="4">
        <v>6478</v>
      </c>
      <c r="Z135" s="4">
        <v>49</v>
      </c>
      <c r="AA135" s="4">
        <v>1712</v>
      </c>
      <c r="AB135" s="4">
        <v>204667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212906</v>
      </c>
      <c r="AJ135" s="4">
        <v>0</v>
      </c>
      <c r="AK135" s="4">
        <v>0</v>
      </c>
      <c r="AL135" s="4">
        <v>212906</v>
      </c>
      <c r="AM135" s="4">
        <v>0</v>
      </c>
      <c r="AN135" s="4">
        <v>0</v>
      </c>
      <c r="AO135" s="4">
        <v>0</v>
      </c>
      <c r="AP135" s="4">
        <v>35899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1799503</v>
      </c>
      <c r="AZ135" s="4">
        <v>1835403</v>
      </c>
      <c r="BA135" s="4">
        <v>2048309</v>
      </c>
    </row>
    <row r="136" spans="3:53" x14ac:dyDescent="0.25">
      <c r="C136" s="3" t="s">
        <v>342</v>
      </c>
      <c r="D136" s="47" t="s">
        <v>343</v>
      </c>
      <c r="E136" s="48"/>
      <c r="G136" s="49">
        <v>774832</v>
      </c>
      <c r="H136" s="48"/>
      <c r="I136" s="4">
        <v>0</v>
      </c>
      <c r="J136" s="49">
        <v>0</v>
      </c>
      <c r="K136" s="48"/>
      <c r="L136" s="4">
        <v>8046</v>
      </c>
      <c r="M136" s="4">
        <v>0</v>
      </c>
      <c r="N136" s="4">
        <v>170677</v>
      </c>
      <c r="O136" s="4">
        <v>1657</v>
      </c>
      <c r="P136" s="4">
        <v>0</v>
      </c>
      <c r="Q136" s="4">
        <v>0</v>
      </c>
      <c r="R136" s="4">
        <v>4013</v>
      </c>
      <c r="S136" s="4">
        <v>0</v>
      </c>
      <c r="T136" s="4">
        <v>959225</v>
      </c>
      <c r="U136" s="4">
        <v>0</v>
      </c>
      <c r="V136" s="4">
        <v>0</v>
      </c>
      <c r="W136" s="4">
        <v>959225</v>
      </c>
      <c r="X136" s="4">
        <v>0</v>
      </c>
      <c r="Y136" s="4">
        <v>32439</v>
      </c>
      <c r="Z136" s="4">
        <v>0</v>
      </c>
      <c r="AA136" s="4">
        <v>0</v>
      </c>
      <c r="AB136" s="4">
        <v>132246</v>
      </c>
      <c r="AC136" s="4">
        <v>0</v>
      </c>
      <c r="AD136" s="4">
        <v>0</v>
      </c>
      <c r="AE136" s="4">
        <v>0</v>
      </c>
      <c r="AF136" s="4">
        <v>98804</v>
      </c>
      <c r="AG136" s="4">
        <v>0</v>
      </c>
      <c r="AH136" s="4">
        <v>0</v>
      </c>
      <c r="AI136" s="4">
        <v>263489</v>
      </c>
      <c r="AJ136" s="4">
        <v>0</v>
      </c>
      <c r="AK136" s="4">
        <v>0</v>
      </c>
      <c r="AL136" s="4">
        <v>263489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695732</v>
      </c>
      <c r="AY136" s="4">
        <v>0</v>
      </c>
      <c r="AZ136" s="4">
        <v>695732</v>
      </c>
      <c r="BA136" s="4">
        <v>959221</v>
      </c>
    </row>
    <row r="137" spans="3:53" x14ac:dyDescent="0.25">
      <c r="C137" s="3" t="s">
        <v>344</v>
      </c>
      <c r="D137" s="47" t="s">
        <v>345</v>
      </c>
      <c r="E137" s="48"/>
      <c r="G137" s="49">
        <v>2744903</v>
      </c>
      <c r="H137" s="48"/>
      <c r="I137" s="4">
        <v>0</v>
      </c>
      <c r="J137" s="49">
        <v>13520</v>
      </c>
      <c r="K137" s="48"/>
      <c r="L137" s="4">
        <v>0</v>
      </c>
      <c r="M137" s="4">
        <v>0</v>
      </c>
      <c r="N137" s="4">
        <v>24734</v>
      </c>
      <c r="O137" s="4">
        <v>855</v>
      </c>
      <c r="P137" s="4">
        <v>0</v>
      </c>
      <c r="Q137" s="4">
        <v>0</v>
      </c>
      <c r="R137" s="4">
        <v>0</v>
      </c>
      <c r="S137" s="4">
        <v>0</v>
      </c>
      <c r="T137" s="4">
        <v>2784012</v>
      </c>
      <c r="U137" s="4">
        <v>0</v>
      </c>
      <c r="V137" s="4">
        <v>0</v>
      </c>
      <c r="W137" s="4">
        <v>2784012</v>
      </c>
      <c r="X137" s="4">
        <v>0</v>
      </c>
      <c r="Y137" s="4">
        <v>6312</v>
      </c>
      <c r="Z137" s="4">
        <v>0</v>
      </c>
      <c r="AA137" s="4">
        <v>0</v>
      </c>
      <c r="AB137" s="4">
        <v>21693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28005</v>
      </c>
      <c r="AJ137" s="4">
        <v>0</v>
      </c>
      <c r="AK137" s="4">
        <v>0</v>
      </c>
      <c r="AL137" s="4">
        <v>28005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2756007</v>
      </c>
      <c r="AY137" s="4">
        <v>0</v>
      </c>
      <c r="AZ137" s="4">
        <v>2756007</v>
      </c>
      <c r="BA137" s="4">
        <v>2784012</v>
      </c>
    </row>
    <row r="138" spans="3:53" x14ac:dyDescent="0.25">
      <c r="C138" s="3" t="s">
        <v>346</v>
      </c>
      <c r="D138" s="47" t="s">
        <v>347</v>
      </c>
      <c r="E138" s="48"/>
      <c r="G138" s="49">
        <v>1698948</v>
      </c>
      <c r="H138" s="48"/>
      <c r="I138" s="4">
        <v>0</v>
      </c>
      <c r="J138" s="49">
        <v>566</v>
      </c>
      <c r="K138" s="48"/>
      <c r="L138" s="4">
        <v>0</v>
      </c>
      <c r="M138" s="4">
        <v>4030</v>
      </c>
      <c r="N138" s="4">
        <v>13557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1717103</v>
      </c>
      <c r="U138" s="4">
        <v>0</v>
      </c>
      <c r="V138" s="4">
        <v>0</v>
      </c>
      <c r="W138" s="4">
        <v>1717103</v>
      </c>
      <c r="X138" s="4">
        <v>0</v>
      </c>
      <c r="Y138" s="4">
        <v>36540</v>
      </c>
      <c r="Z138" s="4">
        <v>2824</v>
      </c>
      <c r="AA138" s="4">
        <v>0</v>
      </c>
      <c r="AB138" s="4">
        <v>386561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425926</v>
      </c>
      <c r="AJ138" s="4">
        <v>0</v>
      </c>
      <c r="AK138" s="4">
        <v>0</v>
      </c>
      <c r="AL138" s="4">
        <v>425926</v>
      </c>
      <c r="AM138" s="4">
        <v>0</v>
      </c>
      <c r="AN138" s="4">
        <v>0</v>
      </c>
      <c r="AO138" s="4">
        <v>113205</v>
      </c>
      <c r="AP138" s="4">
        <v>244646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933325</v>
      </c>
      <c r="AZ138" s="4">
        <v>1291176</v>
      </c>
      <c r="BA138" s="4">
        <v>1717103</v>
      </c>
    </row>
    <row r="139" spans="3:53" x14ac:dyDescent="0.25">
      <c r="C139" s="3" t="s">
        <v>348</v>
      </c>
      <c r="D139" s="47" t="s">
        <v>349</v>
      </c>
      <c r="E139" s="48"/>
      <c r="G139" s="49">
        <v>993734</v>
      </c>
      <c r="H139" s="48"/>
      <c r="I139" s="4">
        <v>1494687</v>
      </c>
      <c r="J139" s="49">
        <v>4828</v>
      </c>
      <c r="K139" s="48"/>
      <c r="L139" s="4">
        <v>0</v>
      </c>
      <c r="M139" s="4">
        <v>4770</v>
      </c>
      <c r="N139" s="4">
        <v>19788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2517807</v>
      </c>
      <c r="U139" s="4">
        <v>0</v>
      </c>
      <c r="V139" s="4">
        <v>0</v>
      </c>
      <c r="W139" s="4">
        <v>2517807</v>
      </c>
      <c r="X139" s="4">
        <v>0</v>
      </c>
      <c r="Y139" s="4">
        <v>23308</v>
      </c>
      <c r="Z139" s="4">
        <v>0</v>
      </c>
      <c r="AA139" s="4">
        <v>0</v>
      </c>
      <c r="AB139" s="4">
        <v>189051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212360</v>
      </c>
      <c r="AJ139" s="4">
        <v>0</v>
      </c>
      <c r="AK139" s="4">
        <v>0</v>
      </c>
      <c r="AL139" s="4">
        <v>212360</v>
      </c>
      <c r="AM139" s="4">
        <v>0</v>
      </c>
      <c r="AN139" s="4">
        <v>0</v>
      </c>
      <c r="AO139" s="4">
        <v>0</v>
      </c>
      <c r="AP139" s="4">
        <v>39843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2265604</v>
      </c>
      <c r="AZ139" s="4">
        <v>2305447</v>
      </c>
      <c r="BA139" s="4">
        <v>2517807</v>
      </c>
    </row>
    <row r="140" spans="3:53" x14ac:dyDescent="0.25">
      <c r="C140" s="3" t="s">
        <v>350</v>
      </c>
      <c r="D140" s="47" t="s">
        <v>351</v>
      </c>
      <c r="E140" s="48"/>
      <c r="G140" s="49">
        <v>450960</v>
      </c>
      <c r="H140" s="48"/>
      <c r="I140" s="4">
        <v>0</v>
      </c>
      <c r="J140" s="49">
        <v>2117402</v>
      </c>
      <c r="K140" s="48"/>
      <c r="L140" s="4">
        <v>0</v>
      </c>
      <c r="M140" s="4">
        <v>0</v>
      </c>
      <c r="N140" s="4">
        <v>34820</v>
      </c>
      <c r="O140" s="4">
        <v>0</v>
      </c>
      <c r="P140" s="4">
        <v>0</v>
      </c>
      <c r="Q140" s="4">
        <v>0</v>
      </c>
      <c r="R140" s="4">
        <v>8776</v>
      </c>
      <c r="S140" s="4">
        <v>0</v>
      </c>
      <c r="T140" s="4">
        <v>2611958</v>
      </c>
      <c r="U140" s="4">
        <v>0</v>
      </c>
      <c r="V140" s="4">
        <v>0</v>
      </c>
      <c r="W140" s="4">
        <v>2611958</v>
      </c>
      <c r="X140" s="4">
        <v>0</v>
      </c>
      <c r="Y140" s="4">
        <v>31108</v>
      </c>
      <c r="Z140" s="4">
        <v>0</v>
      </c>
      <c r="AA140" s="4">
        <v>0</v>
      </c>
      <c r="AB140" s="4">
        <v>216349</v>
      </c>
      <c r="AC140" s="4">
        <v>0</v>
      </c>
      <c r="AD140" s="4">
        <v>0</v>
      </c>
      <c r="AE140" s="4">
        <v>1455</v>
      </c>
      <c r="AF140" s="4">
        <v>0</v>
      </c>
      <c r="AG140" s="4">
        <v>0</v>
      </c>
      <c r="AH140" s="4">
        <v>0</v>
      </c>
      <c r="AI140" s="4">
        <v>248912</v>
      </c>
      <c r="AJ140" s="4">
        <v>0</v>
      </c>
      <c r="AK140" s="4">
        <v>0</v>
      </c>
      <c r="AL140" s="4">
        <v>248912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2363046</v>
      </c>
      <c r="AZ140" s="4">
        <v>2363046</v>
      </c>
      <c r="BA140" s="4">
        <v>2611958</v>
      </c>
    </row>
    <row r="141" spans="3:53" x14ac:dyDescent="0.25">
      <c r="C141" s="3" t="s">
        <v>352</v>
      </c>
      <c r="D141" s="47" t="s">
        <v>353</v>
      </c>
      <c r="E141" s="48"/>
      <c r="G141" s="49">
        <v>713842</v>
      </c>
      <c r="H141" s="48"/>
      <c r="I141" s="4">
        <v>364094</v>
      </c>
      <c r="J141" s="49">
        <v>0</v>
      </c>
      <c r="K141" s="48"/>
      <c r="L141" s="4">
        <v>0</v>
      </c>
      <c r="M141" s="4">
        <v>10216</v>
      </c>
      <c r="N141" s="4">
        <v>16244</v>
      </c>
      <c r="O141" s="4">
        <v>0</v>
      </c>
      <c r="P141" s="4">
        <v>0</v>
      </c>
      <c r="Q141" s="4">
        <v>9135</v>
      </c>
      <c r="R141" s="4">
        <v>66645</v>
      </c>
      <c r="S141" s="4">
        <v>0</v>
      </c>
      <c r="T141" s="4">
        <v>1180178</v>
      </c>
      <c r="U141" s="4">
        <v>0</v>
      </c>
      <c r="V141" s="4">
        <v>0</v>
      </c>
      <c r="W141" s="4">
        <v>1180178</v>
      </c>
      <c r="X141" s="4">
        <v>0</v>
      </c>
      <c r="Y141" s="4">
        <v>26564</v>
      </c>
      <c r="Z141" s="4">
        <v>0</v>
      </c>
      <c r="AA141" s="4">
        <v>500</v>
      </c>
      <c r="AB141" s="4">
        <v>232222</v>
      </c>
      <c r="AC141" s="4">
        <v>0</v>
      </c>
      <c r="AD141" s="4">
        <v>0</v>
      </c>
      <c r="AE141" s="4">
        <v>46735</v>
      </c>
      <c r="AF141" s="4">
        <v>0</v>
      </c>
      <c r="AG141" s="4">
        <v>0</v>
      </c>
      <c r="AH141" s="4">
        <v>0</v>
      </c>
      <c r="AI141" s="4">
        <v>306021</v>
      </c>
      <c r="AJ141" s="4">
        <v>0</v>
      </c>
      <c r="AK141" s="4">
        <v>0</v>
      </c>
      <c r="AL141" s="4">
        <v>306021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874156</v>
      </c>
      <c r="AZ141" s="4">
        <v>874156</v>
      </c>
      <c r="BA141" s="4">
        <v>1180178</v>
      </c>
    </row>
    <row r="142" spans="3:53" x14ac:dyDescent="0.25">
      <c r="C142" s="3" t="s">
        <v>354</v>
      </c>
      <c r="D142" s="50" t="s">
        <v>462</v>
      </c>
      <c r="E142" s="48"/>
      <c r="G142" s="49">
        <v>1810820</v>
      </c>
      <c r="H142" s="48"/>
      <c r="I142" s="4">
        <v>0</v>
      </c>
      <c r="J142" s="49">
        <v>0</v>
      </c>
      <c r="K142" s="48"/>
      <c r="L142" s="4">
        <v>0</v>
      </c>
      <c r="M142" s="4">
        <v>2167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1812987</v>
      </c>
      <c r="U142" s="4">
        <v>0</v>
      </c>
      <c r="V142" s="4">
        <v>0</v>
      </c>
      <c r="W142" s="4">
        <v>1812987</v>
      </c>
      <c r="X142" s="4">
        <v>0</v>
      </c>
      <c r="Y142" s="4">
        <v>16796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16796</v>
      </c>
      <c r="AJ142" s="4">
        <v>0</v>
      </c>
      <c r="AK142" s="4">
        <v>0</v>
      </c>
      <c r="AL142" s="4">
        <v>16796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1796191</v>
      </c>
      <c r="AZ142" s="4">
        <v>1796191</v>
      </c>
      <c r="BA142" s="4">
        <v>1812987</v>
      </c>
    </row>
    <row r="143" spans="3:53" x14ac:dyDescent="0.25">
      <c r="C143" s="3" t="s">
        <v>355</v>
      </c>
      <c r="D143" s="47" t="s">
        <v>356</v>
      </c>
      <c r="E143" s="48"/>
      <c r="G143" s="49">
        <v>440970</v>
      </c>
      <c r="H143" s="48"/>
      <c r="I143" s="4">
        <v>0</v>
      </c>
      <c r="J143" s="49">
        <v>2689</v>
      </c>
      <c r="K143" s="48"/>
      <c r="L143" s="4">
        <v>0</v>
      </c>
      <c r="M143" s="4">
        <v>0</v>
      </c>
      <c r="N143" s="4">
        <v>1100</v>
      </c>
      <c r="O143" s="4">
        <v>0</v>
      </c>
      <c r="P143" s="4">
        <v>0</v>
      </c>
      <c r="Q143" s="4">
        <v>0</v>
      </c>
      <c r="R143" s="4">
        <v>1140</v>
      </c>
      <c r="S143" s="4">
        <v>-116</v>
      </c>
      <c r="T143" s="4">
        <v>445783</v>
      </c>
      <c r="U143" s="4">
        <v>0</v>
      </c>
      <c r="V143" s="4">
        <v>0</v>
      </c>
      <c r="W143" s="4">
        <v>445783</v>
      </c>
      <c r="X143" s="4">
        <v>0</v>
      </c>
      <c r="Y143" s="4">
        <v>22125</v>
      </c>
      <c r="Z143" s="4">
        <v>0</v>
      </c>
      <c r="AA143" s="4">
        <v>0</v>
      </c>
      <c r="AB143" s="4">
        <v>22470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44596</v>
      </c>
      <c r="AJ143" s="4">
        <v>0</v>
      </c>
      <c r="AK143" s="4">
        <v>0</v>
      </c>
      <c r="AL143" s="4">
        <v>44596</v>
      </c>
      <c r="AM143" s="4">
        <v>0</v>
      </c>
      <c r="AN143" s="4">
        <v>0</v>
      </c>
      <c r="AO143" s="4">
        <v>0</v>
      </c>
      <c r="AP143" s="4">
        <v>8778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392408</v>
      </c>
      <c r="AZ143" s="4">
        <v>401187</v>
      </c>
      <c r="BA143" s="4">
        <v>445783</v>
      </c>
    </row>
    <row r="144" spans="3:53" x14ac:dyDescent="0.25">
      <c r="C144" s="3" t="s">
        <v>357</v>
      </c>
      <c r="D144" s="47" t="s">
        <v>358</v>
      </c>
      <c r="E144" s="48"/>
      <c r="G144" s="49">
        <v>2565553</v>
      </c>
      <c r="H144" s="48"/>
      <c r="I144" s="4">
        <v>0</v>
      </c>
      <c r="J144" s="49">
        <v>153</v>
      </c>
      <c r="K144" s="48"/>
      <c r="L144" s="4">
        <v>0</v>
      </c>
      <c r="M144" s="4">
        <v>17293</v>
      </c>
      <c r="N144" s="4">
        <v>1892</v>
      </c>
      <c r="O144" s="4">
        <v>2518</v>
      </c>
      <c r="P144" s="4">
        <v>0</v>
      </c>
      <c r="Q144" s="4">
        <v>0</v>
      </c>
      <c r="R144" s="4">
        <v>6600</v>
      </c>
      <c r="S144" s="4">
        <v>0</v>
      </c>
      <c r="T144" s="4">
        <v>2594009</v>
      </c>
      <c r="U144" s="4">
        <v>0</v>
      </c>
      <c r="V144" s="4">
        <v>0</v>
      </c>
      <c r="W144" s="4">
        <v>2594009</v>
      </c>
      <c r="X144" s="4">
        <v>0</v>
      </c>
      <c r="Y144" s="4">
        <v>54691</v>
      </c>
      <c r="Z144" s="4">
        <v>0</v>
      </c>
      <c r="AA144" s="4">
        <v>450664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505355</v>
      </c>
      <c r="AJ144" s="4">
        <v>0</v>
      </c>
      <c r="AK144" s="4">
        <v>0</v>
      </c>
      <c r="AL144" s="4">
        <v>505355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2088654</v>
      </c>
      <c r="AY144" s="4">
        <v>0</v>
      </c>
      <c r="AZ144" s="4">
        <v>2088654</v>
      </c>
      <c r="BA144" s="4">
        <v>2594009</v>
      </c>
    </row>
    <row r="145" spans="3:53" x14ac:dyDescent="0.25">
      <c r="C145" s="3" t="s">
        <v>359</v>
      </c>
      <c r="D145" s="47" t="s">
        <v>360</v>
      </c>
      <c r="E145" s="48"/>
      <c r="G145" s="49">
        <v>1327996</v>
      </c>
      <c r="H145" s="48"/>
      <c r="I145" s="4">
        <v>0</v>
      </c>
      <c r="J145" s="49">
        <v>552</v>
      </c>
      <c r="K145" s="48"/>
      <c r="L145" s="4">
        <v>0</v>
      </c>
      <c r="M145" s="4">
        <v>10171</v>
      </c>
      <c r="N145" s="4">
        <v>0</v>
      </c>
      <c r="O145" s="4">
        <v>0</v>
      </c>
      <c r="P145" s="4">
        <v>0</v>
      </c>
      <c r="Q145" s="4">
        <v>0</v>
      </c>
      <c r="R145" s="4">
        <v>67514</v>
      </c>
      <c r="S145" s="4">
        <v>0</v>
      </c>
      <c r="T145" s="4">
        <v>1406233</v>
      </c>
      <c r="U145" s="4">
        <v>0</v>
      </c>
      <c r="V145" s="4">
        <v>0</v>
      </c>
      <c r="W145" s="4">
        <v>1406233</v>
      </c>
      <c r="X145" s="4">
        <v>0</v>
      </c>
      <c r="Y145" s="4">
        <v>322</v>
      </c>
      <c r="Z145" s="4">
        <v>0</v>
      </c>
      <c r="AA145" s="4">
        <v>901</v>
      </c>
      <c r="AB145" s="4">
        <v>10171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11394</v>
      </c>
      <c r="AJ145" s="4">
        <v>0</v>
      </c>
      <c r="AK145" s="4">
        <v>0</v>
      </c>
      <c r="AL145" s="4">
        <v>11394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1394839</v>
      </c>
      <c r="AZ145" s="4">
        <v>1394839</v>
      </c>
      <c r="BA145" s="4">
        <v>1406233</v>
      </c>
    </row>
    <row r="146" spans="3:53" x14ac:dyDescent="0.25">
      <c r="C146" s="3" t="s">
        <v>361</v>
      </c>
      <c r="D146" s="47" t="s">
        <v>362</v>
      </c>
      <c r="E146" s="48"/>
      <c r="G146" s="49">
        <v>298537</v>
      </c>
      <c r="H146" s="48"/>
      <c r="I146" s="4">
        <v>3067248</v>
      </c>
      <c r="J146" s="49">
        <v>17493</v>
      </c>
      <c r="K146" s="48"/>
      <c r="L146" s="4">
        <v>0</v>
      </c>
      <c r="M146" s="4">
        <v>0</v>
      </c>
      <c r="N146" s="4">
        <v>6442</v>
      </c>
      <c r="O146" s="4">
        <v>0</v>
      </c>
      <c r="P146" s="4">
        <v>0</v>
      </c>
      <c r="Q146" s="4">
        <v>0</v>
      </c>
      <c r="R146" s="4">
        <v>17933</v>
      </c>
      <c r="S146" s="4">
        <v>0</v>
      </c>
      <c r="T146" s="4">
        <v>3407653</v>
      </c>
      <c r="U146" s="4">
        <v>0</v>
      </c>
      <c r="V146" s="4">
        <v>0</v>
      </c>
      <c r="W146" s="4">
        <v>3407653</v>
      </c>
      <c r="X146" s="4">
        <v>0</v>
      </c>
      <c r="Y146" s="4">
        <v>367489</v>
      </c>
      <c r="Z146" s="4">
        <v>0</v>
      </c>
      <c r="AA146" s="4">
        <v>0</v>
      </c>
      <c r="AB146" s="4">
        <v>437102</v>
      </c>
      <c r="AC146" s="4">
        <v>0</v>
      </c>
      <c r="AD146" s="4">
        <v>0</v>
      </c>
      <c r="AE146" s="4">
        <v>102182</v>
      </c>
      <c r="AF146" s="4">
        <v>2259</v>
      </c>
      <c r="AG146" s="4">
        <v>0</v>
      </c>
      <c r="AH146" s="4">
        <v>0</v>
      </c>
      <c r="AI146" s="4">
        <v>909032</v>
      </c>
      <c r="AJ146" s="4">
        <v>0</v>
      </c>
      <c r="AK146" s="4">
        <v>0</v>
      </c>
      <c r="AL146" s="4">
        <v>909032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2498621</v>
      </c>
      <c r="AZ146" s="4">
        <v>2498621</v>
      </c>
      <c r="BA146" s="4">
        <v>3407653</v>
      </c>
    </row>
    <row r="147" spans="3:53" x14ac:dyDescent="0.25">
      <c r="C147" s="3" t="s">
        <v>363</v>
      </c>
      <c r="D147" s="47" t="s">
        <v>364</v>
      </c>
      <c r="E147" s="48"/>
      <c r="G147" s="49">
        <v>480717</v>
      </c>
      <c r="H147" s="48"/>
      <c r="I147" s="4">
        <v>0</v>
      </c>
      <c r="J147" s="49">
        <v>2111</v>
      </c>
      <c r="K147" s="48"/>
      <c r="L147" s="4">
        <v>0</v>
      </c>
      <c r="M147" s="4">
        <v>0</v>
      </c>
      <c r="N147" s="4">
        <v>80916</v>
      </c>
      <c r="O147" s="4">
        <v>0</v>
      </c>
      <c r="P147" s="4">
        <v>0</v>
      </c>
      <c r="Q147" s="4">
        <v>0</v>
      </c>
      <c r="R147" s="4">
        <v>2000</v>
      </c>
      <c r="S147" s="4">
        <v>0</v>
      </c>
      <c r="T147" s="4">
        <v>565744</v>
      </c>
      <c r="U147" s="4">
        <v>0</v>
      </c>
      <c r="V147" s="4">
        <v>0</v>
      </c>
      <c r="W147" s="4">
        <v>565744</v>
      </c>
      <c r="X147" s="4">
        <v>0</v>
      </c>
      <c r="Y147" s="4">
        <v>49805</v>
      </c>
      <c r="Z147" s="4">
        <v>0</v>
      </c>
      <c r="AA147" s="4">
        <v>0</v>
      </c>
      <c r="AB147" s="4">
        <v>200991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250796</v>
      </c>
      <c r="AJ147" s="4">
        <v>0</v>
      </c>
      <c r="AK147" s="4">
        <v>0</v>
      </c>
      <c r="AL147" s="4">
        <v>250796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314948</v>
      </c>
      <c r="AZ147" s="4">
        <v>314948</v>
      </c>
      <c r="BA147" s="4">
        <v>565744</v>
      </c>
    </row>
    <row r="148" spans="3:53" x14ac:dyDescent="0.25">
      <c r="C148" s="3" t="s">
        <v>365</v>
      </c>
      <c r="D148" s="47" t="s">
        <v>366</v>
      </c>
      <c r="E148" s="48"/>
      <c r="G148" s="49">
        <v>3905157</v>
      </c>
      <c r="H148" s="48"/>
      <c r="I148" s="4">
        <v>845739</v>
      </c>
      <c r="J148" s="49">
        <v>429</v>
      </c>
      <c r="K148" s="48"/>
      <c r="L148" s="4">
        <v>0</v>
      </c>
      <c r="M148" s="4">
        <v>1710</v>
      </c>
      <c r="N148" s="4">
        <v>45350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4798388</v>
      </c>
      <c r="U148" s="4">
        <v>0</v>
      </c>
      <c r="V148" s="4">
        <v>0</v>
      </c>
      <c r="W148" s="4">
        <v>4798388</v>
      </c>
      <c r="X148" s="4">
        <v>0</v>
      </c>
      <c r="Y148" s="4">
        <v>4328</v>
      </c>
      <c r="Z148" s="4">
        <v>0</v>
      </c>
      <c r="AA148" s="4">
        <v>0</v>
      </c>
      <c r="AB148" s="4">
        <v>388363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392691</v>
      </c>
      <c r="AJ148" s="4">
        <v>0</v>
      </c>
      <c r="AK148" s="4">
        <v>0</v>
      </c>
      <c r="AL148" s="4">
        <v>392691</v>
      </c>
      <c r="AM148" s="4">
        <v>0</v>
      </c>
      <c r="AN148" s="4">
        <v>0</v>
      </c>
      <c r="AO148" s="4">
        <v>0</v>
      </c>
      <c r="AP148" s="4">
        <v>39228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4366468</v>
      </c>
      <c r="AZ148" s="4">
        <v>4405697</v>
      </c>
      <c r="BA148" s="4">
        <v>4798388</v>
      </c>
    </row>
    <row r="149" spans="3:53" x14ac:dyDescent="0.25">
      <c r="C149" s="3" t="s">
        <v>367</v>
      </c>
      <c r="D149" s="47" t="s">
        <v>368</v>
      </c>
      <c r="E149" s="48"/>
      <c r="G149" s="49">
        <v>2054405</v>
      </c>
      <c r="H149" s="48"/>
      <c r="I149" s="4">
        <v>1359096</v>
      </c>
      <c r="J149" s="49">
        <v>0</v>
      </c>
      <c r="K149" s="48"/>
      <c r="L149" s="4">
        <v>0</v>
      </c>
      <c r="M149" s="4">
        <v>2752</v>
      </c>
      <c r="N149" s="4">
        <v>0</v>
      </c>
      <c r="O149" s="4">
        <v>0</v>
      </c>
      <c r="P149" s="4">
        <v>0</v>
      </c>
      <c r="Q149" s="4">
        <v>0</v>
      </c>
      <c r="R149" s="4">
        <v>11305</v>
      </c>
      <c r="S149" s="4">
        <v>0</v>
      </c>
      <c r="T149" s="4">
        <v>3427560</v>
      </c>
      <c r="U149" s="4">
        <v>0</v>
      </c>
      <c r="V149" s="4">
        <v>0</v>
      </c>
      <c r="W149" s="4">
        <v>3427560</v>
      </c>
      <c r="X149" s="4">
        <v>0</v>
      </c>
      <c r="Y149" s="4">
        <v>16221</v>
      </c>
      <c r="Z149" s="4">
        <v>0</v>
      </c>
      <c r="AA149" s="4">
        <v>0</v>
      </c>
      <c r="AB149" s="4">
        <v>252653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268874</v>
      </c>
      <c r="AJ149" s="4">
        <v>0</v>
      </c>
      <c r="AK149" s="4">
        <v>0</v>
      </c>
      <c r="AL149" s="4">
        <v>268874</v>
      </c>
      <c r="AM149" s="4">
        <v>0</v>
      </c>
      <c r="AN149" s="4">
        <v>0</v>
      </c>
      <c r="AO149" s="4">
        <v>0</v>
      </c>
      <c r="AP149" s="4">
        <v>0</v>
      </c>
      <c r="AQ149" s="4">
        <v>132701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3025984</v>
      </c>
      <c r="AY149" s="4">
        <v>0</v>
      </c>
      <c r="AZ149" s="4">
        <v>3158686</v>
      </c>
      <c r="BA149" s="4">
        <v>3427560</v>
      </c>
    </row>
    <row r="150" spans="3:53" x14ac:dyDescent="0.25">
      <c r="C150" s="3" t="s">
        <v>369</v>
      </c>
      <c r="D150" s="47" t="s">
        <v>370</v>
      </c>
      <c r="E150" s="48"/>
      <c r="G150" s="49">
        <v>2087482</v>
      </c>
      <c r="H150" s="48"/>
      <c r="I150" s="4">
        <v>0</v>
      </c>
      <c r="J150" s="49">
        <v>11764</v>
      </c>
      <c r="K150" s="48"/>
      <c r="L150" s="4">
        <v>0</v>
      </c>
      <c r="M150" s="4">
        <v>2813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2102059</v>
      </c>
      <c r="U150" s="4">
        <v>0</v>
      </c>
      <c r="V150" s="4">
        <v>0</v>
      </c>
      <c r="W150" s="4">
        <v>2102059</v>
      </c>
      <c r="X150" s="4">
        <v>0</v>
      </c>
      <c r="Y150" s="4">
        <v>3583</v>
      </c>
      <c r="Z150" s="4">
        <v>0</v>
      </c>
      <c r="AA150" s="4">
        <v>0</v>
      </c>
      <c r="AB150" s="4">
        <v>192383</v>
      </c>
      <c r="AC150" s="4">
        <v>0</v>
      </c>
      <c r="AD150" s="4">
        <v>0</v>
      </c>
      <c r="AE150" s="4">
        <v>0</v>
      </c>
      <c r="AF150" s="4">
        <v>388441</v>
      </c>
      <c r="AG150" s="4">
        <v>0</v>
      </c>
      <c r="AH150" s="4">
        <v>3637</v>
      </c>
      <c r="AI150" s="4">
        <v>588044</v>
      </c>
      <c r="AJ150" s="4">
        <v>0</v>
      </c>
      <c r="AK150" s="4">
        <v>0</v>
      </c>
      <c r="AL150" s="4">
        <v>588044</v>
      </c>
      <c r="AM150" s="4">
        <v>0</v>
      </c>
      <c r="AN150" s="4">
        <v>0</v>
      </c>
      <c r="AO150" s="4">
        <v>41751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1472264</v>
      </c>
      <c r="AZ150" s="4">
        <v>1514015</v>
      </c>
      <c r="BA150" s="4">
        <v>2102059</v>
      </c>
    </row>
    <row r="151" spans="3:53" x14ac:dyDescent="0.25">
      <c r="C151" s="3" t="s">
        <v>371</v>
      </c>
      <c r="D151" s="47" t="s">
        <v>372</v>
      </c>
      <c r="E151" s="48"/>
      <c r="G151" s="49">
        <v>7603093</v>
      </c>
      <c r="H151" s="48"/>
      <c r="I151" s="4">
        <v>2320107</v>
      </c>
      <c r="J151" s="49">
        <v>0</v>
      </c>
      <c r="K151" s="48"/>
      <c r="L151" s="4">
        <v>0</v>
      </c>
      <c r="M151" s="4">
        <v>71574</v>
      </c>
      <c r="N151" s="4">
        <v>40700</v>
      </c>
      <c r="O151" s="4">
        <v>0</v>
      </c>
      <c r="P151" s="4">
        <v>0</v>
      </c>
      <c r="Q151" s="4">
        <v>0</v>
      </c>
      <c r="R151" s="4">
        <v>73980</v>
      </c>
      <c r="S151" s="4">
        <v>0</v>
      </c>
      <c r="T151" s="4">
        <v>10109456</v>
      </c>
      <c r="U151" s="4">
        <v>0</v>
      </c>
      <c r="V151" s="4">
        <v>0</v>
      </c>
      <c r="W151" s="4">
        <v>10109456</v>
      </c>
      <c r="X151" s="4">
        <v>0</v>
      </c>
      <c r="Y151" s="4">
        <v>606597</v>
      </c>
      <c r="Z151" s="4">
        <v>459</v>
      </c>
      <c r="AA151" s="4">
        <v>0</v>
      </c>
      <c r="AB151" s="4">
        <v>733959</v>
      </c>
      <c r="AC151" s="4">
        <v>0</v>
      </c>
      <c r="AD151" s="4">
        <v>0</v>
      </c>
      <c r="AE151" s="4">
        <v>4806</v>
      </c>
      <c r="AF151" s="4">
        <v>0</v>
      </c>
      <c r="AG151" s="4">
        <v>0</v>
      </c>
      <c r="AH151" s="4">
        <v>0</v>
      </c>
      <c r="AI151" s="4">
        <v>1345822</v>
      </c>
      <c r="AJ151" s="4">
        <v>0</v>
      </c>
      <c r="AK151" s="4">
        <v>0</v>
      </c>
      <c r="AL151" s="4">
        <v>1345822</v>
      </c>
      <c r="AM151" s="4">
        <v>0</v>
      </c>
      <c r="AN151" s="4">
        <v>0</v>
      </c>
      <c r="AO151" s="4">
        <v>138721</v>
      </c>
      <c r="AP151" s="4">
        <v>1768162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6856749</v>
      </c>
      <c r="AZ151" s="4">
        <v>8763633</v>
      </c>
      <c r="BA151" s="4">
        <v>10109456</v>
      </c>
    </row>
    <row r="152" spans="3:53" x14ac:dyDescent="0.25">
      <c r="C152" s="3" t="s">
        <v>373</v>
      </c>
      <c r="D152" s="47" t="s">
        <v>374</v>
      </c>
      <c r="E152" s="48"/>
      <c r="G152" s="49">
        <v>2080818</v>
      </c>
      <c r="H152" s="48"/>
      <c r="I152" s="4">
        <v>4145619</v>
      </c>
      <c r="J152" s="49">
        <v>6033</v>
      </c>
      <c r="K152" s="48"/>
      <c r="L152" s="4">
        <v>0</v>
      </c>
      <c r="M152" s="4">
        <v>54708</v>
      </c>
      <c r="N152" s="4">
        <v>130013</v>
      </c>
      <c r="O152" s="4">
        <v>0</v>
      </c>
      <c r="P152" s="4">
        <v>0</v>
      </c>
      <c r="Q152" s="4">
        <v>0</v>
      </c>
      <c r="R152" s="4">
        <v>16605</v>
      </c>
      <c r="S152" s="4">
        <v>0</v>
      </c>
      <c r="T152" s="4">
        <v>6433798</v>
      </c>
      <c r="U152" s="4">
        <v>0</v>
      </c>
      <c r="V152" s="4">
        <v>0</v>
      </c>
      <c r="W152" s="4">
        <v>6433798</v>
      </c>
      <c r="X152" s="4">
        <v>0</v>
      </c>
      <c r="Y152" s="4">
        <v>44085</v>
      </c>
      <c r="Z152" s="4">
        <v>0</v>
      </c>
      <c r="AA152" s="4">
        <v>0</v>
      </c>
      <c r="AB152" s="4">
        <v>519394</v>
      </c>
      <c r="AC152" s="4">
        <v>0</v>
      </c>
      <c r="AD152" s="4">
        <v>35380</v>
      </c>
      <c r="AE152" s="4">
        <v>0</v>
      </c>
      <c r="AF152" s="4">
        <v>0</v>
      </c>
      <c r="AG152" s="4">
        <v>0</v>
      </c>
      <c r="AH152" s="4">
        <v>0</v>
      </c>
      <c r="AI152" s="4">
        <v>598860</v>
      </c>
      <c r="AJ152" s="4">
        <v>0</v>
      </c>
      <c r="AK152" s="4">
        <v>0</v>
      </c>
      <c r="AL152" s="4">
        <v>598860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5834938</v>
      </c>
      <c r="AZ152" s="4">
        <v>5834938</v>
      </c>
      <c r="BA152" s="4">
        <v>6433798</v>
      </c>
    </row>
    <row r="153" spans="3:53" x14ac:dyDescent="0.25">
      <c r="C153" s="3" t="s">
        <v>375</v>
      </c>
      <c r="D153" s="47" t="s">
        <v>376</v>
      </c>
      <c r="E153" s="48"/>
      <c r="G153" s="49">
        <v>541329</v>
      </c>
      <c r="H153" s="48"/>
      <c r="I153" s="4">
        <v>947955</v>
      </c>
      <c r="J153" s="49">
        <v>2052</v>
      </c>
      <c r="K153" s="48"/>
      <c r="L153" s="4">
        <v>0</v>
      </c>
      <c r="M153" s="4">
        <v>17889</v>
      </c>
      <c r="N153" s="4">
        <v>29628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1538855</v>
      </c>
      <c r="U153" s="4">
        <v>0</v>
      </c>
      <c r="V153" s="4">
        <v>0</v>
      </c>
      <c r="W153" s="4">
        <v>1538855</v>
      </c>
      <c r="X153" s="4">
        <v>0</v>
      </c>
      <c r="Y153" s="4">
        <v>3257</v>
      </c>
      <c r="Z153" s="4">
        <v>0</v>
      </c>
      <c r="AA153" s="4">
        <v>0</v>
      </c>
      <c r="AB153" s="4">
        <v>58142</v>
      </c>
      <c r="AC153" s="4">
        <v>0</v>
      </c>
      <c r="AD153" s="4">
        <v>5099</v>
      </c>
      <c r="AE153" s="4">
        <v>0</v>
      </c>
      <c r="AF153" s="4">
        <v>0</v>
      </c>
      <c r="AG153" s="4">
        <v>0</v>
      </c>
      <c r="AH153" s="4">
        <v>0</v>
      </c>
      <c r="AI153" s="4">
        <v>66498</v>
      </c>
      <c r="AJ153" s="4">
        <v>0</v>
      </c>
      <c r="AK153" s="4">
        <v>0</v>
      </c>
      <c r="AL153" s="4">
        <v>66498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1472356</v>
      </c>
      <c r="AZ153" s="4">
        <v>1472356</v>
      </c>
      <c r="BA153" s="4">
        <v>1538855</v>
      </c>
    </row>
    <row r="154" spans="3:53" x14ac:dyDescent="0.25">
      <c r="C154" s="3" t="s">
        <v>377</v>
      </c>
      <c r="D154" s="47" t="s">
        <v>378</v>
      </c>
      <c r="E154" s="48"/>
      <c r="G154" s="49">
        <v>1763637</v>
      </c>
      <c r="H154" s="48"/>
      <c r="I154" s="4">
        <v>0</v>
      </c>
      <c r="J154" s="49">
        <v>1779</v>
      </c>
      <c r="K154" s="48"/>
      <c r="L154" s="4">
        <v>0</v>
      </c>
      <c r="M154" s="4">
        <v>4276</v>
      </c>
      <c r="N154" s="4">
        <v>180</v>
      </c>
      <c r="O154" s="4">
        <v>0</v>
      </c>
      <c r="P154" s="4">
        <v>0</v>
      </c>
      <c r="Q154" s="4">
        <v>0</v>
      </c>
      <c r="R154" s="4">
        <v>4047</v>
      </c>
      <c r="S154" s="4">
        <v>0</v>
      </c>
      <c r="T154" s="4">
        <v>1773919</v>
      </c>
      <c r="U154" s="4">
        <v>0</v>
      </c>
      <c r="V154" s="4">
        <v>0</v>
      </c>
      <c r="W154" s="4">
        <v>1773919</v>
      </c>
      <c r="X154" s="4">
        <v>0</v>
      </c>
      <c r="Y154" s="4">
        <v>9198</v>
      </c>
      <c r="Z154" s="4">
        <v>0</v>
      </c>
      <c r="AA154" s="4">
        <v>0</v>
      </c>
      <c r="AB154" s="4">
        <v>170117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179315</v>
      </c>
      <c r="AJ154" s="4">
        <v>0</v>
      </c>
      <c r="AK154" s="4">
        <v>0</v>
      </c>
      <c r="AL154" s="4">
        <v>179315</v>
      </c>
      <c r="AM154" s="4">
        <v>0</v>
      </c>
      <c r="AN154" s="4">
        <v>0</v>
      </c>
      <c r="AO154" s="4">
        <v>0</v>
      </c>
      <c r="AP154" s="4">
        <v>254733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1339870</v>
      </c>
      <c r="AZ154" s="4">
        <v>1594604</v>
      </c>
      <c r="BA154" s="4">
        <v>1773919</v>
      </c>
    </row>
    <row r="155" spans="3:53" x14ac:dyDescent="0.25">
      <c r="C155" s="3" t="s">
        <v>379</v>
      </c>
      <c r="D155" s="47" t="s">
        <v>380</v>
      </c>
      <c r="E155" s="48"/>
      <c r="G155" s="49">
        <v>710062</v>
      </c>
      <c r="H155" s="48"/>
      <c r="I155" s="4">
        <v>0</v>
      </c>
      <c r="J155" s="49">
        <v>860</v>
      </c>
      <c r="K155" s="48"/>
      <c r="L155" s="4">
        <v>0</v>
      </c>
      <c r="M155" s="4">
        <v>12225</v>
      </c>
      <c r="N155" s="4">
        <v>7627</v>
      </c>
      <c r="O155" s="4">
        <v>0</v>
      </c>
      <c r="P155" s="4">
        <v>0</v>
      </c>
      <c r="Q155" s="4">
        <v>0</v>
      </c>
      <c r="R155" s="4">
        <v>0</v>
      </c>
      <c r="S155" s="4">
        <v>50000</v>
      </c>
      <c r="T155" s="4">
        <v>780775</v>
      </c>
      <c r="U155" s="4">
        <v>0</v>
      </c>
      <c r="V155" s="4">
        <v>0</v>
      </c>
      <c r="W155" s="4">
        <v>780775</v>
      </c>
      <c r="X155" s="4">
        <v>0</v>
      </c>
      <c r="Y155" s="4">
        <v>18109</v>
      </c>
      <c r="Z155" s="4">
        <v>0</v>
      </c>
      <c r="AA155" s="4">
        <v>0</v>
      </c>
      <c r="AB155" s="4">
        <v>115690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119290</v>
      </c>
      <c r="AI155" s="4">
        <v>253091</v>
      </c>
      <c r="AJ155" s="4">
        <v>0</v>
      </c>
      <c r="AK155" s="4">
        <v>0</v>
      </c>
      <c r="AL155" s="4">
        <v>253091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527683</v>
      </c>
      <c r="AZ155" s="4">
        <v>527683</v>
      </c>
      <c r="BA155" s="4">
        <v>780775</v>
      </c>
    </row>
    <row r="156" spans="3:53" x14ac:dyDescent="0.25">
      <c r="C156" s="3" t="s">
        <v>381</v>
      </c>
      <c r="D156" s="50" t="s">
        <v>467</v>
      </c>
      <c r="E156" s="48"/>
      <c r="G156" s="49">
        <v>105820</v>
      </c>
      <c r="H156" s="48"/>
      <c r="I156" s="4">
        <v>0</v>
      </c>
      <c r="J156" s="49">
        <v>0</v>
      </c>
      <c r="K156" s="48"/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3900</v>
      </c>
      <c r="S156" s="4">
        <v>0</v>
      </c>
      <c r="T156" s="4">
        <v>109720</v>
      </c>
      <c r="U156" s="4">
        <v>0</v>
      </c>
      <c r="V156" s="4">
        <v>0</v>
      </c>
      <c r="W156" s="4">
        <v>109720</v>
      </c>
      <c r="X156" s="4">
        <v>0</v>
      </c>
      <c r="Y156" s="4">
        <v>33408</v>
      </c>
      <c r="Z156" s="4">
        <v>0</v>
      </c>
      <c r="AA156" s="4">
        <v>0</v>
      </c>
      <c r="AB156" s="4">
        <v>85184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118592</v>
      </c>
      <c r="AJ156" s="4">
        <v>0</v>
      </c>
      <c r="AK156" s="4">
        <v>0</v>
      </c>
      <c r="AL156" s="4">
        <v>118592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-8872</v>
      </c>
      <c r="AY156" s="4">
        <v>0</v>
      </c>
      <c r="AZ156" s="4">
        <v>-8872</v>
      </c>
      <c r="BA156" s="4">
        <v>109720</v>
      </c>
    </row>
    <row r="157" spans="3:53" x14ac:dyDescent="0.25">
      <c r="C157" s="3" t="s">
        <v>382</v>
      </c>
      <c r="D157" s="47" t="s">
        <v>383</v>
      </c>
      <c r="E157" s="48"/>
      <c r="G157" s="49">
        <v>4429388</v>
      </c>
      <c r="H157" s="48"/>
      <c r="I157" s="4">
        <v>0</v>
      </c>
      <c r="J157" s="49">
        <v>0</v>
      </c>
      <c r="K157" s="48"/>
      <c r="L157" s="4">
        <v>0</v>
      </c>
      <c r="M157" s="4">
        <v>47350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4476738</v>
      </c>
      <c r="U157" s="4">
        <v>0</v>
      </c>
      <c r="V157" s="4">
        <v>0</v>
      </c>
      <c r="W157" s="4">
        <v>4476738</v>
      </c>
      <c r="X157" s="4">
        <v>0</v>
      </c>
      <c r="Y157" s="4">
        <v>69514</v>
      </c>
      <c r="Z157" s="4">
        <v>0</v>
      </c>
      <c r="AA157" s="4">
        <v>0</v>
      </c>
      <c r="AB157" s="4">
        <v>736107</v>
      </c>
      <c r="AC157" s="4">
        <v>0</v>
      </c>
      <c r="AD157" s="4">
        <v>0</v>
      </c>
      <c r="AE157" s="4">
        <v>0</v>
      </c>
      <c r="AF157" s="4">
        <v>2259</v>
      </c>
      <c r="AG157" s="4">
        <v>0</v>
      </c>
      <c r="AH157" s="4">
        <v>0</v>
      </c>
      <c r="AI157" s="4">
        <v>807880</v>
      </c>
      <c r="AJ157" s="4">
        <v>0</v>
      </c>
      <c r="AK157" s="4">
        <v>0</v>
      </c>
      <c r="AL157" s="4">
        <v>807880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3668858</v>
      </c>
      <c r="AZ157" s="4">
        <v>3668858</v>
      </c>
      <c r="BA157" s="4">
        <v>4476738</v>
      </c>
    </row>
    <row r="158" spans="3:53" x14ac:dyDescent="0.25">
      <c r="C158" s="3" t="s">
        <v>384</v>
      </c>
      <c r="D158" s="47" t="s">
        <v>385</v>
      </c>
      <c r="E158" s="48"/>
      <c r="G158" s="49">
        <v>1699185</v>
      </c>
      <c r="H158" s="48"/>
      <c r="I158" s="4">
        <v>0</v>
      </c>
      <c r="J158" s="49">
        <v>2059</v>
      </c>
      <c r="K158" s="48"/>
      <c r="L158" s="4">
        <v>0</v>
      </c>
      <c r="M158" s="4">
        <v>647</v>
      </c>
      <c r="N158" s="4">
        <v>30012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1731903</v>
      </c>
      <c r="U158" s="4">
        <v>0</v>
      </c>
      <c r="V158" s="4">
        <v>0</v>
      </c>
      <c r="W158" s="4">
        <v>1731903</v>
      </c>
      <c r="X158" s="4">
        <v>0</v>
      </c>
      <c r="Y158" s="4">
        <v>8170</v>
      </c>
      <c r="Z158" s="4">
        <v>0</v>
      </c>
      <c r="AA158" s="4">
        <v>0</v>
      </c>
      <c r="AB158" s="4">
        <v>139809</v>
      </c>
      <c r="AC158" s="4">
        <v>0</v>
      </c>
      <c r="AD158" s="4">
        <v>0</v>
      </c>
      <c r="AE158" s="4">
        <v>0</v>
      </c>
      <c r="AF158" s="4">
        <v>25912</v>
      </c>
      <c r="AG158" s="4">
        <v>0</v>
      </c>
      <c r="AH158" s="4">
        <v>0</v>
      </c>
      <c r="AI158" s="4">
        <v>173891</v>
      </c>
      <c r="AJ158" s="4">
        <v>0</v>
      </c>
      <c r="AK158" s="4">
        <v>0</v>
      </c>
      <c r="AL158" s="4">
        <v>173891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1558012</v>
      </c>
      <c r="AZ158" s="4">
        <v>1558012</v>
      </c>
      <c r="BA158" s="4">
        <v>1731903</v>
      </c>
    </row>
    <row r="159" spans="3:53" x14ac:dyDescent="0.25">
      <c r="C159" s="3" t="s">
        <v>386</v>
      </c>
      <c r="D159" s="47" t="s">
        <v>387</v>
      </c>
      <c r="E159" s="48"/>
      <c r="G159" s="49">
        <v>4653393</v>
      </c>
      <c r="H159" s="48"/>
      <c r="I159" s="4">
        <v>0</v>
      </c>
      <c r="J159" s="49">
        <v>0</v>
      </c>
      <c r="K159" s="48"/>
      <c r="L159" s="4">
        <v>0</v>
      </c>
      <c r="M159" s="4">
        <v>30084</v>
      </c>
      <c r="N159" s="4">
        <v>278730</v>
      </c>
      <c r="O159" s="4">
        <v>7774</v>
      </c>
      <c r="P159" s="4">
        <v>0</v>
      </c>
      <c r="Q159" s="4">
        <v>0</v>
      </c>
      <c r="R159" s="4">
        <v>6400</v>
      </c>
      <c r="S159" s="4">
        <v>0</v>
      </c>
      <c r="T159" s="4">
        <v>4976381</v>
      </c>
      <c r="U159" s="4">
        <v>0</v>
      </c>
      <c r="V159" s="4">
        <v>0</v>
      </c>
      <c r="W159" s="4">
        <v>4976381</v>
      </c>
      <c r="X159" s="4">
        <v>0</v>
      </c>
      <c r="Y159" s="4">
        <v>316257</v>
      </c>
      <c r="Z159" s="4">
        <v>0</v>
      </c>
      <c r="AA159" s="4">
        <v>0</v>
      </c>
      <c r="AB159" s="4">
        <v>712347</v>
      </c>
      <c r="AC159" s="4">
        <v>0</v>
      </c>
      <c r="AD159" s="4">
        <v>0</v>
      </c>
      <c r="AE159" s="4">
        <v>0</v>
      </c>
      <c r="AF159" s="4">
        <v>232116</v>
      </c>
      <c r="AG159" s="4">
        <v>0</v>
      </c>
      <c r="AH159" s="4">
        <v>0</v>
      </c>
      <c r="AI159" s="4">
        <v>1260720</v>
      </c>
      <c r="AJ159" s="4">
        <v>0</v>
      </c>
      <c r="AK159" s="4">
        <v>0</v>
      </c>
      <c r="AL159" s="4">
        <v>1260720</v>
      </c>
      <c r="AM159" s="4">
        <v>0</v>
      </c>
      <c r="AN159" s="4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3715661</v>
      </c>
      <c r="AY159" s="4">
        <v>0</v>
      </c>
      <c r="AZ159" s="4">
        <v>3715661</v>
      </c>
      <c r="BA159" s="4">
        <v>4976381</v>
      </c>
    </row>
    <row r="160" spans="3:53" x14ac:dyDescent="0.25">
      <c r="C160" s="3" t="s">
        <v>388</v>
      </c>
      <c r="D160" s="47" t="s">
        <v>389</v>
      </c>
      <c r="E160" s="48"/>
      <c r="G160" s="49">
        <v>2576094</v>
      </c>
      <c r="H160" s="48"/>
      <c r="I160" s="4">
        <v>5869584</v>
      </c>
      <c r="J160" s="49">
        <v>1214016</v>
      </c>
      <c r="K160" s="48"/>
      <c r="L160" s="4">
        <v>0</v>
      </c>
      <c r="M160" s="4">
        <v>181659</v>
      </c>
      <c r="N160" s="4">
        <v>214234</v>
      </c>
      <c r="O160" s="4">
        <v>0</v>
      </c>
      <c r="P160" s="4">
        <v>0</v>
      </c>
      <c r="Q160" s="4">
        <v>0</v>
      </c>
      <c r="R160" s="4">
        <v>438676</v>
      </c>
      <c r="S160" s="4">
        <v>3083411</v>
      </c>
      <c r="T160" s="4">
        <v>13577674</v>
      </c>
      <c r="U160" s="4">
        <v>0</v>
      </c>
      <c r="V160" s="4">
        <v>0</v>
      </c>
      <c r="W160" s="4">
        <v>13577674</v>
      </c>
      <c r="X160" s="4">
        <v>0</v>
      </c>
      <c r="Y160" s="4">
        <v>271274</v>
      </c>
      <c r="Z160" s="4">
        <v>0</v>
      </c>
      <c r="AA160" s="4">
        <v>0</v>
      </c>
      <c r="AB160" s="4">
        <v>1895174</v>
      </c>
      <c r="AC160" s="4">
        <v>0</v>
      </c>
      <c r="AD160" s="4">
        <v>0</v>
      </c>
      <c r="AE160" s="4">
        <v>32669</v>
      </c>
      <c r="AF160" s="4">
        <v>191573</v>
      </c>
      <c r="AG160" s="4">
        <v>0</v>
      </c>
      <c r="AH160" s="4">
        <v>0</v>
      </c>
      <c r="AI160" s="4">
        <v>2390690</v>
      </c>
      <c r="AJ160" s="4">
        <v>0</v>
      </c>
      <c r="AK160" s="4">
        <v>0</v>
      </c>
      <c r="AL160" s="4">
        <v>2390690</v>
      </c>
      <c r="AM160" s="4">
        <v>0</v>
      </c>
      <c r="AN160" s="4">
        <v>0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11186984</v>
      </c>
      <c r="AY160" s="4">
        <v>0</v>
      </c>
      <c r="AZ160" s="4">
        <v>11186984</v>
      </c>
      <c r="BA160" s="4">
        <v>13577674</v>
      </c>
    </row>
    <row r="161" spans="3:53" x14ac:dyDescent="0.25">
      <c r="C161" s="3" t="s">
        <v>390</v>
      </c>
      <c r="D161" s="47" t="s">
        <v>391</v>
      </c>
      <c r="E161" s="48"/>
      <c r="G161" s="49">
        <v>663234</v>
      </c>
      <c r="H161" s="48"/>
      <c r="I161" s="4">
        <v>739616</v>
      </c>
      <c r="J161" s="49">
        <v>-131</v>
      </c>
      <c r="K161" s="48"/>
      <c r="L161" s="4">
        <v>0</v>
      </c>
      <c r="M161" s="4">
        <v>37680</v>
      </c>
      <c r="N161" s="4">
        <v>65721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1506121</v>
      </c>
      <c r="U161" s="4">
        <v>0</v>
      </c>
      <c r="V161" s="4">
        <v>0</v>
      </c>
      <c r="W161" s="4">
        <v>1506121</v>
      </c>
      <c r="X161" s="4">
        <v>0</v>
      </c>
      <c r="Y161" s="4">
        <v>7652</v>
      </c>
      <c r="Z161" s="4">
        <v>0</v>
      </c>
      <c r="AA161" s="4">
        <v>15</v>
      </c>
      <c r="AB161" s="4">
        <v>205145</v>
      </c>
      <c r="AC161" s="4">
        <v>0</v>
      </c>
      <c r="AD161" s="4">
        <v>0</v>
      </c>
      <c r="AE161" s="4">
        <v>7770</v>
      </c>
      <c r="AF161" s="4">
        <v>0</v>
      </c>
      <c r="AG161" s="4">
        <v>0</v>
      </c>
      <c r="AH161" s="4">
        <v>0</v>
      </c>
      <c r="AI161" s="4">
        <v>220582</v>
      </c>
      <c r="AJ161" s="4">
        <v>0</v>
      </c>
      <c r="AK161" s="4">
        <v>0</v>
      </c>
      <c r="AL161" s="4">
        <v>220582</v>
      </c>
      <c r="AM161" s="4">
        <v>0</v>
      </c>
      <c r="AN161" s="4">
        <v>0</v>
      </c>
      <c r="AO161" s="4">
        <v>0</v>
      </c>
      <c r="AP161" s="4">
        <v>96638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1188900</v>
      </c>
      <c r="AZ161" s="4">
        <v>1285538</v>
      </c>
      <c r="BA161" s="4">
        <v>1506121</v>
      </c>
    </row>
    <row r="162" spans="3:53" x14ac:dyDescent="0.25">
      <c r="C162" s="3" t="s">
        <v>392</v>
      </c>
      <c r="D162" s="47" t="s">
        <v>393</v>
      </c>
      <c r="E162" s="48"/>
      <c r="G162" s="49">
        <v>3106258</v>
      </c>
      <c r="H162" s="48"/>
      <c r="I162" s="4">
        <v>1745680</v>
      </c>
      <c r="J162" s="49">
        <v>1291</v>
      </c>
      <c r="K162" s="48"/>
      <c r="L162" s="4">
        <v>0</v>
      </c>
      <c r="M162" s="4">
        <v>13903</v>
      </c>
      <c r="N162" s="4">
        <v>196766</v>
      </c>
      <c r="O162" s="4">
        <v>0</v>
      </c>
      <c r="P162" s="4">
        <v>0</v>
      </c>
      <c r="Q162" s="4">
        <v>0</v>
      </c>
      <c r="R162" s="4">
        <v>181173</v>
      </c>
      <c r="S162" s="4">
        <v>481</v>
      </c>
      <c r="T162" s="4">
        <v>5245556</v>
      </c>
      <c r="U162" s="4">
        <v>0</v>
      </c>
      <c r="V162" s="4">
        <v>0</v>
      </c>
      <c r="W162" s="4">
        <v>5245556</v>
      </c>
      <c r="X162" s="4">
        <v>0</v>
      </c>
      <c r="Y162" s="4">
        <v>13833</v>
      </c>
      <c r="Z162" s="4">
        <v>0</v>
      </c>
      <c r="AA162" s="4">
        <v>0</v>
      </c>
      <c r="AB162" s="4">
        <v>435832</v>
      </c>
      <c r="AC162" s="4">
        <v>0</v>
      </c>
      <c r="AD162" s="4">
        <v>6359</v>
      </c>
      <c r="AE162" s="4">
        <v>0</v>
      </c>
      <c r="AF162" s="4">
        <v>0</v>
      </c>
      <c r="AG162" s="4">
        <v>0</v>
      </c>
      <c r="AH162" s="4">
        <v>0</v>
      </c>
      <c r="AI162" s="4">
        <v>456025</v>
      </c>
      <c r="AJ162" s="4">
        <v>0</v>
      </c>
      <c r="AK162" s="4">
        <v>0</v>
      </c>
      <c r="AL162" s="4">
        <v>456025</v>
      </c>
      <c r="AM162" s="4">
        <v>0</v>
      </c>
      <c r="AN162" s="4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4789530</v>
      </c>
      <c r="AZ162" s="4">
        <v>4789530</v>
      </c>
      <c r="BA162" s="4">
        <v>5245556</v>
      </c>
    </row>
    <row r="163" spans="3:53" x14ac:dyDescent="0.25">
      <c r="C163" s="3" t="s">
        <v>394</v>
      </c>
      <c r="D163" s="47" t="s">
        <v>395</v>
      </c>
      <c r="E163" s="48"/>
      <c r="G163" s="49">
        <v>245561</v>
      </c>
      <c r="H163" s="48"/>
      <c r="I163" s="4">
        <v>0</v>
      </c>
      <c r="J163" s="49">
        <v>0</v>
      </c>
      <c r="K163" s="48"/>
      <c r="L163" s="4">
        <v>0</v>
      </c>
      <c r="M163" s="4">
        <v>0</v>
      </c>
      <c r="N163" s="4">
        <v>0</v>
      </c>
      <c r="O163" s="4">
        <v>38228</v>
      </c>
      <c r="P163" s="4">
        <v>0</v>
      </c>
      <c r="Q163" s="4">
        <v>0</v>
      </c>
      <c r="R163" s="4">
        <v>0</v>
      </c>
      <c r="S163" s="4">
        <v>0</v>
      </c>
      <c r="T163" s="4">
        <v>283789</v>
      </c>
      <c r="U163" s="4">
        <v>0</v>
      </c>
      <c r="V163" s="4">
        <v>0</v>
      </c>
      <c r="W163" s="4">
        <v>283789</v>
      </c>
      <c r="X163" s="4">
        <v>0</v>
      </c>
      <c r="Y163" s="4">
        <v>14462</v>
      </c>
      <c r="Z163" s="4">
        <v>0</v>
      </c>
      <c r="AA163" s="4">
        <v>77911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92373</v>
      </c>
      <c r="AJ163" s="4">
        <v>0</v>
      </c>
      <c r="AK163" s="4">
        <v>0</v>
      </c>
      <c r="AL163" s="4">
        <v>92373</v>
      </c>
      <c r="AM163" s="4">
        <v>0</v>
      </c>
      <c r="AN163" s="4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191416</v>
      </c>
      <c r="AY163" s="4">
        <v>0</v>
      </c>
      <c r="AZ163" s="4">
        <v>191416</v>
      </c>
      <c r="BA163" s="4">
        <v>283789</v>
      </c>
    </row>
    <row r="164" spans="3:53" x14ac:dyDescent="0.25">
      <c r="C164" s="3" t="s">
        <v>396</v>
      </c>
      <c r="D164" s="47" t="s">
        <v>397</v>
      </c>
      <c r="E164" s="48"/>
      <c r="G164" s="49">
        <v>536860</v>
      </c>
      <c r="H164" s="48"/>
      <c r="I164" s="4">
        <v>0</v>
      </c>
      <c r="J164" s="49">
        <v>21734</v>
      </c>
      <c r="K164" s="48"/>
      <c r="L164" s="4">
        <v>0</v>
      </c>
      <c r="M164" s="4">
        <v>0</v>
      </c>
      <c r="N164" s="4">
        <v>100532</v>
      </c>
      <c r="O164" s="4">
        <v>0</v>
      </c>
      <c r="P164" s="4">
        <v>0</v>
      </c>
      <c r="Q164" s="4">
        <v>0</v>
      </c>
      <c r="R164" s="4">
        <v>2109</v>
      </c>
      <c r="S164" s="4">
        <v>0</v>
      </c>
      <c r="T164" s="4">
        <v>661235</v>
      </c>
      <c r="U164" s="4">
        <v>0</v>
      </c>
      <c r="V164" s="4">
        <v>0</v>
      </c>
      <c r="W164" s="4">
        <v>661235</v>
      </c>
      <c r="X164" s="4">
        <v>0</v>
      </c>
      <c r="Y164" s="4">
        <v>45493</v>
      </c>
      <c r="Z164" s="4">
        <v>0</v>
      </c>
      <c r="AA164" s="4">
        <v>0</v>
      </c>
      <c r="AB164" s="4">
        <v>221121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266614</v>
      </c>
      <c r="AJ164" s="4">
        <v>0</v>
      </c>
      <c r="AK164" s="4">
        <v>0</v>
      </c>
      <c r="AL164" s="4">
        <v>266614</v>
      </c>
      <c r="AM164" s="4">
        <v>0</v>
      </c>
      <c r="AN164" s="4">
        <v>0</v>
      </c>
      <c r="AO164" s="4">
        <v>23383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371238</v>
      </c>
      <c r="AZ164" s="4">
        <v>394621</v>
      </c>
      <c r="BA164" s="4">
        <v>661235</v>
      </c>
    </row>
    <row r="165" spans="3:53" x14ac:dyDescent="0.25">
      <c r="C165" s="3" t="s">
        <v>398</v>
      </c>
      <c r="D165" s="47" t="s">
        <v>399</v>
      </c>
      <c r="E165" s="48"/>
      <c r="G165" s="49">
        <v>6234</v>
      </c>
      <c r="H165" s="48"/>
      <c r="I165" s="4">
        <v>5031174</v>
      </c>
      <c r="J165" s="49">
        <v>0</v>
      </c>
      <c r="K165" s="48"/>
      <c r="L165" s="4">
        <v>0</v>
      </c>
      <c r="M165" s="4">
        <v>97579</v>
      </c>
      <c r="N165" s="4">
        <v>80220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5215208</v>
      </c>
      <c r="U165" s="4">
        <v>0</v>
      </c>
      <c r="V165" s="4">
        <v>0</v>
      </c>
      <c r="W165" s="4">
        <v>5215208</v>
      </c>
      <c r="X165" s="4">
        <v>0</v>
      </c>
      <c r="Y165" s="4">
        <v>236380</v>
      </c>
      <c r="Z165" s="4">
        <v>0</v>
      </c>
      <c r="AA165" s="4">
        <v>0</v>
      </c>
      <c r="AB165" s="4">
        <v>355369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591749</v>
      </c>
      <c r="AJ165" s="4">
        <v>0</v>
      </c>
      <c r="AK165" s="4">
        <v>0</v>
      </c>
      <c r="AL165" s="4">
        <v>591749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294391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4329067</v>
      </c>
      <c r="AZ165" s="4">
        <v>4623459</v>
      </c>
      <c r="BA165" s="4">
        <v>5215208</v>
      </c>
    </row>
    <row r="166" spans="3:53" ht="15" customHeight="1" x14ac:dyDescent="0.25">
      <c r="C166" s="42" t="s">
        <v>400</v>
      </c>
      <c r="D166" s="42"/>
      <c r="E166" s="42"/>
      <c r="G166" s="43">
        <v>204890850</v>
      </c>
      <c r="H166" s="44"/>
      <c r="I166" s="5">
        <v>135573246</v>
      </c>
      <c r="J166" s="43">
        <v>4252968</v>
      </c>
      <c r="K166" s="44"/>
      <c r="L166" s="5">
        <v>8046</v>
      </c>
      <c r="M166" s="5">
        <v>3320346</v>
      </c>
      <c r="N166" s="5">
        <v>9953001</v>
      </c>
      <c r="O166" s="5">
        <v>96841</v>
      </c>
      <c r="P166" s="1"/>
      <c r="Q166" s="5">
        <v>23948</v>
      </c>
      <c r="R166" s="5">
        <v>2497120</v>
      </c>
      <c r="S166" s="5">
        <v>3538628</v>
      </c>
      <c r="T166" s="5">
        <v>364155089</v>
      </c>
      <c r="U166" s="1"/>
      <c r="V166" s="5">
        <v>664941</v>
      </c>
      <c r="W166" s="5">
        <v>364820030</v>
      </c>
      <c r="X166" s="5">
        <v>0</v>
      </c>
      <c r="Y166" s="5">
        <v>13019849</v>
      </c>
      <c r="Z166" s="5">
        <v>6182</v>
      </c>
      <c r="AA166" s="5">
        <v>4061522</v>
      </c>
      <c r="AB166" s="5">
        <v>33494760</v>
      </c>
      <c r="AC166" s="5">
        <v>0</v>
      </c>
      <c r="AD166" s="5">
        <v>111800</v>
      </c>
      <c r="AE166" s="5">
        <v>287848</v>
      </c>
      <c r="AF166" s="5">
        <v>8139347</v>
      </c>
      <c r="AG166" s="5">
        <v>49113</v>
      </c>
      <c r="AH166" s="5">
        <v>253937</v>
      </c>
      <c r="AI166" s="5">
        <v>59424394</v>
      </c>
      <c r="AJ166" s="5">
        <v>749233</v>
      </c>
      <c r="AK166" s="5">
        <v>600444</v>
      </c>
      <c r="AL166" s="5">
        <v>60774071</v>
      </c>
      <c r="AM166" s="1"/>
      <c r="AN166" s="1"/>
      <c r="AO166" s="5">
        <v>1325333</v>
      </c>
      <c r="AP166" s="5">
        <v>5393673</v>
      </c>
      <c r="AQ166" s="5">
        <v>132701</v>
      </c>
      <c r="AR166" s="1"/>
      <c r="AS166" s="5">
        <v>652733</v>
      </c>
      <c r="AT166" s="1"/>
      <c r="AU166" s="1"/>
      <c r="AV166" s="1"/>
      <c r="AW166" s="1"/>
      <c r="AX166" s="5">
        <v>71218752</v>
      </c>
      <c r="AY166" s="5">
        <v>225322721</v>
      </c>
      <c r="AZ166" s="5">
        <v>304045928</v>
      </c>
      <c r="BA166" s="5">
        <v>364820027</v>
      </c>
    </row>
    <row r="167" spans="3:53" x14ac:dyDescent="0.25">
      <c r="C167" s="45" t="s">
        <v>401</v>
      </c>
      <c r="D167" s="44"/>
      <c r="E167" s="44"/>
      <c r="G167" s="46">
        <v>469209073</v>
      </c>
      <c r="H167" s="44"/>
      <c r="I167" s="6">
        <v>1538276178</v>
      </c>
      <c r="J167" s="46">
        <v>94087393</v>
      </c>
      <c r="K167" s="44"/>
      <c r="L167" s="6">
        <v>1284747477</v>
      </c>
      <c r="M167" s="6">
        <v>27819108</v>
      </c>
      <c r="N167" s="6">
        <v>125456955</v>
      </c>
      <c r="O167" s="6">
        <v>528601</v>
      </c>
      <c r="P167" s="6">
        <v>5866992</v>
      </c>
      <c r="Q167" s="6">
        <v>17300061</v>
      </c>
      <c r="R167" s="6">
        <v>10365272</v>
      </c>
      <c r="S167" s="6">
        <v>3748156</v>
      </c>
      <c r="T167" s="6">
        <v>3577405432</v>
      </c>
      <c r="U167" s="6">
        <v>235534</v>
      </c>
      <c r="V167" s="6">
        <v>664941</v>
      </c>
      <c r="W167" s="6">
        <v>3578305907</v>
      </c>
      <c r="X167" s="6">
        <v>0</v>
      </c>
      <c r="Y167" s="6">
        <v>51612854</v>
      </c>
      <c r="Z167" s="6">
        <v>241516</v>
      </c>
      <c r="AA167" s="6">
        <v>53257926</v>
      </c>
      <c r="AB167" s="6">
        <v>461504380</v>
      </c>
      <c r="AC167" s="6">
        <v>4362881</v>
      </c>
      <c r="AD167" s="6">
        <v>99570787</v>
      </c>
      <c r="AE167" s="6">
        <v>379127918</v>
      </c>
      <c r="AF167" s="6">
        <v>132816262</v>
      </c>
      <c r="AG167" s="6">
        <v>7550552</v>
      </c>
      <c r="AH167" s="6">
        <v>1625574</v>
      </c>
      <c r="AI167" s="6">
        <v>1191670738</v>
      </c>
      <c r="AJ167" s="6">
        <v>887468692</v>
      </c>
      <c r="AK167" s="6">
        <v>600444</v>
      </c>
      <c r="AL167" s="6">
        <v>2079739877</v>
      </c>
      <c r="AM167" s="6">
        <v>5866992</v>
      </c>
      <c r="AN167" s="6">
        <v>25920625</v>
      </c>
      <c r="AO167" s="6">
        <v>1325333</v>
      </c>
      <c r="AP167" s="6">
        <v>5393673</v>
      </c>
      <c r="AQ167" s="6">
        <v>409099</v>
      </c>
      <c r="AR167" s="6">
        <v>5273115</v>
      </c>
      <c r="AS167" s="6">
        <v>15032658</v>
      </c>
      <c r="AT167" s="6">
        <v>165647853</v>
      </c>
      <c r="AU167" s="6">
        <v>5471086</v>
      </c>
      <c r="AV167" s="6">
        <v>181473906</v>
      </c>
      <c r="AW167" s="6">
        <v>21219218</v>
      </c>
      <c r="AX167" s="6">
        <v>436866557</v>
      </c>
      <c r="AY167" s="6">
        <v>628665834</v>
      </c>
      <c r="AZ167" s="6">
        <v>1492698995</v>
      </c>
      <c r="BA167" s="6">
        <v>3578305906</v>
      </c>
    </row>
    <row r="168" spans="3:53" ht="13.9" customHeight="1" x14ac:dyDescent="0.25"/>
    <row r="169" spans="3:53" x14ac:dyDescent="0.25">
      <c r="C169" s="34" t="s">
        <v>460</v>
      </c>
      <c r="D169" s="21"/>
    </row>
    <row r="170" spans="3:53" x14ac:dyDescent="0.25">
      <c r="C170" s="21"/>
      <c r="D170" s="10" t="s">
        <v>464</v>
      </c>
    </row>
    <row r="171" spans="3:53" x14ac:dyDescent="0.25">
      <c r="D171" s="41"/>
    </row>
  </sheetData>
  <mergeCells count="487">
    <mergeCell ref="B2:E2"/>
    <mergeCell ref="H2:J2"/>
    <mergeCell ref="B3:E3"/>
    <mergeCell ref="D6:E6"/>
    <mergeCell ref="G6:H6"/>
    <mergeCell ref="J6:K6"/>
    <mergeCell ref="J93:K93"/>
    <mergeCell ref="D9:E9"/>
    <mergeCell ref="G9:H9"/>
    <mergeCell ref="J9:K9"/>
    <mergeCell ref="D10:E10"/>
    <mergeCell ref="G10:H10"/>
    <mergeCell ref="J10:K10"/>
    <mergeCell ref="D7:E7"/>
    <mergeCell ref="G7:H7"/>
    <mergeCell ref="J7:K7"/>
    <mergeCell ref="D8:E8"/>
    <mergeCell ref="G8:H8"/>
    <mergeCell ref="J8:K8"/>
    <mergeCell ref="D13:E13"/>
    <mergeCell ref="G13:H13"/>
    <mergeCell ref="J13:K13"/>
    <mergeCell ref="D14:E14"/>
    <mergeCell ref="G14:H14"/>
    <mergeCell ref="J14:K14"/>
    <mergeCell ref="D11:E11"/>
    <mergeCell ref="G11:H11"/>
    <mergeCell ref="J11:K11"/>
    <mergeCell ref="D12:E12"/>
    <mergeCell ref="G12:H12"/>
    <mergeCell ref="J12:K12"/>
    <mergeCell ref="D17:E17"/>
    <mergeCell ref="G17:H17"/>
    <mergeCell ref="J17:K17"/>
    <mergeCell ref="D18:E18"/>
    <mergeCell ref="G18:H18"/>
    <mergeCell ref="J18:K18"/>
    <mergeCell ref="D15:E15"/>
    <mergeCell ref="G15:H15"/>
    <mergeCell ref="J15:K15"/>
    <mergeCell ref="D16:E16"/>
    <mergeCell ref="G16:H16"/>
    <mergeCell ref="J16:K16"/>
    <mergeCell ref="D21:E21"/>
    <mergeCell ref="G21:H21"/>
    <mergeCell ref="J21:K21"/>
    <mergeCell ref="D22:E22"/>
    <mergeCell ref="G22:H22"/>
    <mergeCell ref="J22:K22"/>
    <mergeCell ref="D19:E19"/>
    <mergeCell ref="G19:H19"/>
    <mergeCell ref="J19:K19"/>
    <mergeCell ref="D20:E20"/>
    <mergeCell ref="G20:H20"/>
    <mergeCell ref="J20:K20"/>
    <mergeCell ref="D25:E25"/>
    <mergeCell ref="G25:H25"/>
    <mergeCell ref="J25:K25"/>
    <mergeCell ref="D26:E26"/>
    <mergeCell ref="G26:H26"/>
    <mergeCell ref="J26:K26"/>
    <mergeCell ref="D23:E23"/>
    <mergeCell ref="G23:H23"/>
    <mergeCell ref="J23:K23"/>
    <mergeCell ref="D24:E24"/>
    <mergeCell ref="G24:H24"/>
    <mergeCell ref="J24:K24"/>
    <mergeCell ref="D29:E29"/>
    <mergeCell ref="G29:H29"/>
    <mergeCell ref="J29:K29"/>
    <mergeCell ref="D30:E30"/>
    <mergeCell ref="G30:H30"/>
    <mergeCell ref="J30:K30"/>
    <mergeCell ref="D27:E27"/>
    <mergeCell ref="G27:H27"/>
    <mergeCell ref="J27:K27"/>
    <mergeCell ref="D28:E28"/>
    <mergeCell ref="G28:H28"/>
    <mergeCell ref="J28:K28"/>
    <mergeCell ref="D33:E33"/>
    <mergeCell ref="G33:H33"/>
    <mergeCell ref="J33:K33"/>
    <mergeCell ref="D34:E34"/>
    <mergeCell ref="G34:H34"/>
    <mergeCell ref="J34:K34"/>
    <mergeCell ref="D31:E31"/>
    <mergeCell ref="G31:H31"/>
    <mergeCell ref="J31:K31"/>
    <mergeCell ref="D32:E32"/>
    <mergeCell ref="G32:H32"/>
    <mergeCell ref="J32:K32"/>
    <mergeCell ref="D37:E37"/>
    <mergeCell ref="G37:H37"/>
    <mergeCell ref="J37:K37"/>
    <mergeCell ref="D38:E38"/>
    <mergeCell ref="G38:H38"/>
    <mergeCell ref="J38:K38"/>
    <mergeCell ref="D35:E35"/>
    <mergeCell ref="G35:H35"/>
    <mergeCell ref="J35:K35"/>
    <mergeCell ref="D36:E36"/>
    <mergeCell ref="G36:H36"/>
    <mergeCell ref="J36:K36"/>
    <mergeCell ref="D41:E41"/>
    <mergeCell ref="G41:H41"/>
    <mergeCell ref="J41:K41"/>
    <mergeCell ref="D42:E42"/>
    <mergeCell ref="G42:H42"/>
    <mergeCell ref="J42:K42"/>
    <mergeCell ref="D39:E39"/>
    <mergeCell ref="G39:H39"/>
    <mergeCell ref="J39:K39"/>
    <mergeCell ref="D40:E40"/>
    <mergeCell ref="G40:H40"/>
    <mergeCell ref="J40:K40"/>
    <mergeCell ref="D45:E45"/>
    <mergeCell ref="G45:H45"/>
    <mergeCell ref="J45:K45"/>
    <mergeCell ref="D46:E46"/>
    <mergeCell ref="G46:H46"/>
    <mergeCell ref="J46:K46"/>
    <mergeCell ref="D43:E43"/>
    <mergeCell ref="G43:H43"/>
    <mergeCell ref="J43:K43"/>
    <mergeCell ref="D44:E44"/>
    <mergeCell ref="G44:H44"/>
    <mergeCell ref="J44:K44"/>
    <mergeCell ref="C49:E49"/>
    <mergeCell ref="G49:H49"/>
    <mergeCell ref="J49:K49"/>
    <mergeCell ref="D50:E50"/>
    <mergeCell ref="G50:H50"/>
    <mergeCell ref="J50:K50"/>
    <mergeCell ref="D47:E47"/>
    <mergeCell ref="G47:H47"/>
    <mergeCell ref="J47:K47"/>
    <mergeCell ref="D48:E48"/>
    <mergeCell ref="G48:H48"/>
    <mergeCell ref="J48:K48"/>
    <mergeCell ref="D53:E53"/>
    <mergeCell ref="G53:H53"/>
    <mergeCell ref="J53:K53"/>
    <mergeCell ref="D54:E54"/>
    <mergeCell ref="G54:H54"/>
    <mergeCell ref="J54:K54"/>
    <mergeCell ref="D51:E51"/>
    <mergeCell ref="G51:H51"/>
    <mergeCell ref="J51:K51"/>
    <mergeCell ref="D52:E52"/>
    <mergeCell ref="G52:H52"/>
    <mergeCell ref="J52:K52"/>
    <mergeCell ref="D57:E57"/>
    <mergeCell ref="G57:H57"/>
    <mergeCell ref="J57:K57"/>
    <mergeCell ref="D58:E58"/>
    <mergeCell ref="G58:H58"/>
    <mergeCell ref="J58:K58"/>
    <mergeCell ref="D55:E55"/>
    <mergeCell ref="G55:H55"/>
    <mergeCell ref="J55:K55"/>
    <mergeCell ref="D56:E56"/>
    <mergeCell ref="G56:H56"/>
    <mergeCell ref="J56:K56"/>
    <mergeCell ref="D61:E61"/>
    <mergeCell ref="G61:H61"/>
    <mergeCell ref="J61:K61"/>
    <mergeCell ref="D62:E62"/>
    <mergeCell ref="G62:H62"/>
    <mergeCell ref="J62:K62"/>
    <mergeCell ref="D59:E59"/>
    <mergeCell ref="G59:H59"/>
    <mergeCell ref="J59:K59"/>
    <mergeCell ref="D60:E60"/>
    <mergeCell ref="G60:H60"/>
    <mergeCell ref="J60:K60"/>
    <mergeCell ref="D65:E65"/>
    <mergeCell ref="G65:H65"/>
    <mergeCell ref="J65:K65"/>
    <mergeCell ref="D66:E66"/>
    <mergeCell ref="G66:H66"/>
    <mergeCell ref="J66:K66"/>
    <mergeCell ref="D63:E63"/>
    <mergeCell ref="G63:H63"/>
    <mergeCell ref="J63:K63"/>
    <mergeCell ref="D64:E64"/>
    <mergeCell ref="G64:H64"/>
    <mergeCell ref="J64:K64"/>
    <mergeCell ref="D69:E69"/>
    <mergeCell ref="G69:H69"/>
    <mergeCell ref="J69:K69"/>
    <mergeCell ref="D70:E70"/>
    <mergeCell ref="G70:H70"/>
    <mergeCell ref="J70:K70"/>
    <mergeCell ref="D67:E67"/>
    <mergeCell ref="G67:H67"/>
    <mergeCell ref="J67:K67"/>
    <mergeCell ref="D68:E68"/>
    <mergeCell ref="G68:H68"/>
    <mergeCell ref="J68:K68"/>
    <mergeCell ref="D73:E73"/>
    <mergeCell ref="G73:H73"/>
    <mergeCell ref="J73:K73"/>
    <mergeCell ref="D74:E74"/>
    <mergeCell ref="G74:H74"/>
    <mergeCell ref="J74:K74"/>
    <mergeCell ref="D71:E71"/>
    <mergeCell ref="G71:H71"/>
    <mergeCell ref="J71:K71"/>
    <mergeCell ref="D72:E72"/>
    <mergeCell ref="G72:H72"/>
    <mergeCell ref="J72:K72"/>
    <mergeCell ref="D77:E77"/>
    <mergeCell ref="G77:H77"/>
    <mergeCell ref="J77:K77"/>
    <mergeCell ref="D78:E78"/>
    <mergeCell ref="G78:H78"/>
    <mergeCell ref="J78:K78"/>
    <mergeCell ref="D75:E75"/>
    <mergeCell ref="G75:H75"/>
    <mergeCell ref="J75:K75"/>
    <mergeCell ref="D76:E76"/>
    <mergeCell ref="G76:H76"/>
    <mergeCell ref="J76:K76"/>
    <mergeCell ref="D81:E81"/>
    <mergeCell ref="G81:H81"/>
    <mergeCell ref="J81:K81"/>
    <mergeCell ref="D82:E82"/>
    <mergeCell ref="G82:H82"/>
    <mergeCell ref="J82:K82"/>
    <mergeCell ref="D79:E79"/>
    <mergeCell ref="G79:H79"/>
    <mergeCell ref="J79:K79"/>
    <mergeCell ref="D80:E80"/>
    <mergeCell ref="G80:H80"/>
    <mergeCell ref="J80:K80"/>
    <mergeCell ref="D85:E85"/>
    <mergeCell ref="G85:H85"/>
    <mergeCell ref="J85:K85"/>
    <mergeCell ref="D86:E86"/>
    <mergeCell ref="G86:H86"/>
    <mergeCell ref="J86:K86"/>
    <mergeCell ref="D83:E83"/>
    <mergeCell ref="G83:H83"/>
    <mergeCell ref="J83:K83"/>
    <mergeCell ref="D84:E84"/>
    <mergeCell ref="G84:H84"/>
    <mergeCell ref="J84:K84"/>
    <mergeCell ref="D89:E89"/>
    <mergeCell ref="G89:H89"/>
    <mergeCell ref="J89:K89"/>
    <mergeCell ref="D90:E90"/>
    <mergeCell ref="G90:H90"/>
    <mergeCell ref="J90:K90"/>
    <mergeCell ref="D87:E87"/>
    <mergeCell ref="G87:H87"/>
    <mergeCell ref="J87:K87"/>
    <mergeCell ref="D88:E88"/>
    <mergeCell ref="G88:H88"/>
    <mergeCell ref="J88:K88"/>
    <mergeCell ref="D94:E94"/>
    <mergeCell ref="G94:H94"/>
    <mergeCell ref="J94:K94"/>
    <mergeCell ref="D95:E95"/>
    <mergeCell ref="G95:H95"/>
    <mergeCell ref="J95:K95"/>
    <mergeCell ref="D91:E91"/>
    <mergeCell ref="G91:H91"/>
    <mergeCell ref="J91:K91"/>
    <mergeCell ref="D92:E92"/>
    <mergeCell ref="G92:H92"/>
    <mergeCell ref="J92:K92"/>
    <mergeCell ref="D98:E98"/>
    <mergeCell ref="G98:H98"/>
    <mergeCell ref="J98:K98"/>
    <mergeCell ref="D99:E99"/>
    <mergeCell ref="G99:H99"/>
    <mergeCell ref="J99:K99"/>
    <mergeCell ref="D96:E96"/>
    <mergeCell ref="G96:H96"/>
    <mergeCell ref="J96:K96"/>
    <mergeCell ref="D97:E97"/>
    <mergeCell ref="G97:H97"/>
    <mergeCell ref="J97:K97"/>
    <mergeCell ref="D102:E102"/>
    <mergeCell ref="G102:H102"/>
    <mergeCell ref="J102:K102"/>
    <mergeCell ref="D103:E103"/>
    <mergeCell ref="G103:H103"/>
    <mergeCell ref="J103:K103"/>
    <mergeCell ref="D100:E100"/>
    <mergeCell ref="G100:H100"/>
    <mergeCell ref="J100:K100"/>
    <mergeCell ref="D101:E101"/>
    <mergeCell ref="G101:H101"/>
    <mergeCell ref="J101:K101"/>
    <mergeCell ref="D106:E106"/>
    <mergeCell ref="G106:H106"/>
    <mergeCell ref="J106:K106"/>
    <mergeCell ref="D107:E107"/>
    <mergeCell ref="G107:H107"/>
    <mergeCell ref="J107:K107"/>
    <mergeCell ref="D104:E104"/>
    <mergeCell ref="G104:H104"/>
    <mergeCell ref="J104:K104"/>
    <mergeCell ref="D105:E105"/>
    <mergeCell ref="G105:H105"/>
    <mergeCell ref="J105:K105"/>
    <mergeCell ref="D110:E110"/>
    <mergeCell ref="G110:H110"/>
    <mergeCell ref="J110:K110"/>
    <mergeCell ref="D111:E111"/>
    <mergeCell ref="G111:H111"/>
    <mergeCell ref="J111:K111"/>
    <mergeCell ref="D108:E108"/>
    <mergeCell ref="G108:H108"/>
    <mergeCell ref="J108:K108"/>
    <mergeCell ref="D109:E109"/>
    <mergeCell ref="G109:H109"/>
    <mergeCell ref="J109:K109"/>
    <mergeCell ref="D114:E114"/>
    <mergeCell ref="G114:H114"/>
    <mergeCell ref="J114:K114"/>
    <mergeCell ref="D115:E115"/>
    <mergeCell ref="G115:H115"/>
    <mergeCell ref="J115:K115"/>
    <mergeCell ref="D112:E112"/>
    <mergeCell ref="G112:H112"/>
    <mergeCell ref="J112:K112"/>
    <mergeCell ref="D113:E113"/>
    <mergeCell ref="G113:H113"/>
    <mergeCell ref="J113:K113"/>
    <mergeCell ref="D118:E118"/>
    <mergeCell ref="G118:H118"/>
    <mergeCell ref="J118:K118"/>
    <mergeCell ref="D119:E119"/>
    <mergeCell ref="G119:H119"/>
    <mergeCell ref="J119:K119"/>
    <mergeCell ref="D116:E116"/>
    <mergeCell ref="G116:H116"/>
    <mergeCell ref="J116:K116"/>
    <mergeCell ref="D117:E117"/>
    <mergeCell ref="G117:H117"/>
    <mergeCell ref="J117:K117"/>
    <mergeCell ref="D122:E122"/>
    <mergeCell ref="G122:H122"/>
    <mergeCell ref="J122:K122"/>
    <mergeCell ref="D123:E123"/>
    <mergeCell ref="G123:H123"/>
    <mergeCell ref="J123:K123"/>
    <mergeCell ref="D120:E120"/>
    <mergeCell ref="G120:H120"/>
    <mergeCell ref="J120:K120"/>
    <mergeCell ref="D121:E121"/>
    <mergeCell ref="G121:H121"/>
    <mergeCell ref="J121:K121"/>
    <mergeCell ref="D126:E126"/>
    <mergeCell ref="G126:H126"/>
    <mergeCell ref="J126:K126"/>
    <mergeCell ref="D127:E127"/>
    <mergeCell ref="G127:H127"/>
    <mergeCell ref="J127:K127"/>
    <mergeCell ref="D124:E124"/>
    <mergeCell ref="G124:H124"/>
    <mergeCell ref="J124:K124"/>
    <mergeCell ref="D125:E125"/>
    <mergeCell ref="G125:H125"/>
    <mergeCell ref="J125:K125"/>
    <mergeCell ref="D130:E130"/>
    <mergeCell ref="G130:H130"/>
    <mergeCell ref="J130:K130"/>
    <mergeCell ref="D131:E131"/>
    <mergeCell ref="G131:H131"/>
    <mergeCell ref="J131:K131"/>
    <mergeCell ref="D128:E128"/>
    <mergeCell ref="G128:H128"/>
    <mergeCell ref="J128:K128"/>
    <mergeCell ref="D129:E129"/>
    <mergeCell ref="G129:H129"/>
    <mergeCell ref="J129:K129"/>
    <mergeCell ref="D134:E134"/>
    <mergeCell ref="G134:H134"/>
    <mergeCell ref="J134:K134"/>
    <mergeCell ref="D135:E135"/>
    <mergeCell ref="G135:H135"/>
    <mergeCell ref="J135:K135"/>
    <mergeCell ref="D132:E132"/>
    <mergeCell ref="G132:H132"/>
    <mergeCell ref="J132:K132"/>
    <mergeCell ref="D133:E133"/>
    <mergeCell ref="G133:H133"/>
    <mergeCell ref="J133:K133"/>
    <mergeCell ref="D138:E138"/>
    <mergeCell ref="G138:H138"/>
    <mergeCell ref="J138:K138"/>
    <mergeCell ref="D139:E139"/>
    <mergeCell ref="G139:H139"/>
    <mergeCell ref="J139:K139"/>
    <mergeCell ref="D136:E136"/>
    <mergeCell ref="G136:H136"/>
    <mergeCell ref="J136:K136"/>
    <mergeCell ref="D137:E137"/>
    <mergeCell ref="G137:H137"/>
    <mergeCell ref="J137:K137"/>
    <mergeCell ref="D142:E142"/>
    <mergeCell ref="G142:H142"/>
    <mergeCell ref="J142:K142"/>
    <mergeCell ref="D143:E143"/>
    <mergeCell ref="G143:H143"/>
    <mergeCell ref="J143:K143"/>
    <mergeCell ref="D140:E140"/>
    <mergeCell ref="G140:H140"/>
    <mergeCell ref="J140:K140"/>
    <mergeCell ref="D141:E141"/>
    <mergeCell ref="G141:H141"/>
    <mergeCell ref="J141:K141"/>
    <mergeCell ref="D146:E146"/>
    <mergeCell ref="G146:H146"/>
    <mergeCell ref="J146:K146"/>
    <mergeCell ref="D147:E147"/>
    <mergeCell ref="G147:H147"/>
    <mergeCell ref="J147:K147"/>
    <mergeCell ref="D144:E144"/>
    <mergeCell ref="G144:H144"/>
    <mergeCell ref="J144:K144"/>
    <mergeCell ref="D145:E145"/>
    <mergeCell ref="G145:H145"/>
    <mergeCell ref="J145:K145"/>
    <mergeCell ref="D150:E150"/>
    <mergeCell ref="G150:H150"/>
    <mergeCell ref="J150:K150"/>
    <mergeCell ref="D151:E151"/>
    <mergeCell ref="G151:H151"/>
    <mergeCell ref="J151:K151"/>
    <mergeCell ref="D148:E148"/>
    <mergeCell ref="G148:H148"/>
    <mergeCell ref="J148:K148"/>
    <mergeCell ref="D149:E149"/>
    <mergeCell ref="G149:H149"/>
    <mergeCell ref="J149:K149"/>
    <mergeCell ref="D154:E154"/>
    <mergeCell ref="G154:H154"/>
    <mergeCell ref="J154:K154"/>
    <mergeCell ref="D155:E155"/>
    <mergeCell ref="G155:H155"/>
    <mergeCell ref="J155:K155"/>
    <mergeCell ref="D152:E152"/>
    <mergeCell ref="G152:H152"/>
    <mergeCell ref="J152:K152"/>
    <mergeCell ref="D153:E153"/>
    <mergeCell ref="G153:H153"/>
    <mergeCell ref="J153:K153"/>
    <mergeCell ref="D158:E158"/>
    <mergeCell ref="G158:H158"/>
    <mergeCell ref="J158:K158"/>
    <mergeCell ref="D159:E159"/>
    <mergeCell ref="G159:H159"/>
    <mergeCell ref="J159:K159"/>
    <mergeCell ref="D156:E156"/>
    <mergeCell ref="G156:H156"/>
    <mergeCell ref="J156:K156"/>
    <mergeCell ref="D157:E157"/>
    <mergeCell ref="G157:H157"/>
    <mergeCell ref="J157:K157"/>
    <mergeCell ref="D162:E162"/>
    <mergeCell ref="G162:H162"/>
    <mergeCell ref="J162:K162"/>
    <mergeCell ref="D163:E163"/>
    <mergeCell ref="G163:H163"/>
    <mergeCell ref="J163:K163"/>
    <mergeCell ref="D160:E160"/>
    <mergeCell ref="G160:H160"/>
    <mergeCell ref="J160:K160"/>
    <mergeCell ref="D161:E161"/>
    <mergeCell ref="G161:H161"/>
    <mergeCell ref="J161:K161"/>
    <mergeCell ref="C166:E166"/>
    <mergeCell ref="G166:H166"/>
    <mergeCell ref="J166:K166"/>
    <mergeCell ref="C167:E167"/>
    <mergeCell ref="G167:H167"/>
    <mergeCell ref="J167:K167"/>
    <mergeCell ref="D164:E164"/>
    <mergeCell ref="G164:H164"/>
    <mergeCell ref="J164:K164"/>
    <mergeCell ref="D165:E165"/>
    <mergeCell ref="G165:H165"/>
    <mergeCell ref="J165:K165"/>
  </mergeCells>
  <pageMargins left="1" right="1" top="1" bottom="1.01042007874016" header="1" footer="1"/>
  <pageSetup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CDDD6-1CB3-49BD-A9F5-403FFCFEA43D}">
  <dimension ref="B1:AB10"/>
  <sheetViews>
    <sheetView workbookViewId="0">
      <selection activeCell="B1" sqref="B1:F2"/>
    </sheetView>
  </sheetViews>
  <sheetFormatPr defaultColWidth="8.85546875" defaultRowHeight="15" x14ac:dyDescent="0.25"/>
  <cols>
    <col min="1" max="1" width="1.140625" style="10" customWidth="1"/>
    <col min="2" max="2" width="8.85546875" style="10"/>
    <col min="3" max="3" width="14.28515625" style="10" bestFit="1" customWidth="1"/>
    <col min="4" max="28" width="18" style="10" customWidth="1"/>
    <col min="29" max="16384" width="8.85546875" style="10"/>
  </cols>
  <sheetData>
    <row r="1" spans="2:28" ht="14.45" customHeight="1" x14ac:dyDescent="0.25">
      <c r="B1" s="58" t="s">
        <v>0</v>
      </c>
      <c r="C1" s="59"/>
      <c r="D1" s="59"/>
      <c r="E1" s="60" t="s">
        <v>427</v>
      </c>
      <c r="F1" s="60"/>
      <c r="G1" s="19"/>
      <c r="H1" s="19"/>
    </row>
    <row r="2" spans="2:28" x14ac:dyDescent="0.25">
      <c r="B2" s="60" t="s">
        <v>2</v>
      </c>
      <c r="C2" s="59"/>
      <c r="D2" s="59"/>
    </row>
    <row r="3" spans="2:28" ht="0.6" customHeight="1" x14ac:dyDescent="0.25">
      <c r="B3" s="18"/>
    </row>
    <row r="4" spans="2:28" s="11" customFormat="1" x14ac:dyDescent="0.25">
      <c r="B4" s="20"/>
      <c r="C4" s="20"/>
      <c r="D4" s="20">
        <v>8110</v>
      </c>
      <c r="E4" s="20">
        <v>8120</v>
      </c>
      <c r="F4" s="20">
        <v>8131</v>
      </c>
      <c r="G4" s="20">
        <v>8140</v>
      </c>
      <c r="H4" s="20">
        <v>8210</v>
      </c>
      <c r="I4" s="20">
        <v>8220</v>
      </c>
      <c r="J4" s="20">
        <v>8250</v>
      </c>
      <c r="K4" s="20">
        <v>8260</v>
      </c>
      <c r="L4" s="20" t="s">
        <v>3</v>
      </c>
      <c r="M4" s="20">
        <v>8450</v>
      </c>
      <c r="N4" s="20">
        <v>8460</v>
      </c>
      <c r="O4" s="20" t="s">
        <v>3</v>
      </c>
      <c r="P4" s="20">
        <v>9510</v>
      </c>
      <c r="Q4" s="20">
        <v>9530</v>
      </c>
      <c r="R4" s="20">
        <v>9560</v>
      </c>
      <c r="S4" s="20">
        <v>9610</v>
      </c>
      <c r="T4" s="20" t="s">
        <v>3</v>
      </c>
      <c r="U4" s="20">
        <v>9755</v>
      </c>
      <c r="V4" s="20" t="s">
        <v>3</v>
      </c>
      <c r="W4" s="20">
        <v>9810</v>
      </c>
      <c r="X4" s="20">
        <v>9820</v>
      </c>
      <c r="Y4" s="20">
        <v>9830</v>
      </c>
      <c r="Z4" s="20">
        <v>9871</v>
      </c>
      <c r="AA4" s="20" t="s">
        <v>3</v>
      </c>
      <c r="AB4" s="20" t="s">
        <v>3</v>
      </c>
    </row>
    <row r="5" spans="2:28" ht="42.75" x14ac:dyDescent="0.25">
      <c r="B5" s="16" t="s">
        <v>429</v>
      </c>
      <c r="C5" s="16" t="s">
        <v>44</v>
      </c>
      <c r="D5" s="16" t="s">
        <v>45</v>
      </c>
      <c r="E5" s="16" t="s">
        <v>46</v>
      </c>
      <c r="F5" s="16" t="s">
        <v>47</v>
      </c>
      <c r="G5" s="16" t="s">
        <v>53</v>
      </c>
      <c r="H5" s="16" t="s">
        <v>440</v>
      </c>
      <c r="I5" s="16" t="s">
        <v>439</v>
      </c>
      <c r="J5" s="16" t="s">
        <v>438</v>
      </c>
      <c r="K5" s="16" t="s">
        <v>437</v>
      </c>
      <c r="L5" s="16" t="s">
        <v>56</v>
      </c>
      <c r="M5" s="16" t="s">
        <v>58</v>
      </c>
      <c r="N5" s="16" t="s">
        <v>436</v>
      </c>
      <c r="O5" s="16" t="s">
        <v>59</v>
      </c>
      <c r="P5" s="16" t="s">
        <v>61</v>
      </c>
      <c r="Q5" s="16" t="s">
        <v>63</v>
      </c>
      <c r="R5" s="16" t="s">
        <v>66</v>
      </c>
      <c r="S5" s="16" t="s">
        <v>435</v>
      </c>
      <c r="T5" s="16" t="s">
        <v>71</v>
      </c>
      <c r="U5" s="16" t="s">
        <v>434</v>
      </c>
      <c r="V5" s="16" t="s">
        <v>74</v>
      </c>
      <c r="W5" s="16" t="s">
        <v>433</v>
      </c>
      <c r="X5" s="16" t="s">
        <v>432</v>
      </c>
      <c r="Y5" s="16" t="s">
        <v>431</v>
      </c>
      <c r="Z5" s="16" t="s">
        <v>430</v>
      </c>
      <c r="AA5" s="16" t="s">
        <v>88</v>
      </c>
      <c r="AB5" s="16" t="s">
        <v>89</v>
      </c>
    </row>
    <row r="6" spans="2:28" x14ac:dyDescent="0.25">
      <c r="B6" s="10" t="s">
        <v>102</v>
      </c>
      <c r="C6" s="10" t="s">
        <v>103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0.01</v>
      </c>
      <c r="X6" s="15">
        <v>0</v>
      </c>
      <c r="Y6" s="15">
        <v>0</v>
      </c>
      <c r="Z6" s="15">
        <v>0</v>
      </c>
      <c r="AA6" s="15">
        <v>0.01</v>
      </c>
      <c r="AB6" s="15">
        <v>0.01</v>
      </c>
    </row>
    <row r="7" spans="2:28" x14ac:dyDescent="0.25">
      <c r="B7" s="10" t="s">
        <v>122</v>
      </c>
      <c r="C7" s="10" t="s">
        <v>123</v>
      </c>
      <c r="D7" s="15">
        <v>52938.9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52938.9</v>
      </c>
      <c r="M7" s="15">
        <v>0</v>
      </c>
      <c r="N7" s="15">
        <v>0</v>
      </c>
      <c r="O7" s="15">
        <v>52938.9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52938.9</v>
      </c>
      <c r="Y7" s="15">
        <v>0</v>
      </c>
      <c r="Z7" s="15">
        <v>0</v>
      </c>
      <c r="AA7" s="15">
        <v>52938.9</v>
      </c>
      <c r="AB7" s="15">
        <v>105877.8</v>
      </c>
    </row>
    <row r="8" spans="2:28" x14ac:dyDescent="0.25">
      <c r="B8" s="10" t="s">
        <v>138</v>
      </c>
      <c r="C8" s="10" t="s">
        <v>139</v>
      </c>
      <c r="D8" s="15">
        <v>832231.84</v>
      </c>
      <c r="E8" s="15">
        <v>0</v>
      </c>
      <c r="F8" s="15">
        <v>6242.3</v>
      </c>
      <c r="G8" s="15">
        <v>340583.8</v>
      </c>
      <c r="H8" s="15">
        <v>118389.43</v>
      </c>
      <c r="I8" s="15">
        <v>9187693.0299999993</v>
      </c>
      <c r="J8" s="15">
        <v>56687.48</v>
      </c>
      <c r="K8" s="15">
        <v>-4376627.93</v>
      </c>
      <c r="L8" s="15">
        <v>6165199.9499999993</v>
      </c>
      <c r="M8" s="15">
        <v>28702</v>
      </c>
      <c r="N8" s="15">
        <v>-112907</v>
      </c>
      <c r="O8" s="15">
        <v>6080994.9499999993</v>
      </c>
      <c r="P8" s="15">
        <v>15442.66</v>
      </c>
      <c r="Q8" s="15">
        <v>12464.62</v>
      </c>
      <c r="R8" s="15">
        <v>0</v>
      </c>
      <c r="S8" s="15">
        <v>0</v>
      </c>
      <c r="T8" s="15">
        <v>27907.279999999999</v>
      </c>
      <c r="U8" s="15">
        <v>40709</v>
      </c>
      <c r="V8" s="15">
        <v>68616.28</v>
      </c>
      <c r="W8" s="15">
        <v>5528882.7999999998</v>
      </c>
      <c r="X8" s="15">
        <v>807385.74</v>
      </c>
      <c r="Y8" s="15">
        <v>-54560.7</v>
      </c>
      <c r="Z8" s="15">
        <v>-269329.17</v>
      </c>
      <c r="AA8" s="15">
        <v>6012378.6699999999</v>
      </c>
      <c r="AB8" s="15">
        <v>12161989.9</v>
      </c>
    </row>
    <row r="9" spans="2:28" x14ac:dyDescent="0.25">
      <c r="B9" s="10" t="s">
        <v>150</v>
      </c>
      <c r="C9" s="10" t="s">
        <v>151</v>
      </c>
      <c r="D9" s="15">
        <v>0</v>
      </c>
      <c r="E9" s="15">
        <v>7090277.1399999997</v>
      </c>
      <c r="F9" s="15">
        <v>0</v>
      </c>
      <c r="G9" s="15">
        <v>0</v>
      </c>
      <c r="H9" s="15">
        <v>424029</v>
      </c>
      <c r="I9" s="15">
        <v>16729468.26</v>
      </c>
      <c r="J9" s="15">
        <v>0</v>
      </c>
      <c r="K9" s="15">
        <v>-4368121.72</v>
      </c>
      <c r="L9" s="15">
        <v>19875652.68</v>
      </c>
      <c r="M9" s="15">
        <v>0</v>
      </c>
      <c r="N9" s="15">
        <v>0</v>
      </c>
      <c r="O9" s="15">
        <v>19875652.68</v>
      </c>
      <c r="P9" s="15">
        <v>0</v>
      </c>
      <c r="Q9" s="15">
        <v>0</v>
      </c>
      <c r="R9" s="15">
        <v>65883</v>
      </c>
      <c r="S9" s="15">
        <v>10856000</v>
      </c>
      <c r="T9" s="15">
        <v>10921883</v>
      </c>
      <c r="U9" s="15">
        <v>0</v>
      </c>
      <c r="V9" s="15">
        <v>10921883</v>
      </c>
      <c r="W9" s="15">
        <v>8361705.3399999999</v>
      </c>
      <c r="X9" s="15">
        <v>0</v>
      </c>
      <c r="Y9" s="15">
        <v>592064.34</v>
      </c>
      <c r="Z9" s="15">
        <v>0</v>
      </c>
      <c r="AA9" s="15">
        <v>8953769.6799999997</v>
      </c>
      <c r="AB9" s="15">
        <v>39751305.359999999</v>
      </c>
    </row>
    <row r="10" spans="2:28" x14ac:dyDescent="0.25">
      <c r="B10" s="14" t="s">
        <v>401</v>
      </c>
      <c r="C10" s="14"/>
      <c r="D10" s="13">
        <v>885170.74</v>
      </c>
      <c r="E10" s="13">
        <v>7090277.1399999997</v>
      </c>
      <c r="F10" s="13">
        <v>6242.3</v>
      </c>
      <c r="G10" s="13">
        <v>340583.8</v>
      </c>
      <c r="H10" s="13">
        <v>542418.42999999993</v>
      </c>
      <c r="I10" s="13">
        <v>25917161.289999999</v>
      </c>
      <c r="J10" s="13">
        <v>56687.48</v>
      </c>
      <c r="K10" s="13">
        <v>-8744749.6499999985</v>
      </c>
      <c r="L10" s="13">
        <v>26093791.530000001</v>
      </c>
      <c r="M10" s="13">
        <v>28702</v>
      </c>
      <c r="N10" s="13">
        <v>-112907</v>
      </c>
      <c r="O10" s="13">
        <v>26009586.530000001</v>
      </c>
      <c r="P10" s="13">
        <v>15442.66</v>
      </c>
      <c r="Q10" s="13">
        <v>12464.62</v>
      </c>
      <c r="R10" s="13">
        <v>65883</v>
      </c>
      <c r="S10" s="13">
        <v>10856000</v>
      </c>
      <c r="T10" s="13">
        <v>10949790.279999999</v>
      </c>
      <c r="U10" s="13">
        <v>40709</v>
      </c>
      <c r="V10" s="13">
        <v>10990499.279999999</v>
      </c>
      <c r="W10" s="13">
        <v>13890588.149999999</v>
      </c>
      <c r="X10" s="13">
        <v>860324.64</v>
      </c>
      <c r="Y10" s="13">
        <v>537503.64</v>
      </c>
      <c r="Z10" s="13">
        <v>-269329.17</v>
      </c>
      <c r="AA10" s="13">
        <v>15019087.26</v>
      </c>
      <c r="AB10" s="13">
        <v>52019173.07</v>
      </c>
    </row>
  </sheetData>
  <mergeCells count="3">
    <mergeCell ref="B1:D1"/>
    <mergeCell ref="B2:D2"/>
    <mergeCell ref="E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5EB3-162C-418A-A856-F0B2DF51044C}">
  <dimension ref="A1:BJ168"/>
  <sheetViews>
    <sheetView workbookViewId="0">
      <pane ySplit="4" topLeftCell="A5" activePane="bottomLeft" state="frozen"/>
      <selection pane="bottomLeft" activeCell="B1" sqref="B1:D1"/>
    </sheetView>
  </sheetViews>
  <sheetFormatPr defaultColWidth="8.85546875" defaultRowHeight="15" x14ac:dyDescent="0.25"/>
  <cols>
    <col min="1" max="2" width="8.85546875" style="21"/>
    <col min="3" max="3" width="42.85546875" style="21" bestFit="1" customWidth="1"/>
    <col min="4" max="62" width="18" style="21" customWidth="1"/>
    <col min="63" max="16384" width="8.85546875" style="21"/>
  </cols>
  <sheetData>
    <row r="1" spans="2:62" x14ac:dyDescent="0.25">
      <c r="B1" s="58" t="s">
        <v>0</v>
      </c>
      <c r="C1" s="59"/>
      <c r="D1" s="59"/>
      <c r="E1" s="60" t="s">
        <v>459</v>
      </c>
      <c r="F1" s="60"/>
    </row>
    <row r="2" spans="2:62" x14ac:dyDescent="0.25">
      <c r="B2" s="60" t="s">
        <v>2</v>
      </c>
      <c r="C2" s="59"/>
      <c r="D2" s="59"/>
      <c r="E2" s="10"/>
      <c r="F2" s="10"/>
    </row>
    <row r="3" spans="2:62" x14ac:dyDescent="0.25">
      <c r="B3" s="26"/>
      <c r="C3" s="26"/>
      <c r="D3" s="25">
        <v>8110</v>
      </c>
      <c r="E3" s="25">
        <v>8120</v>
      </c>
      <c r="F3" s="25">
        <v>8131</v>
      </c>
      <c r="G3" s="25">
        <v>8132</v>
      </c>
      <c r="H3" s="25">
        <v>8133</v>
      </c>
      <c r="I3" s="25">
        <v>8134</v>
      </c>
      <c r="J3" s="25">
        <v>8135</v>
      </c>
      <c r="K3" s="25">
        <v>8136</v>
      </c>
      <c r="L3" s="25">
        <v>8139</v>
      </c>
      <c r="M3" s="25">
        <v>8140</v>
      </c>
      <c r="N3" s="25">
        <v>8150</v>
      </c>
      <c r="O3" s="25">
        <v>8190</v>
      </c>
      <c r="P3" s="25">
        <v>8210</v>
      </c>
      <c r="Q3" s="25">
        <v>8220</v>
      </c>
      <c r="R3" s="25">
        <v>8250</v>
      </c>
      <c r="S3" s="25">
        <v>8260</v>
      </c>
      <c r="T3" s="25">
        <v>8330</v>
      </c>
      <c r="U3" s="25"/>
      <c r="V3" s="25">
        <v>8450</v>
      </c>
      <c r="W3" s="25">
        <v>8460</v>
      </c>
      <c r="X3" s="25"/>
      <c r="Y3" s="25">
        <v>9505</v>
      </c>
      <c r="Z3" s="25">
        <v>9510</v>
      </c>
      <c r="AA3" s="25">
        <v>9520</v>
      </c>
      <c r="AB3" s="25">
        <v>9530</v>
      </c>
      <c r="AC3" s="25">
        <v>9540</v>
      </c>
      <c r="AD3" s="25">
        <v>9550</v>
      </c>
      <c r="AE3" s="25">
        <v>9560</v>
      </c>
      <c r="AF3" s="25">
        <v>9561</v>
      </c>
      <c r="AG3" s="25">
        <v>9563</v>
      </c>
      <c r="AH3" s="25">
        <v>9564</v>
      </c>
      <c r="AI3" s="25">
        <v>9590</v>
      </c>
      <c r="AJ3" s="25">
        <v>9610</v>
      </c>
      <c r="AK3" s="25"/>
      <c r="AL3" s="25">
        <v>9750</v>
      </c>
      <c r="AM3" s="25">
        <v>9755</v>
      </c>
      <c r="AN3" s="25">
        <v>9760</v>
      </c>
      <c r="AO3" s="25">
        <v>9765</v>
      </c>
      <c r="AP3" s="25"/>
      <c r="AQ3" s="25">
        <v>9810</v>
      </c>
      <c r="AR3" s="25">
        <v>9820</v>
      </c>
      <c r="AS3" s="25">
        <v>9830</v>
      </c>
      <c r="AT3" s="25">
        <v>9860</v>
      </c>
      <c r="AU3" s="25">
        <v>9869</v>
      </c>
      <c r="AV3" s="25">
        <v>9870</v>
      </c>
      <c r="AW3" s="25">
        <v>9871</v>
      </c>
      <c r="AX3" s="25">
        <v>9872</v>
      </c>
      <c r="AY3" s="25">
        <v>9873</v>
      </c>
      <c r="AZ3" s="25">
        <v>9874</v>
      </c>
      <c r="BA3" s="25">
        <v>9878</v>
      </c>
      <c r="BB3" s="25">
        <v>9879</v>
      </c>
      <c r="BC3" s="25">
        <v>9880</v>
      </c>
      <c r="BD3" s="25">
        <v>9881</v>
      </c>
      <c r="BE3" s="25">
        <v>9882</v>
      </c>
      <c r="BF3" s="25">
        <v>9889</v>
      </c>
      <c r="BG3" s="25">
        <v>9890</v>
      </c>
      <c r="BH3" s="25">
        <v>9899</v>
      </c>
      <c r="BI3" s="25"/>
      <c r="BJ3" s="17"/>
    </row>
    <row r="4" spans="2:62" ht="60" customHeight="1" x14ac:dyDescent="0.25">
      <c r="B4" s="24" t="s">
        <v>429</v>
      </c>
      <c r="C4" s="23" t="s">
        <v>44</v>
      </c>
      <c r="D4" s="16" t="s">
        <v>45</v>
      </c>
      <c r="E4" s="16" t="s">
        <v>46</v>
      </c>
      <c r="F4" s="16" t="s">
        <v>47</v>
      </c>
      <c r="G4" s="16" t="s">
        <v>48</v>
      </c>
      <c r="H4" s="16" t="s">
        <v>49</v>
      </c>
      <c r="I4" s="16" t="s">
        <v>50</v>
      </c>
      <c r="J4" s="16" t="s">
        <v>51</v>
      </c>
      <c r="K4" s="16" t="s">
        <v>52</v>
      </c>
      <c r="L4" s="16" t="s">
        <v>458</v>
      </c>
      <c r="M4" s="16" t="s">
        <v>53</v>
      </c>
      <c r="N4" s="16" t="s">
        <v>54</v>
      </c>
      <c r="O4" s="16" t="s">
        <v>55</v>
      </c>
      <c r="P4" s="16" t="s">
        <v>457</v>
      </c>
      <c r="Q4" s="16" t="s">
        <v>456</v>
      </c>
      <c r="R4" s="16" t="s">
        <v>455</v>
      </c>
      <c r="S4" s="16" t="s">
        <v>454</v>
      </c>
      <c r="T4" s="16" t="s">
        <v>453</v>
      </c>
      <c r="U4" s="16" t="s">
        <v>56</v>
      </c>
      <c r="V4" s="16" t="s">
        <v>58</v>
      </c>
      <c r="W4" s="16" t="s">
        <v>436</v>
      </c>
      <c r="X4" s="16" t="s">
        <v>59</v>
      </c>
      <c r="Y4" s="16" t="s">
        <v>60</v>
      </c>
      <c r="Z4" s="16" t="s">
        <v>61</v>
      </c>
      <c r="AA4" s="16" t="s">
        <v>62</v>
      </c>
      <c r="AB4" s="16" t="s">
        <v>63</v>
      </c>
      <c r="AC4" s="16" t="s">
        <v>64</v>
      </c>
      <c r="AD4" s="16" t="s">
        <v>65</v>
      </c>
      <c r="AE4" s="16" t="s">
        <v>452</v>
      </c>
      <c r="AF4" s="16" t="s">
        <v>451</v>
      </c>
      <c r="AG4" s="16" t="s">
        <v>450</v>
      </c>
      <c r="AH4" s="16" t="s">
        <v>449</v>
      </c>
      <c r="AI4" s="16" t="s">
        <v>70</v>
      </c>
      <c r="AJ4" s="16" t="s">
        <v>435</v>
      </c>
      <c r="AK4" s="16" t="s">
        <v>71</v>
      </c>
      <c r="AL4" s="16" t="s">
        <v>448</v>
      </c>
      <c r="AM4" s="16" t="s">
        <v>447</v>
      </c>
      <c r="AN4" s="16" t="s">
        <v>446</v>
      </c>
      <c r="AO4" s="16" t="s">
        <v>75</v>
      </c>
      <c r="AP4" s="16" t="s">
        <v>74</v>
      </c>
      <c r="AQ4" s="16" t="s">
        <v>445</v>
      </c>
      <c r="AR4" s="16" t="s">
        <v>416</v>
      </c>
      <c r="AS4" s="16" t="s">
        <v>417</v>
      </c>
      <c r="AT4" s="16" t="s">
        <v>444</v>
      </c>
      <c r="AU4" s="16" t="s">
        <v>443</v>
      </c>
      <c r="AV4" s="16" t="s">
        <v>442</v>
      </c>
      <c r="AW4" s="16" t="s">
        <v>418</v>
      </c>
      <c r="AX4" s="16" t="s">
        <v>77</v>
      </c>
      <c r="AY4" s="16" t="s">
        <v>78</v>
      </c>
      <c r="AZ4" s="16" t="s">
        <v>79</v>
      </c>
      <c r="BA4" s="16" t="s">
        <v>80</v>
      </c>
      <c r="BB4" s="16" t="s">
        <v>81</v>
      </c>
      <c r="BC4" s="16" t="s">
        <v>441</v>
      </c>
      <c r="BD4" s="16" t="s">
        <v>83</v>
      </c>
      <c r="BE4" s="16" t="s">
        <v>84</v>
      </c>
      <c r="BF4" s="16" t="s">
        <v>85</v>
      </c>
      <c r="BG4" s="16" t="s">
        <v>86</v>
      </c>
      <c r="BH4" s="16" t="s">
        <v>87</v>
      </c>
      <c r="BI4" s="16" t="s">
        <v>88</v>
      </c>
      <c r="BJ4" s="16" t="s">
        <v>89</v>
      </c>
    </row>
    <row r="5" spans="2:62" x14ac:dyDescent="0.25">
      <c r="B5" s="21" t="s">
        <v>90</v>
      </c>
      <c r="C5" s="21" t="s">
        <v>91</v>
      </c>
      <c r="D5" s="22">
        <v>705725</v>
      </c>
      <c r="E5" s="22">
        <v>342014907</v>
      </c>
      <c r="F5" s="22">
        <v>1558405</v>
      </c>
      <c r="G5" s="22">
        <v>268205804</v>
      </c>
      <c r="H5" s="22">
        <v>2304962</v>
      </c>
      <c r="I5" s="22">
        <v>7878924</v>
      </c>
      <c r="J5" s="22">
        <v>0</v>
      </c>
      <c r="K5" s="22">
        <v>0</v>
      </c>
      <c r="L5" s="22">
        <v>0</v>
      </c>
      <c r="M5" s="22">
        <v>483879</v>
      </c>
      <c r="N5" s="22">
        <v>7850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623160456</v>
      </c>
      <c r="V5" s="22">
        <v>0</v>
      </c>
      <c r="W5" s="22">
        <v>0</v>
      </c>
      <c r="X5" s="22">
        <v>623160456</v>
      </c>
      <c r="Y5" s="22">
        <v>0</v>
      </c>
      <c r="Z5" s="22">
        <v>23569974</v>
      </c>
      <c r="AA5" s="22">
        <v>0</v>
      </c>
      <c r="AB5" s="22">
        <v>0</v>
      </c>
      <c r="AC5" s="22">
        <v>79524323</v>
      </c>
      <c r="AD5" s="22">
        <v>0</v>
      </c>
      <c r="AE5" s="22">
        <v>0</v>
      </c>
      <c r="AF5" s="22">
        <v>1369553</v>
      </c>
      <c r="AG5" s="22">
        <v>29940012</v>
      </c>
      <c r="AH5" s="22">
        <v>3786195</v>
      </c>
      <c r="AI5" s="22">
        <v>689477</v>
      </c>
      <c r="AJ5" s="22">
        <v>0</v>
      </c>
      <c r="AK5" s="22">
        <v>138879534</v>
      </c>
      <c r="AL5" s="22">
        <v>266645630</v>
      </c>
      <c r="AM5" s="22">
        <v>0</v>
      </c>
      <c r="AN5" s="22">
        <v>0</v>
      </c>
      <c r="AO5" s="22">
        <v>0</v>
      </c>
      <c r="AP5" s="22">
        <v>405525164</v>
      </c>
      <c r="AQ5" s="22">
        <v>0</v>
      </c>
      <c r="AR5" s="22">
        <v>0</v>
      </c>
      <c r="AS5" s="22">
        <v>0</v>
      </c>
      <c r="AT5" s="22">
        <v>483879</v>
      </c>
      <c r="AU5" s="22">
        <v>0</v>
      </c>
      <c r="AV5" s="22">
        <v>21280133</v>
      </c>
      <c r="AW5" s="22">
        <v>2261035</v>
      </c>
      <c r="AX5" s="22">
        <v>7554352</v>
      </c>
      <c r="AY5" s="22">
        <v>0</v>
      </c>
      <c r="AZ5" s="22">
        <v>231948</v>
      </c>
      <c r="BA5" s="22">
        <v>0</v>
      </c>
      <c r="BB5" s="22">
        <v>6089154</v>
      </c>
      <c r="BC5" s="22">
        <v>32757000</v>
      </c>
      <c r="BD5" s="22">
        <v>66965083</v>
      </c>
      <c r="BE5" s="22">
        <v>4747236</v>
      </c>
      <c r="BF5" s="22">
        <v>15750402</v>
      </c>
      <c r="BG5" s="22">
        <v>46563366</v>
      </c>
      <c r="BH5" s="22">
        <v>12951704</v>
      </c>
      <c r="BI5" s="22">
        <v>217635292</v>
      </c>
      <c r="BJ5" s="22">
        <v>1246320912</v>
      </c>
    </row>
    <row r="6" spans="2:62" x14ac:dyDescent="0.25">
      <c r="B6" s="21" t="s">
        <v>92</v>
      </c>
      <c r="C6" s="21" t="s">
        <v>93</v>
      </c>
      <c r="D6" s="22">
        <v>723203.55000000028</v>
      </c>
      <c r="E6" s="22">
        <v>17437790.23</v>
      </c>
      <c r="F6" s="22">
        <v>5131.1400000000003</v>
      </c>
      <c r="G6" s="22">
        <v>10145345.120000001</v>
      </c>
      <c r="H6" s="22">
        <v>146309.83000000002</v>
      </c>
      <c r="I6" s="22">
        <v>361073.73000000004</v>
      </c>
      <c r="J6" s="22">
        <v>5552.82</v>
      </c>
      <c r="K6" s="22">
        <v>0</v>
      </c>
      <c r="L6" s="22">
        <v>0</v>
      </c>
      <c r="M6" s="22">
        <v>46593.27</v>
      </c>
      <c r="N6" s="22">
        <v>22452.720000000001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28893452.41</v>
      </c>
      <c r="V6" s="22">
        <v>0</v>
      </c>
      <c r="W6" s="22">
        <v>0</v>
      </c>
      <c r="X6" s="22">
        <v>28893452.41</v>
      </c>
      <c r="Y6" s="22">
        <v>0</v>
      </c>
      <c r="Z6" s="22">
        <v>274462.65999999997</v>
      </c>
      <c r="AA6" s="22">
        <v>0</v>
      </c>
      <c r="AB6" s="22">
        <v>0</v>
      </c>
      <c r="AC6" s="22">
        <v>1795847.9300000002</v>
      </c>
      <c r="AD6" s="22">
        <v>5552.82</v>
      </c>
      <c r="AE6" s="22">
        <v>0</v>
      </c>
      <c r="AF6" s="22">
        <v>42859.29</v>
      </c>
      <c r="AG6" s="22">
        <v>1358163.6300000001</v>
      </c>
      <c r="AH6" s="22">
        <v>66389.39</v>
      </c>
      <c r="AI6" s="22">
        <v>0</v>
      </c>
      <c r="AJ6" s="22">
        <v>0</v>
      </c>
      <c r="AK6" s="22">
        <v>3543275.72</v>
      </c>
      <c r="AL6" s="22">
        <v>9888474.6899999995</v>
      </c>
      <c r="AM6" s="22">
        <v>0</v>
      </c>
      <c r="AN6" s="22">
        <v>0</v>
      </c>
      <c r="AO6" s="22">
        <v>0</v>
      </c>
      <c r="AP6" s="22">
        <v>13431750.41</v>
      </c>
      <c r="AQ6" s="22">
        <v>0</v>
      </c>
      <c r="AR6" s="22">
        <v>0</v>
      </c>
      <c r="AS6" s="22">
        <v>0</v>
      </c>
      <c r="AT6" s="22">
        <v>22453</v>
      </c>
      <c r="AU6" s="22">
        <v>0</v>
      </c>
      <c r="AV6" s="22">
        <v>4538455.3899999997</v>
      </c>
      <c r="AW6" s="22">
        <v>2833642</v>
      </c>
      <c r="AX6" s="22">
        <v>243695</v>
      </c>
      <c r="AY6" s="22">
        <v>478724</v>
      </c>
      <c r="AZ6" s="22">
        <v>0</v>
      </c>
      <c r="BA6" s="22">
        <v>0</v>
      </c>
      <c r="BB6" s="22">
        <v>79908</v>
      </c>
      <c r="BC6" s="22">
        <v>771973</v>
      </c>
      <c r="BD6" s="22">
        <v>0</v>
      </c>
      <c r="BE6" s="22">
        <v>738374</v>
      </c>
      <c r="BF6" s="22">
        <v>355732</v>
      </c>
      <c r="BG6" s="22">
        <v>436677</v>
      </c>
      <c r="BH6" s="22">
        <v>4962066</v>
      </c>
      <c r="BI6" s="22">
        <v>15461699.390000001</v>
      </c>
      <c r="BJ6" s="22">
        <v>57786902.210000001</v>
      </c>
    </row>
    <row r="7" spans="2:62" x14ac:dyDescent="0.25">
      <c r="B7" s="21" t="s">
        <v>94</v>
      </c>
      <c r="C7" s="21" t="s">
        <v>95</v>
      </c>
      <c r="D7" s="22">
        <v>4365551.7300000004</v>
      </c>
      <c r="E7" s="22">
        <v>59525787.510000005</v>
      </c>
      <c r="F7" s="22">
        <v>658264.89</v>
      </c>
      <c r="G7" s="22">
        <v>35079823</v>
      </c>
      <c r="H7" s="22">
        <v>550074.13</v>
      </c>
      <c r="I7" s="22">
        <v>1681356.04</v>
      </c>
      <c r="J7" s="22">
        <v>0</v>
      </c>
      <c r="K7" s="22">
        <v>0</v>
      </c>
      <c r="L7" s="22">
        <v>0</v>
      </c>
      <c r="M7" s="22">
        <v>284696.43</v>
      </c>
      <c r="N7" s="22">
        <v>2890091.17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105035644.90000002</v>
      </c>
      <c r="V7" s="22">
        <v>0</v>
      </c>
      <c r="W7" s="22">
        <v>0</v>
      </c>
      <c r="X7" s="22">
        <v>105035644.90000002</v>
      </c>
      <c r="Y7" s="22">
        <v>0</v>
      </c>
      <c r="Z7" s="22">
        <v>2421625.4699999997</v>
      </c>
      <c r="AA7" s="22">
        <v>0</v>
      </c>
      <c r="AB7" s="22">
        <v>0</v>
      </c>
      <c r="AC7" s="22">
        <v>6555220.6200000001</v>
      </c>
      <c r="AD7" s="22">
        <v>0</v>
      </c>
      <c r="AE7" s="22">
        <v>0</v>
      </c>
      <c r="AF7" s="22">
        <v>36445528.630000003</v>
      </c>
      <c r="AG7" s="22">
        <v>0</v>
      </c>
      <c r="AH7" s="22">
        <v>0</v>
      </c>
      <c r="AI7" s="22">
        <v>2557300.2000000002</v>
      </c>
      <c r="AJ7" s="22">
        <v>0</v>
      </c>
      <c r="AK7" s="22">
        <v>47979674.920000002</v>
      </c>
      <c r="AL7" s="22">
        <v>0</v>
      </c>
      <c r="AM7" s="22">
        <v>0</v>
      </c>
      <c r="AN7" s="22">
        <v>0</v>
      </c>
      <c r="AO7" s="22">
        <v>0</v>
      </c>
      <c r="AP7" s="22">
        <v>47979674.920000002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938696.7</v>
      </c>
      <c r="AY7" s="22">
        <v>0</v>
      </c>
      <c r="AZ7" s="22">
        <v>0</v>
      </c>
      <c r="BA7" s="22">
        <v>0</v>
      </c>
      <c r="BB7" s="22">
        <v>0</v>
      </c>
      <c r="BC7" s="22">
        <v>2143755.83</v>
      </c>
      <c r="BD7" s="22">
        <v>0</v>
      </c>
      <c r="BE7" s="22">
        <v>0</v>
      </c>
      <c r="BF7" s="22">
        <v>0</v>
      </c>
      <c r="BG7" s="22">
        <v>28023963.059999999</v>
      </c>
      <c r="BH7" s="22">
        <v>25949554.390000001</v>
      </c>
      <c r="BI7" s="22">
        <v>57055969.980000004</v>
      </c>
      <c r="BJ7" s="22">
        <v>210071289.80000001</v>
      </c>
    </row>
    <row r="8" spans="2:62" x14ac:dyDescent="0.25">
      <c r="B8" s="21" t="s">
        <v>96</v>
      </c>
      <c r="C8" s="21" t="s">
        <v>97</v>
      </c>
      <c r="D8" s="22">
        <v>30442667.420000002</v>
      </c>
      <c r="E8" s="22">
        <v>8969288</v>
      </c>
      <c r="F8" s="22">
        <v>736983.16999999993</v>
      </c>
      <c r="G8" s="22">
        <v>46901540.869999997</v>
      </c>
      <c r="H8" s="22">
        <v>1318373.04</v>
      </c>
      <c r="I8" s="22">
        <v>3071615.9099999997</v>
      </c>
      <c r="J8" s="22">
        <v>0</v>
      </c>
      <c r="K8" s="22">
        <v>0</v>
      </c>
      <c r="L8" s="22">
        <v>0</v>
      </c>
      <c r="M8" s="22">
        <v>280360.33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91720828.74000001</v>
      </c>
      <c r="V8" s="22">
        <v>0</v>
      </c>
      <c r="W8" s="22">
        <v>0</v>
      </c>
      <c r="X8" s="22">
        <v>91720828.74000001</v>
      </c>
      <c r="Y8" s="22">
        <v>0</v>
      </c>
      <c r="Z8" s="22">
        <v>2748122.0199999996</v>
      </c>
      <c r="AA8" s="22">
        <v>0</v>
      </c>
      <c r="AB8" s="22">
        <v>43254.53</v>
      </c>
      <c r="AC8" s="22">
        <v>478593</v>
      </c>
      <c r="AD8" s="22">
        <v>0</v>
      </c>
      <c r="AE8" s="22">
        <v>0</v>
      </c>
      <c r="AF8" s="22">
        <v>3988.4</v>
      </c>
      <c r="AG8" s="22">
        <v>4927019.7300000004</v>
      </c>
      <c r="AH8" s="22">
        <v>0</v>
      </c>
      <c r="AI8" s="22">
        <v>0</v>
      </c>
      <c r="AJ8" s="22">
        <v>0</v>
      </c>
      <c r="AK8" s="22">
        <v>8200977.6799999997</v>
      </c>
      <c r="AL8" s="22">
        <v>45915002</v>
      </c>
      <c r="AM8" s="22">
        <v>0</v>
      </c>
      <c r="AN8" s="22">
        <v>0</v>
      </c>
      <c r="AO8" s="22">
        <v>0</v>
      </c>
      <c r="AP8" s="22">
        <v>54115979.68</v>
      </c>
      <c r="AQ8" s="22">
        <v>0</v>
      </c>
      <c r="AR8" s="22">
        <v>0</v>
      </c>
      <c r="AS8" s="22">
        <v>0</v>
      </c>
      <c r="AT8" s="22">
        <v>280360.33</v>
      </c>
      <c r="AU8" s="22">
        <v>0</v>
      </c>
      <c r="AV8" s="22">
        <v>1411592.61</v>
      </c>
      <c r="AW8" s="22">
        <v>13760216.949999999</v>
      </c>
      <c r="AX8" s="22">
        <v>2646418.17</v>
      </c>
      <c r="AY8" s="22">
        <v>0</v>
      </c>
      <c r="AZ8" s="22">
        <v>0</v>
      </c>
      <c r="BA8" s="22">
        <v>0</v>
      </c>
      <c r="BB8" s="22">
        <v>0</v>
      </c>
      <c r="BC8" s="22">
        <v>5500000</v>
      </c>
      <c r="BD8" s="22">
        <v>0</v>
      </c>
      <c r="BE8" s="22">
        <v>0</v>
      </c>
      <c r="BF8" s="22">
        <v>5031800.72</v>
      </c>
      <c r="BG8" s="22">
        <v>2311039</v>
      </c>
      <c r="BH8" s="22">
        <v>6663421.3600000003</v>
      </c>
      <c r="BI8" s="22">
        <v>37604849.140000001</v>
      </c>
      <c r="BJ8" s="22">
        <v>183441657.56000003</v>
      </c>
    </row>
    <row r="9" spans="2:62" x14ac:dyDescent="0.25">
      <c r="B9" s="21" t="s">
        <v>98</v>
      </c>
      <c r="C9" s="21" t="s">
        <v>99</v>
      </c>
      <c r="D9" s="22">
        <v>4166180.09</v>
      </c>
      <c r="E9" s="22">
        <v>47852830</v>
      </c>
      <c r="F9" s="22">
        <v>0</v>
      </c>
      <c r="G9" s="22">
        <v>15613024.310000001</v>
      </c>
      <c r="H9" s="22">
        <v>422766.89</v>
      </c>
      <c r="I9" s="22">
        <v>0</v>
      </c>
      <c r="J9" s="22">
        <v>0</v>
      </c>
      <c r="K9" s="22">
        <v>0</v>
      </c>
      <c r="L9" s="22">
        <v>0</v>
      </c>
      <c r="M9" s="22">
        <v>539420.41</v>
      </c>
      <c r="N9" s="22">
        <v>280548.49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68874770.189999998</v>
      </c>
      <c r="V9" s="22">
        <v>0</v>
      </c>
      <c r="W9" s="22">
        <v>0</v>
      </c>
      <c r="X9" s="22">
        <v>68874770.189999998</v>
      </c>
      <c r="Y9" s="22">
        <v>0</v>
      </c>
      <c r="Z9" s="22">
        <v>1453798.1199999999</v>
      </c>
      <c r="AA9" s="22">
        <v>0</v>
      </c>
      <c r="AB9" s="22">
        <v>1658446.7000000002</v>
      </c>
      <c r="AC9" s="22">
        <v>2164674.0999999996</v>
      </c>
      <c r="AD9" s="22">
        <v>0</v>
      </c>
      <c r="AE9" s="22">
        <v>235814.50999999998</v>
      </c>
      <c r="AF9" s="22">
        <v>14570738</v>
      </c>
      <c r="AG9" s="22">
        <v>0</v>
      </c>
      <c r="AH9" s="22">
        <v>0</v>
      </c>
      <c r="AI9" s="22">
        <v>0</v>
      </c>
      <c r="AJ9" s="22">
        <v>0</v>
      </c>
      <c r="AK9" s="22">
        <v>20083471.43</v>
      </c>
      <c r="AL9" s="22">
        <v>0</v>
      </c>
      <c r="AM9" s="22">
        <v>0</v>
      </c>
      <c r="AN9" s="22">
        <v>0</v>
      </c>
      <c r="AO9" s="22">
        <v>0</v>
      </c>
      <c r="AP9" s="22">
        <v>20083471.43</v>
      </c>
      <c r="AQ9" s="22">
        <v>0</v>
      </c>
      <c r="AR9" s="22">
        <v>0</v>
      </c>
      <c r="AS9" s="22">
        <v>0</v>
      </c>
      <c r="AT9" s="22">
        <v>819968.89999999991</v>
      </c>
      <c r="AU9" s="22">
        <v>0</v>
      </c>
      <c r="AV9" s="22">
        <v>482457.12</v>
      </c>
      <c r="AW9" s="22">
        <v>39121637.890000001</v>
      </c>
      <c r="AX9" s="22">
        <v>118448.8</v>
      </c>
      <c r="AY9" s="22">
        <v>0</v>
      </c>
      <c r="AZ9" s="22">
        <v>95154.49</v>
      </c>
      <c r="BA9" s="22">
        <v>0</v>
      </c>
      <c r="BB9" s="22">
        <v>0</v>
      </c>
      <c r="BC9" s="22">
        <v>300000</v>
      </c>
      <c r="BD9" s="22">
        <v>0</v>
      </c>
      <c r="BE9" s="22">
        <v>3500000</v>
      </c>
      <c r="BF9" s="22">
        <v>544094.91</v>
      </c>
      <c r="BG9" s="22">
        <v>0</v>
      </c>
      <c r="BH9" s="22">
        <v>3809536.65</v>
      </c>
      <c r="BI9" s="22">
        <v>48791298.759999998</v>
      </c>
      <c r="BJ9" s="22">
        <v>137749540.38</v>
      </c>
    </row>
    <row r="10" spans="2:62" x14ac:dyDescent="0.25">
      <c r="B10" s="21" t="s">
        <v>100</v>
      </c>
      <c r="C10" s="21" t="s">
        <v>101</v>
      </c>
      <c r="D10" s="22">
        <v>454311</v>
      </c>
      <c r="E10" s="22">
        <v>2364941</v>
      </c>
      <c r="F10" s="22">
        <v>1992</v>
      </c>
      <c r="G10" s="22">
        <v>1650046</v>
      </c>
      <c r="H10" s="22">
        <v>32050</v>
      </c>
      <c r="I10" s="22">
        <v>73784</v>
      </c>
      <c r="J10" s="22">
        <v>0</v>
      </c>
      <c r="K10" s="22">
        <v>0</v>
      </c>
      <c r="L10" s="22">
        <v>0</v>
      </c>
      <c r="M10" s="22">
        <v>5039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4582163</v>
      </c>
      <c r="V10" s="22">
        <v>0</v>
      </c>
      <c r="W10" s="22">
        <v>0</v>
      </c>
      <c r="X10" s="22">
        <v>4582163</v>
      </c>
      <c r="Y10" s="22">
        <v>0</v>
      </c>
      <c r="Z10" s="22">
        <v>187325</v>
      </c>
      <c r="AA10" s="22">
        <v>0</v>
      </c>
      <c r="AB10" s="22">
        <v>130611</v>
      </c>
      <c r="AC10" s="22">
        <v>50980</v>
      </c>
      <c r="AD10" s="22">
        <v>0</v>
      </c>
      <c r="AE10" s="22">
        <v>0</v>
      </c>
      <c r="AF10" s="22">
        <v>0</v>
      </c>
      <c r="AG10" s="22">
        <v>169907</v>
      </c>
      <c r="AH10" s="22">
        <v>103383</v>
      </c>
      <c r="AI10" s="22">
        <v>0</v>
      </c>
      <c r="AJ10" s="22">
        <v>0</v>
      </c>
      <c r="AK10" s="22">
        <v>642206</v>
      </c>
      <c r="AL10" s="22">
        <v>1559225</v>
      </c>
      <c r="AM10" s="22">
        <v>0</v>
      </c>
      <c r="AN10" s="22">
        <v>0</v>
      </c>
      <c r="AO10" s="22">
        <v>0</v>
      </c>
      <c r="AP10" s="22">
        <v>2201431</v>
      </c>
      <c r="AQ10" s="22">
        <v>0</v>
      </c>
      <c r="AR10" s="22">
        <v>0</v>
      </c>
      <c r="AS10" s="22">
        <v>0</v>
      </c>
      <c r="AT10" s="22">
        <v>-7339</v>
      </c>
      <c r="AU10" s="22">
        <v>0</v>
      </c>
      <c r="AV10" s="22">
        <v>0</v>
      </c>
      <c r="AW10" s="22">
        <v>173881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203973</v>
      </c>
      <c r="BD10" s="22">
        <v>0</v>
      </c>
      <c r="BE10" s="22">
        <v>137499</v>
      </c>
      <c r="BF10" s="22">
        <v>-130</v>
      </c>
      <c r="BG10" s="22">
        <v>0</v>
      </c>
      <c r="BH10" s="22">
        <v>1872848</v>
      </c>
      <c r="BI10" s="22">
        <v>2380732</v>
      </c>
      <c r="BJ10" s="22">
        <v>9164326</v>
      </c>
    </row>
    <row r="11" spans="2:62" x14ac:dyDescent="0.25">
      <c r="B11" s="21" t="s">
        <v>102</v>
      </c>
      <c r="C11" s="21" t="s">
        <v>103</v>
      </c>
      <c r="D11" s="22">
        <v>18489605.130000003</v>
      </c>
      <c r="E11" s="22">
        <v>248966951.81</v>
      </c>
      <c r="F11" s="22">
        <v>99278.58</v>
      </c>
      <c r="G11" s="22">
        <v>217544302.38</v>
      </c>
      <c r="H11" s="22">
        <v>3881694.63</v>
      </c>
      <c r="I11" s="22">
        <v>11939023.279999999</v>
      </c>
      <c r="J11" s="22">
        <v>0</v>
      </c>
      <c r="K11" s="22">
        <v>0</v>
      </c>
      <c r="L11" s="22">
        <v>0</v>
      </c>
      <c r="M11" s="22">
        <v>8567525.8100000005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509488381.61999995</v>
      </c>
      <c r="V11" s="22">
        <v>0</v>
      </c>
      <c r="W11" s="22">
        <v>0</v>
      </c>
      <c r="X11" s="22">
        <v>509488381.61999995</v>
      </c>
      <c r="Y11" s="22">
        <v>0</v>
      </c>
      <c r="Z11" s="22">
        <v>16233765.82</v>
      </c>
      <c r="AA11" s="22">
        <v>0</v>
      </c>
      <c r="AB11" s="22">
        <v>25380560.359999999</v>
      </c>
      <c r="AC11" s="22">
        <v>26544599.420000002</v>
      </c>
      <c r="AD11" s="22">
        <v>4330469.66</v>
      </c>
      <c r="AE11" s="22">
        <v>0</v>
      </c>
      <c r="AF11" s="22">
        <v>207986688.59</v>
      </c>
      <c r="AG11" s="22">
        <v>4874925.3099999996</v>
      </c>
      <c r="AH11" s="22">
        <v>0</v>
      </c>
      <c r="AI11" s="22">
        <v>0</v>
      </c>
      <c r="AJ11" s="22">
        <v>0</v>
      </c>
      <c r="AK11" s="22">
        <v>285351009.16000003</v>
      </c>
      <c r="AL11" s="22">
        <v>0</v>
      </c>
      <c r="AM11" s="22">
        <v>0</v>
      </c>
      <c r="AN11" s="22">
        <v>0</v>
      </c>
      <c r="AO11" s="22">
        <v>0</v>
      </c>
      <c r="AP11" s="22">
        <v>285351009.16000003</v>
      </c>
      <c r="AQ11" s="22">
        <v>0.01</v>
      </c>
      <c r="AR11" s="22">
        <v>0</v>
      </c>
      <c r="AS11" s="22">
        <v>0</v>
      </c>
      <c r="AT11" s="22">
        <v>8567528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34000000</v>
      </c>
      <c r="BF11" s="22">
        <v>0</v>
      </c>
      <c r="BG11" s="22">
        <v>27925000</v>
      </c>
      <c r="BH11" s="22">
        <v>153644844.45999998</v>
      </c>
      <c r="BI11" s="22">
        <v>224137372.46999997</v>
      </c>
      <c r="BJ11" s="22">
        <v>1018976763.2499998</v>
      </c>
    </row>
    <row r="12" spans="2:62" x14ac:dyDescent="0.25">
      <c r="B12" s="21" t="s">
        <v>104</v>
      </c>
      <c r="C12" s="21" t="s">
        <v>105</v>
      </c>
      <c r="D12" s="22">
        <v>1954617.6800000002</v>
      </c>
      <c r="E12" s="22">
        <v>24215114.060000002</v>
      </c>
      <c r="F12" s="22">
        <v>0</v>
      </c>
      <c r="G12" s="22">
        <v>23524865.5</v>
      </c>
      <c r="H12" s="22">
        <v>563503.96</v>
      </c>
      <c r="I12" s="22">
        <v>393450.67</v>
      </c>
      <c r="J12" s="22">
        <v>32638.31</v>
      </c>
      <c r="K12" s="22">
        <v>0</v>
      </c>
      <c r="L12" s="22">
        <v>10984.31</v>
      </c>
      <c r="M12" s="22">
        <v>424371.73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51119546.220000006</v>
      </c>
      <c r="V12" s="22">
        <v>0</v>
      </c>
      <c r="W12" s="22">
        <v>0</v>
      </c>
      <c r="X12" s="22">
        <v>51119546.220000006</v>
      </c>
      <c r="Y12" s="22">
        <v>32638.31</v>
      </c>
      <c r="Z12" s="22">
        <v>550658.44000000006</v>
      </c>
      <c r="AA12" s="22">
        <v>0</v>
      </c>
      <c r="AB12" s="22">
        <v>0</v>
      </c>
      <c r="AC12" s="22">
        <v>3915008.93</v>
      </c>
      <c r="AD12" s="22">
        <v>0</v>
      </c>
      <c r="AE12" s="22">
        <v>0</v>
      </c>
      <c r="AF12" s="22">
        <v>0</v>
      </c>
      <c r="AG12" s="22">
        <v>776840.11</v>
      </c>
      <c r="AH12" s="22">
        <v>0</v>
      </c>
      <c r="AI12" s="22">
        <v>0</v>
      </c>
      <c r="AJ12" s="22">
        <v>0</v>
      </c>
      <c r="AK12" s="22">
        <v>5275145.790000001</v>
      </c>
      <c r="AL12" s="22">
        <v>23390036.920000002</v>
      </c>
      <c r="AM12" s="22">
        <v>0</v>
      </c>
      <c r="AN12" s="22">
        <v>0</v>
      </c>
      <c r="AO12" s="22">
        <v>0</v>
      </c>
      <c r="AP12" s="22">
        <v>28665182.710000001</v>
      </c>
      <c r="AQ12" s="22">
        <v>0</v>
      </c>
      <c r="AR12" s="22">
        <v>0</v>
      </c>
      <c r="AS12" s="22">
        <v>0</v>
      </c>
      <c r="AT12" s="22">
        <v>424371.73</v>
      </c>
      <c r="AU12" s="22">
        <v>0</v>
      </c>
      <c r="AV12" s="22">
        <v>25236.58</v>
      </c>
      <c r="AW12" s="22">
        <v>11259684.640000001</v>
      </c>
      <c r="AX12" s="22">
        <v>60770.91</v>
      </c>
      <c r="AY12" s="22">
        <v>1308058</v>
      </c>
      <c r="AZ12" s="22">
        <v>0</v>
      </c>
      <c r="BA12" s="22">
        <v>0</v>
      </c>
      <c r="BB12" s="22">
        <v>0</v>
      </c>
      <c r="BC12" s="22">
        <v>2200000</v>
      </c>
      <c r="BD12" s="22">
        <v>0</v>
      </c>
      <c r="BE12" s="22">
        <v>1012340</v>
      </c>
      <c r="BF12" s="22">
        <v>2370000</v>
      </c>
      <c r="BG12" s="22">
        <v>1213717.5999999999</v>
      </c>
      <c r="BH12" s="22">
        <v>2580184</v>
      </c>
      <c r="BI12" s="22">
        <v>22454363.460000001</v>
      </c>
      <c r="BJ12" s="22">
        <v>102239092.39</v>
      </c>
    </row>
    <row r="13" spans="2:62" x14ac:dyDescent="0.25">
      <c r="B13" s="21" t="s">
        <v>106</v>
      </c>
      <c r="C13" s="21" t="s">
        <v>107</v>
      </c>
      <c r="D13" s="22">
        <v>15539096</v>
      </c>
      <c r="E13" s="22">
        <v>0</v>
      </c>
      <c r="F13" s="22">
        <v>74819</v>
      </c>
      <c r="G13" s="22">
        <v>12669936</v>
      </c>
      <c r="H13" s="22">
        <v>152828</v>
      </c>
      <c r="I13" s="22">
        <v>464703</v>
      </c>
      <c r="J13" s="22">
        <v>0</v>
      </c>
      <c r="K13" s="22">
        <v>0</v>
      </c>
      <c r="L13" s="22">
        <v>0</v>
      </c>
      <c r="M13" s="22">
        <v>198674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29100056</v>
      </c>
      <c r="V13" s="22">
        <v>0</v>
      </c>
      <c r="W13" s="22">
        <v>0</v>
      </c>
      <c r="X13" s="22">
        <v>29100056</v>
      </c>
      <c r="Y13" s="22">
        <v>0</v>
      </c>
      <c r="Z13" s="22">
        <v>273000</v>
      </c>
      <c r="AA13" s="22">
        <v>0</v>
      </c>
      <c r="AB13" s="22">
        <v>1230159</v>
      </c>
      <c r="AC13" s="22">
        <v>1151676</v>
      </c>
      <c r="AD13" s="22">
        <v>0</v>
      </c>
      <c r="AE13" s="22">
        <v>0</v>
      </c>
      <c r="AF13" s="22">
        <v>43723</v>
      </c>
      <c r="AG13" s="22">
        <v>756136</v>
      </c>
      <c r="AH13" s="22">
        <v>128825</v>
      </c>
      <c r="AI13" s="22">
        <v>0</v>
      </c>
      <c r="AJ13" s="22">
        <v>0</v>
      </c>
      <c r="AK13" s="22">
        <v>3583519</v>
      </c>
      <c r="AL13" s="22">
        <v>12669936</v>
      </c>
      <c r="AM13" s="22">
        <v>0</v>
      </c>
      <c r="AN13" s="22">
        <v>0</v>
      </c>
      <c r="AO13" s="22">
        <v>0</v>
      </c>
      <c r="AP13" s="22">
        <v>16253455</v>
      </c>
      <c r="AQ13" s="22">
        <v>0</v>
      </c>
      <c r="AR13" s="22">
        <v>0</v>
      </c>
      <c r="AS13" s="22">
        <v>0</v>
      </c>
      <c r="AT13" s="22">
        <v>198674</v>
      </c>
      <c r="AU13" s="22">
        <v>0</v>
      </c>
      <c r="AV13" s="22">
        <v>0</v>
      </c>
      <c r="AW13" s="22">
        <v>3448726</v>
      </c>
      <c r="AX13" s="22">
        <v>526138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367317</v>
      </c>
      <c r="BE13" s="22">
        <v>0</v>
      </c>
      <c r="BF13" s="22">
        <v>1000000</v>
      </c>
      <c r="BG13" s="22">
        <v>834084</v>
      </c>
      <c r="BH13" s="22">
        <v>6471662</v>
      </c>
      <c r="BI13" s="22">
        <v>12846601</v>
      </c>
      <c r="BJ13" s="22">
        <v>58200112</v>
      </c>
    </row>
    <row r="14" spans="2:62" x14ac:dyDescent="0.25">
      <c r="B14" s="21" t="s">
        <v>108</v>
      </c>
      <c r="C14" s="21" t="s">
        <v>109</v>
      </c>
      <c r="D14" s="22">
        <v>506317.34000000026</v>
      </c>
      <c r="E14" s="22">
        <v>20470960.709999997</v>
      </c>
      <c r="F14" s="22">
        <v>396204.37999999995</v>
      </c>
      <c r="G14" s="22">
        <v>4144297.21</v>
      </c>
      <c r="H14" s="22">
        <v>59347.25</v>
      </c>
      <c r="I14" s="22">
        <v>82240.429999999993</v>
      </c>
      <c r="J14" s="22">
        <v>0</v>
      </c>
      <c r="K14" s="22">
        <v>0</v>
      </c>
      <c r="L14" s="22">
        <v>0</v>
      </c>
      <c r="M14" s="22">
        <v>14204.73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25673572.049999997</v>
      </c>
      <c r="V14" s="22">
        <v>0</v>
      </c>
      <c r="W14" s="22">
        <v>0</v>
      </c>
      <c r="X14" s="22">
        <v>25673572.049999997</v>
      </c>
      <c r="Y14" s="22">
        <v>0</v>
      </c>
      <c r="Z14" s="22">
        <v>2061851.16</v>
      </c>
      <c r="AA14" s="22">
        <v>0</v>
      </c>
      <c r="AB14" s="22">
        <v>694972.74</v>
      </c>
      <c r="AC14" s="22">
        <v>327850.65999999997</v>
      </c>
      <c r="AD14" s="22">
        <v>0</v>
      </c>
      <c r="AE14" s="22">
        <v>0</v>
      </c>
      <c r="AF14" s="22">
        <v>0</v>
      </c>
      <c r="AG14" s="22">
        <v>791734.25</v>
      </c>
      <c r="AH14" s="22">
        <v>2182.2199999999998</v>
      </c>
      <c r="AI14" s="22">
        <v>0</v>
      </c>
      <c r="AJ14" s="22">
        <v>0</v>
      </c>
      <c r="AK14" s="22">
        <v>3878591.0300000003</v>
      </c>
      <c r="AL14" s="22">
        <v>4489038.76</v>
      </c>
      <c r="AM14" s="22">
        <v>0</v>
      </c>
      <c r="AN14" s="22">
        <v>0</v>
      </c>
      <c r="AO14" s="22">
        <v>0</v>
      </c>
      <c r="AP14" s="22">
        <v>8367629.79</v>
      </c>
      <c r="AQ14" s="22">
        <v>0</v>
      </c>
      <c r="AR14" s="22">
        <v>0</v>
      </c>
      <c r="AS14" s="22">
        <v>0</v>
      </c>
      <c r="AT14" s="22">
        <v>14205</v>
      </c>
      <c r="AU14" s="22">
        <v>0</v>
      </c>
      <c r="AV14" s="22">
        <v>0</v>
      </c>
      <c r="AW14" s="22">
        <v>400000.4</v>
      </c>
      <c r="AX14" s="22">
        <v>13164.68</v>
      </c>
      <c r="AY14" s="22">
        <v>0</v>
      </c>
      <c r="AZ14" s="22">
        <v>0</v>
      </c>
      <c r="BA14" s="22">
        <v>0</v>
      </c>
      <c r="BB14" s="22">
        <v>0</v>
      </c>
      <c r="BC14" s="22">
        <v>692373</v>
      </c>
      <c r="BD14" s="22">
        <v>0</v>
      </c>
      <c r="BE14" s="22">
        <v>158925</v>
      </c>
      <c r="BF14" s="22">
        <v>298238.38</v>
      </c>
      <c r="BG14" s="22">
        <v>11000000</v>
      </c>
      <c r="BH14" s="22">
        <v>4729035.8</v>
      </c>
      <c r="BI14" s="22">
        <v>17305942.260000002</v>
      </c>
      <c r="BJ14" s="22">
        <v>51347144.099999994</v>
      </c>
    </row>
    <row r="15" spans="2:62" x14ac:dyDescent="0.25">
      <c r="B15" s="21" t="s">
        <v>110</v>
      </c>
      <c r="C15" s="21" t="s">
        <v>111</v>
      </c>
      <c r="D15" s="22">
        <v>16541643.760000002</v>
      </c>
      <c r="E15" s="22">
        <v>15895724.35</v>
      </c>
      <c r="F15" s="22">
        <v>49003.4</v>
      </c>
      <c r="G15" s="22">
        <v>15900451.25</v>
      </c>
      <c r="H15" s="22">
        <v>96487.44</v>
      </c>
      <c r="I15" s="22">
        <v>250606.1</v>
      </c>
      <c r="J15" s="22">
        <v>37748.39</v>
      </c>
      <c r="K15" s="22">
        <v>0</v>
      </c>
      <c r="L15" s="22">
        <v>0</v>
      </c>
      <c r="M15" s="22">
        <v>39526.78</v>
      </c>
      <c r="N15" s="22">
        <v>93108.67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48904300.140000001</v>
      </c>
      <c r="V15" s="22">
        <v>0</v>
      </c>
      <c r="W15" s="22">
        <v>0</v>
      </c>
      <c r="X15" s="22">
        <v>48904300.140000001</v>
      </c>
      <c r="Y15" s="22">
        <v>0</v>
      </c>
      <c r="Z15" s="22">
        <v>3178850.39</v>
      </c>
      <c r="AA15" s="22">
        <v>0</v>
      </c>
      <c r="AB15" s="22">
        <v>0</v>
      </c>
      <c r="AC15" s="22">
        <v>1861590.99</v>
      </c>
      <c r="AD15" s="22">
        <v>37748.39</v>
      </c>
      <c r="AE15" s="22">
        <v>0</v>
      </c>
      <c r="AF15" s="22">
        <v>0</v>
      </c>
      <c r="AG15" s="22">
        <v>233307.85</v>
      </c>
      <c r="AH15" s="22">
        <v>0</v>
      </c>
      <c r="AI15" s="22">
        <v>53169.21</v>
      </c>
      <c r="AJ15" s="22">
        <v>0</v>
      </c>
      <c r="AK15" s="22">
        <v>5364666.8299999991</v>
      </c>
      <c r="AL15" s="22">
        <v>15761824</v>
      </c>
      <c r="AM15" s="22">
        <v>0</v>
      </c>
      <c r="AN15" s="22">
        <v>0</v>
      </c>
      <c r="AO15" s="22">
        <v>0</v>
      </c>
      <c r="AP15" s="22">
        <v>21126490.829999998</v>
      </c>
      <c r="AQ15" s="22">
        <v>0</v>
      </c>
      <c r="AR15" s="22">
        <v>0</v>
      </c>
      <c r="AS15" s="22">
        <v>0</v>
      </c>
      <c r="AT15" s="22">
        <v>132635.51999999999</v>
      </c>
      <c r="AU15" s="22">
        <v>0</v>
      </c>
      <c r="AV15" s="22">
        <v>696593.29</v>
      </c>
      <c r="AW15" s="22">
        <v>20575058.780000001</v>
      </c>
      <c r="AX15" s="22">
        <v>78180.62</v>
      </c>
      <c r="AY15" s="22">
        <v>191559.4</v>
      </c>
      <c r="AZ15" s="22">
        <v>0</v>
      </c>
      <c r="BA15" s="22">
        <v>0</v>
      </c>
      <c r="BB15" s="22">
        <v>2237869.7799999998</v>
      </c>
      <c r="BC15" s="22">
        <v>867187</v>
      </c>
      <c r="BD15" s="22">
        <v>0</v>
      </c>
      <c r="BE15" s="22">
        <v>364655</v>
      </c>
      <c r="BF15" s="22">
        <v>0</v>
      </c>
      <c r="BG15" s="22">
        <v>765530.35</v>
      </c>
      <c r="BH15" s="22">
        <v>1868541.1</v>
      </c>
      <c r="BI15" s="22">
        <v>27777810.840000004</v>
      </c>
      <c r="BJ15" s="22">
        <v>97808601.810000002</v>
      </c>
    </row>
    <row r="16" spans="2:62" x14ac:dyDescent="0.25">
      <c r="B16" s="21" t="s">
        <v>112</v>
      </c>
      <c r="C16" s="21" t="s">
        <v>113</v>
      </c>
      <c r="D16" s="22">
        <v>10021783.209999999</v>
      </c>
      <c r="E16" s="22">
        <v>320538176.50000006</v>
      </c>
      <c r="F16" s="22">
        <v>2225307.9000000004</v>
      </c>
      <c r="G16" s="22">
        <v>254331100</v>
      </c>
      <c r="H16" s="22">
        <v>6132627.1799999997</v>
      </c>
      <c r="I16" s="22">
        <v>34613024.609999999</v>
      </c>
      <c r="J16" s="22">
        <v>0</v>
      </c>
      <c r="K16" s="22">
        <v>0</v>
      </c>
      <c r="L16" s="22">
        <v>-12566.77</v>
      </c>
      <c r="M16" s="22">
        <v>6044665.2599999998</v>
      </c>
      <c r="N16" s="22">
        <v>6180219.9100000001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640074337.79999995</v>
      </c>
      <c r="V16" s="22">
        <v>0</v>
      </c>
      <c r="W16" s="22">
        <v>0</v>
      </c>
      <c r="X16" s="22">
        <v>640074337.79999995</v>
      </c>
      <c r="Y16" s="22">
        <v>0</v>
      </c>
      <c r="Z16" s="22">
        <v>15011357.440000001</v>
      </c>
      <c r="AA16" s="22">
        <v>0</v>
      </c>
      <c r="AB16" s="22">
        <v>0</v>
      </c>
      <c r="AC16" s="22">
        <v>51776941.749999993</v>
      </c>
      <c r="AD16" s="22">
        <v>0</v>
      </c>
      <c r="AE16" s="22">
        <v>0</v>
      </c>
      <c r="AF16" s="22">
        <v>1844965.02</v>
      </c>
      <c r="AG16" s="22">
        <v>13766592.359999999</v>
      </c>
      <c r="AH16" s="22">
        <v>80011.08</v>
      </c>
      <c r="AI16" s="22">
        <v>330827</v>
      </c>
      <c r="AJ16" s="22">
        <v>0</v>
      </c>
      <c r="AK16" s="22">
        <v>82810694.649999991</v>
      </c>
      <c r="AL16" s="22">
        <v>255853787</v>
      </c>
      <c r="AM16" s="22">
        <v>0</v>
      </c>
      <c r="AN16" s="22">
        <v>0</v>
      </c>
      <c r="AO16" s="22">
        <v>0</v>
      </c>
      <c r="AP16" s="22">
        <v>338664481.64999998</v>
      </c>
      <c r="AQ16" s="22">
        <v>0</v>
      </c>
      <c r="AR16" s="22">
        <v>0</v>
      </c>
      <c r="AS16" s="22">
        <v>0</v>
      </c>
      <c r="AT16" s="22">
        <v>12224885.17</v>
      </c>
      <c r="AU16" s="22">
        <v>0</v>
      </c>
      <c r="AV16" s="22">
        <v>3677120.31</v>
      </c>
      <c r="AW16" s="22">
        <v>104989161.66</v>
      </c>
      <c r="AX16" s="22">
        <v>15509683.85</v>
      </c>
      <c r="AY16" s="22">
        <v>0</v>
      </c>
      <c r="AZ16" s="22">
        <v>0</v>
      </c>
      <c r="BA16" s="22">
        <v>0</v>
      </c>
      <c r="BB16" s="22">
        <v>898340.62</v>
      </c>
      <c r="BC16" s="22">
        <v>29747025</v>
      </c>
      <c r="BD16" s="22">
        <v>562194.9</v>
      </c>
      <c r="BE16" s="22">
        <v>49600332.359999999</v>
      </c>
      <c r="BF16" s="22">
        <v>15185386.08</v>
      </c>
      <c r="BG16" s="22">
        <v>59369200.479999997</v>
      </c>
      <c r="BH16" s="22">
        <v>9646525.6899999995</v>
      </c>
      <c r="BI16" s="22">
        <v>301409856.12</v>
      </c>
      <c r="BJ16" s="22">
        <v>1280148675.5699997</v>
      </c>
    </row>
    <row r="17" spans="2:62" x14ac:dyDescent="0.25">
      <c r="B17" s="21" t="s">
        <v>114</v>
      </c>
      <c r="C17" s="21" t="s">
        <v>115</v>
      </c>
      <c r="D17" s="22">
        <v>134710.84</v>
      </c>
      <c r="E17" s="22">
        <v>44094565.530000001</v>
      </c>
      <c r="F17" s="22">
        <v>516120.2</v>
      </c>
      <c r="G17" s="22">
        <v>31861412.399999999</v>
      </c>
      <c r="H17" s="22">
        <v>680074.45000000007</v>
      </c>
      <c r="I17" s="22">
        <v>1239064.8600000001</v>
      </c>
      <c r="J17" s="22">
        <v>0</v>
      </c>
      <c r="K17" s="22">
        <v>0</v>
      </c>
      <c r="L17" s="22">
        <v>0</v>
      </c>
      <c r="M17" s="22">
        <v>522984.41000000003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79048932.689999998</v>
      </c>
      <c r="V17" s="22">
        <v>0</v>
      </c>
      <c r="W17" s="22">
        <v>0</v>
      </c>
      <c r="X17" s="22">
        <v>79048932.689999998</v>
      </c>
      <c r="Y17" s="22">
        <v>0</v>
      </c>
      <c r="Z17" s="22">
        <v>660203.31000000006</v>
      </c>
      <c r="AA17" s="22">
        <v>0</v>
      </c>
      <c r="AB17" s="22">
        <v>4048221.25</v>
      </c>
      <c r="AC17" s="22">
        <v>4953526.5599999996</v>
      </c>
      <c r="AD17" s="22">
        <v>0</v>
      </c>
      <c r="AE17" s="22">
        <v>31172087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40834038.120000005</v>
      </c>
      <c r="AL17" s="22">
        <v>0</v>
      </c>
      <c r="AM17" s="22">
        <v>0</v>
      </c>
      <c r="AN17" s="22">
        <v>0</v>
      </c>
      <c r="AO17" s="22">
        <v>0</v>
      </c>
      <c r="AP17" s="22">
        <v>40834038.120000005</v>
      </c>
      <c r="AQ17" s="22">
        <v>0</v>
      </c>
      <c r="AR17" s="22">
        <v>0</v>
      </c>
      <c r="AS17" s="22">
        <v>0</v>
      </c>
      <c r="AT17" s="22">
        <v>522984.41000000003</v>
      </c>
      <c r="AU17" s="22">
        <v>0</v>
      </c>
      <c r="AV17" s="22">
        <v>0</v>
      </c>
      <c r="AW17" s="22">
        <v>0</v>
      </c>
      <c r="AX17" s="22">
        <v>1610231.63</v>
      </c>
      <c r="AY17" s="22">
        <v>1195221.6299999999</v>
      </c>
      <c r="AZ17" s="22">
        <v>0</v>
      </c>
      <c r="BA17" s="22">
        <v>0</v>
      </c>
      <c r="BB17" s="22">
        <v>2323460.39</v>
      </c>
      <c r="BC17" s="22">
        <v>9573786.1699999999</v>
      </c>
      <c r="BD17" s="22">
        <v>0</v>
      </c>
      <c r="BE17" s="22">
        <v>0</v>
      </c>
      <c r="BF17" s="22">
        <v>0</v>
      </c>
      <c r="BG17" s="22">
        <v>19290358.41</v>
      </c>
      <c r="BH17" s="22">
        <v>3698851.93</v>
      </c>
      <c r="BI17" s="22">
        <v>38214894.57</v>
      </c>
      <c r="BJ17" s="22">
        <v>158097865.38</v>
      </c>
    </row>
    <row r="18" spans="2:62" x14ac:dyDescent="0.25">
      <c r="B18" s="21" t="s">
        <v>116</v>
      </c>
      <c r="C18" s="21" t="s">
        <v>117</v>
      </c>
      <c r="D18" s="22">
        <v>8854842.290000001</v>
      </c>
      <c r="E18" s="22">
        <v>299051867.54000002</v>
      </c>
      <c r="F18" s="22">
        <v>1452896.74</v>
      </c>
      <c r="G18" s="22">
        <v>202207650.75999999</v>
      </c>
      <c r="H18" s="22">
        <v>2172176.4699999997</v>
      </c>
      <c r="I18" s="22">
        <v>6365469.0600000005</v>
      </c>
      <c r="J18" s="22">
        <v>0</v>
      </c>
      <c r="K18" s="22">
        <v>5683121</v>
      </c>
      <c r="L18" s="22">
        <v>0</v>
      </c>
      <c r="M18" s="22">
        <v>3237722.36</v>
      </c>
      <c r="N18" s="22">
        <v>34732.79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529060479.01000011</v>
      </c>
      <c r="V18" s="22">
        <v>0</v>
      </c>
      <c r="W18" s="22">
        <v>0</v>
      </c>
      <c r="X18" s="22">
        <v>529060479.01000011</v>
      </c>
      <c r="Y18" s="22">
        <v>0</v>
      </c>
      <c r="Z18" s="22">
        <v>16667864.92</v>
      </c>
      <c r="AA18" s="22">
        <v>0</v>
      </c>
      <c r="AB18" s="22">
        <v>0</v>
      </c>
      <c r="AC18" s="22">
        <v>48551328.619999997</v>
      </c>
      <c r="AD18" s="22">
        <v>0</v>
      </c>
      <c r="AE18" s="22">
        <v>0</v>
      </c>
      <c r="AF18" s="22">
        <v>1244460.74</v>
      </c>
      <c r="AG18" s="22">
        <v>19802233.170000002</v>
      </c>
      <c r="AH18" s="22">
        <v>2076684.29</v>
      </c>
      <c r="AI18" s="22">
        <v>0</v>
      </c>
      <c r="AJ18" s="22">
        <v>0</v>
      </c>
      <c r="AK18" s="22">
        <v>88342571.74000001</v>
      </c>
      <c r="AL18" s="22">
        <v>202317742.11000004</v>
      </c>
      <c r="AM18" s="22">
        <v>0</v>
      </c>
      <c r="AN18" s="22">
        <v>0</v>
      </c>
      <c r="AO18" s="22">
        <v>5683121</v>
      </c>
      <c r="AP18" s="22">
        <v>296343434.85000002</v>
      </c>
      <c r="AQ18" s="22">
        <v>0</v>
      </c>
      <c r="AR18" s="22">
        <v>0</v>
      </c>
      <c r="AS18" s="22">
        <v>0</v>
      </c>
      <c r="AT18" s="22">
        <v>3272455.15</v>
      </c>
      <c r="AU18" s="22">
        <v>0</v>
      </c>
      <c r="AV18" s="22">
        <v>1374445.19</v>
      </c>
      <c r="AW18" s="22">
        <v>63226890.869999997</v>
      </c>
      <c r="AX18" s="22">
        <v>5913863.9400000004</v>
      </c>
      <c r="AY18" s="22">
        <v>0</v>
      </c>
      <c r="AZ18" s="22">
        <v>0</v>
      </c>
      <c r="BA18" s="22">
        <v>5176666.42</v>
      </c>
      <c r="BB18" s="22">
        <v>2505771.98</v>
      </c>
      <c r="BC18" s="22">
        <v>23100000</v>
      </c>
      <c r="BD18" s="22">
        <v>2849085.14</v>
      </c>
      <c r="BE18" s="22">
        <v>38650594.149999999</v>
      </c>
      <c r="BF18" s="22">
        <v>11809219.190000001</v>
      </c>
      <c r="BG18" s="22">
        <v>26683938.120000001</v>
      </c>
      <c r="BH18" s="22">
        <v>48154114</v>
      </c>
      <c r="BI18" s="22">
        <v>232717044.15000001</v>
      </c>
      <c r="BJ18" s="22">
        <v>1058120958.0100001</v>
      </c>
    </row>
    <row r="19" spans="2:62" x14ac:dyDescent="0.25">
      <c r="B19" s="21" t="s">
        <v>118</v>
      </c>
      <c r="C19" s="21" t="s">
        <v>119</v>
      </c>
      <c r="D19" s="22">
        <v>6272570.5</v>
      </c>
      <c r="E19" s="22">
        <v>872618.55999999994</v>
      </c>
      <c r="F19" s="22">
        <v>4501652.57</v>
      </c>
      <c r="G19" s="22">
        <v>5756627.9900000002</v>
      </c>
      <c r="H19" s="22">
        <v>782794.22</v>
      </c>
      <c r="I19" s="22">
        <v>1040089.4</v>
      </c>
      <c r="J19" s="22">
        <v>0</v>
      </c>
      <c r="K19" s="22">
        <v>0</v>
      </c>
      <c r="L19" s="22">
        <v>0</v>
      </c>
      <c r="M19" s="22">
        <v>80907.78</v>
      </c>
      <c r="N19" s="22">
        <v>80835.199999999997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19388096.219999995</v>
      </c>
      <c r="V19" s="22">
        <v>0</v>
      </c>
      <c r="W19" s="22">
        <v>0</v>
      </c>
      <c r="X19" s="22">
        <v>19388096.219999995</v>
      </c>
      <c r="Y19" s="22">
        <v>0</v>
      </c>
      <c r="Z19" s="22">
        <v>1040369.65</v>
      </c>
      <c r="AA19" s="22">
        <v>0</v>
      </c>
      <c r="AB19" s="22">
        <v>0</v>
      </c>
      <c r="AC19" s="22">
        <v>2428764.1999999997</v>
      </c>
      <c r="AD19" s="22">
        <v>0</v>
      </c>
      <c r="AE19" s="22">
        <v>0</v>
      </c>
      <c r="AF19" s="22">
        <v>0</v>
      </c>
      <c r="AG19" s="22">
        <v>385234.7</v>
      </c>
      <c r="AH19" s="22">
        <v>0</v>
      </c>
      <c r="AI19" s="22">
        <v>0</v>
      </c>
      <c r="AJ19" s="22">
        <v>0</v>
      </c>
      <c r="AK19" s="22">
        <v>3854368.55</v>
      </c>
      <c r="AL19" s="22">
        <v>10178704</v>
      </c>
      <c r="AM19" s="22">
        <v>0</v>
      </c>
      <c r="AN19" s="22">
        <v>0</v>
      </c>
      <c r="AO19" s="22">
        <v>0</v>
      </c>
      <c r="AP19" s="22">
        <v>14033072.550000001</v>
      </c>
      <c r="AQ19" s="22">
        <v>0</v>
      </c>
      <c r="AR19" s="22">
        <v>0</v>
      </c>
      <c r="AS19" s="22">
        <v>0</v>
      </c>
      <c r="AT19" s="22">
        <v>161742.76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885000.45</v>
      </c>
      <c r="BD19" s="22">
        <v>0</v>
      </c>
      <c r="BE19" s="22">
        <v>0</v>
      </c>
      <c r="BF19" s="22">
        <v>0</v>
      </c>
      <c r="BG19" s="22">
        <v>763575.76</v>
      </c>
      <c r="BH19" s="22">
        <v>3544704.6999999997</v>
      </c>
      <c r="BI19" s="22">
        <v>5355023.67</v>
      </c>
      <c r="BJ19" s="22">
        <v>38776192.439999998</v>
      </c>
    </row>
    <row r="20" spans="2:62" x14ac:dyDescent="0.25">
      <c r="B20" s="21" t="s">
        <v>120</v>
      </c>
      <c r="C20" s="21" t="s">
        <v>121</v>
      </c>
      <c r="D20" s="22">
        <v>920862.1599999998</v>
      </c>
      <c r="E20" s="22">
        <v>15432208.210000001</v>
      </c>
      <c r="F20" s="22">
        <v>72287.240000000005</v>
      </c>
      <c r="G20" s="22">
        <v>7898477</v>
      </c>
      <c r="H20" s="22">
        <v>248568.98</v>
      </c>
      <c r="I20" s="22">
        <v>115693.55</v>
      </c>
      <c r="J20" s="22">
        <v>0</v>
      </c>
      <c r="K20" s="22">
        <v>0</v>
      </c>
      <c r="L20" s="22">
        <v>25000</v>
      </c>
      <c r="M20" s="22">
        <v>18271.78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24731368.920000002</v>
      </c>
      <c r="V20" s="22">
        <v>0</v>
      </c>
      <c r="W20" s="22">
        <v>0</v>
      </c>
      <c r="X20" s="22">
        <v>24731368.920000002</v>
      </c>
      <c r="Y20" s="22">
        <v>0</v>
      </c>
      <c r="Z20" s="22">
        <v>336877.33999999997</v>
      </c>
      <c r="AA20" s="22">
        <v>0</v>
      </c>
      <c r="AB20" s="22">
        <v>709335.78</v>
      </c>
      <c r="AC20" s="22">
        <v>516024.95</v>
      </c>
      <c r="AD20" s="22">
        <v>0</v>
      </c>
      <c r="AE20" s="22">
        <v>7164214</v>
      </c>
      <c r="AF20" s="22">
        <v>1778.5</v>
      </c>
      <c r="AG20" s="22">
        <v>443252.32</v>
      </c>
      <c r="AH20" s="22">
        <v>101436.75</v>
      </c>
      <c r="AI20" s="22">
        <v>4780</v>
      </c>
      <c r="AJ20" s="22">
        <v>0</v>
      </c>
      <c r="AK20" s="22">
        <v>9277699.6400000006</v>
      </c>
      <c r="AL20" s="22">
        <v>595525</v>
      </c>
      <c r="AM20" s="22">
        <v>0</v>
      </c>
      <c r="AN20" s="22">
        <v>0</v>
      </c>
      <c r="AO20" s="22">
        <v>0</v>
      </c>
      <c r="AP20" s="22">
        <v>9873224.6400000006</v>
      </c>
      <c r="AQ20" s="22">
        <v>0</v>
      </c>
      <c r="AR20" s="22">
        <v>0</v>
      </c>
      <c r="AS20" s="22">
        <v>0</v>
      </c>
      <c r="AT20" s="22">
        <v>45792</v>
      </c>
      <c r="AU20" s="22">
        <v>0</v>
      </c>
      <c r="AV20" s="22">
        <v>0</v>
      </c>
      <c r="AW20" s="22">
        <v>7028705.8300000001</v>
      </c>
      <c r="AX20" s="22">
        <v>118128.76</v>
      </c>
      <c r="AY20" s="22">
        <v>0</v>
      </c>
      <c r="AZ20" s="22">
        <v>0</v>
      </c>
      <c r="BA20" s="22">
        <v>0</v>
      </c>
      <c r="BB20" s="22">
        <v>72267</v>
      </c>
      <c r="BC20" s="22">
        <v>0</v>
      </c>
      <c r="BD20" s="22">
        <v>0</v>
      </c>
      <c r="BE20" s="22">
        <v>89809</v>
      </c>
      <c r="BF20" s="22">
        <v>0</v>
      </c>
      <c r="BG20" s="22">
        <v>3095417.67</v>
      </c>
      <c r="BH20" s="22">
        <v>4408023.95</v>
      </c>
      <c r="BI20" s="22">
        <v>14858144.210000001</v>
      </c>
      <c r="BJ20" s="22">
        <v>49462737.770000003</v>
      </c>
    </row>
    <row r="21" spans="2:62" x14ac:dyDescent="0.25">
      <c r="B21" s="21" t="s">
        <v>122</v>
      </c>
      <c r="C21" s="21" t="s">
        <v>123</v>
      </c>
      <c r="D21" s="22">
        <v>11261002.859999999</v>
      </c>
      <c r="E21" s="22">
        <v>840653.15</v>
      </c>
      <c r="F21" s="22">
        <v>25307.25</v>
      </c>
      <c r="G21" s="22">
        <v>17222674.850000001</v>
      </c>
      <c r="H21" s="22">
        <v>162178.08000000002</v>
      </c>
      <c r="I21" s="22">
        <v>627153.35</v>
      </c>
      <c r="J21" s="22">
        <v>0</v>
      </c>
      <c r="K21" s="22">
        <v>0</v>
      </c>
      <c r="L21" s="22">
        <v>0</v>
      </c>
      <c r="M21" s="22">
        <v>355713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30494682.539999999</v>
      </c>
      <c r="V21" s="22">
        <v>22012.560000000001</v>
      </c>
      <c r="W21" s="22">
        <v>0</v>
      </c>
      <c r="X21" s="22">
        <v>30516695.099999998</v>
      </c>
      <c r="Y21" s="22">
        <v>0</v>
      </c>
      <c r="Z21" s="22">
        <v>1551722.59</v>
      </c>
      <c r="AA21" s="22">
        <v>0</v>
      </c>
      <c r="AB21" s="22">
        <v>1876888.69</v>
      </c>
      <c r="AC21" s="22">
        <v>0</v>
      </c>
      <c r="AD21" s="22">
        <v>0</v>
      </c>
      <c r="AE21" s="22">
        <v>0</v>
      </c>
      <c r="AF21" s="22">
        <v>18605004.030000001</v>
      </c>
      <c r="AG21" s="22">
        <v>104585.78</v>
      </c>
      <c r="AH21" s="22">
        <v>10122.32</v>
      </c>
      <c r="AI21" s="22">
        <v>0</v>
      </c>
      <c r="AJ21" s="22">
        <v>0</v>
      </c>
      <c r="AK21" s="22">
        <v>22148323.410000004</v>
      </c>
      <c r="AL21" s="22">
        <v>0</v>
      </c>
      <c r="AM21" s="22">
        <v>0</v>
      </c>
      <c r="AN21" s="22">
        <v>0</v>
      </c>
      <c r="AO21" s="22">
        <v>0</v>
      </c>
      <c r="AP21" s="22">
        <v>22148323.410000004</v>
      </c>
      <c r="AQ21" s="22">
        <v>0</v>
      </c>
      <c r="AR21" s="22">
        <v>52938.9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419780.4</v>
      </c>
      <c r="AY21" s="22">
        <v>640115.78</v>
      </c>
      <c r="AZ21" s="22">
        <v>354488.06000000006</v>
      </c>
      <c r="BA21" s="22">
        <v>0</v>
      </c>
      <c r="BB21" s="22">
        <v>800136.93</v>
      </c>
      <c r="BC21" s="22">
        <v>0</v>
      </c>
      <c r="BD21" s="22">
        <v>0</v>
      </c>
      <c r="BE21" s="22">
        <v>300000</v>
      </c>
      <c r="BF21" s="22">
        <v>200000</v>
      </c>
      <c r="BG21" s="22">
        <v>60705.65</v>
      </c>
      <c r="BH21" s="22">
        <v>5540205.9699999997</v>
      </c>
      <c r="BI21" s="22">
        <v>8368371.6899999995</v>
      </c>
      <c r="BJ21" s="22">
        <v>61033390.199999996</v>
      </c>
    </row>
    <row r="22" spans="2:62" x14ac:dyDescent="0.25">
      <c r="B22" s="21" t="s">
        <v>124</v>
      </c>
      <c r="C22" s="21" t="s">
        <v>125</v>
      </c>
      <c r="D22" s="22">
        <v>1439066.3899999994</v>
      </c>
      <c r="E22" s="22">
        <v>18356444.870000001</v>
      </c>
      <c r="F22" s="22">
        <v>240954.99</v>
      </c>
      <c r="G22" s="22">
        <v>12571911.020000001</v>
      </c>
      <c r="H22" s="22">
        <v>0</v>
      </c>
      <c r="I22" s="22">
        <v>779396.55</v>
      </c>
      <c r="J22" s="22">
        <v>0</v>
      </c>
      <c r="K22" s="22">
        <v>0</v>
      </c>
      <c r="L22" s="22">
        <v>0</v>
      </c>
      <c r="M22" s="22">
        <v>47514.84</v>
      </c>
      <c r="N22" s="22">
        <v>5637.4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33440926.060000002</v>
      </c>
      <c r="V22" s="22">
        <v>0</v>
      </c>
      <c r="W22" s="22">
        <v>0</v>
      </c>
      <c r="X22" s="22">
        <v>33440926.060000002</v>
      </c>
      <c r="Y22" s="22">
        <v>0</v>
      </c>
      <c r="Z22" s="22">
        <v>723921.04</v>
      </c>
      <c r="AA22" s="22">
        <v>0</v>
      </c>
      <c r="AB22" s="22">
        <v>0</v>
      </c>
      <c r="AC22" s="22">
        <v>1981279.81</v>
      </c>
      <c r="AD22" s="22">
        <v>0</v>
      </c>
      <c r="AE22" s="22">
        <v>12705780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15410980.85</v>
      </c>
      <c r="AL22" s="22">
        <v>0</v>
      </c>
      <c r="AM22" s="22">
        <v>0</v>
      </c>
      <c r="AN22" s="22">
        <v>0</v>
      </c>
      <c r="AO22" s="22">
        <v>0</v>
      </c>
      <c r="AP22" s="22">
        <v>15410980.85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18029944</v>
      </c>
      <c r="BI22" s="22">
        <v>18029944</v>
      </c>
      <c r="BJ22" s="22">
        <v>66881850.910000004</v>
      </c>
    </row>
    <row r="23" spans="2:62" x14ac:dyDescent="0.25">
      <c r="B23" s="21" t="s">
        <v>126</v>
      </c>
      <c r="C23" s="21" t="s">
        <v>127</v>
      </c>
      <c r="D23" s="22">
        <v>20020276.040000003</v>
      </c>
      <c r="E23" s="22">
        <v>142086735.43000001</v>
      </c>
      <c r="F23" s="22">
        <v>201729.82</v>
      </c>
      <c r="G23" s="22">
        <v>96738288.719999999</v>
      </c>
      <c r="H23" s="22">
        <v>1361847.1099999999</v>
      </c>
      <c r="I23" s="22">
        <v>9320582.0500000007</v>
      </c>
      <c r="J23" s="22">
        <v>0</v>
      </c>
      <c r="K23" s="22">
        <v>0</v>
      </c>
      <c r="L23" s="22">
        <v>0</v>
      </c>
      <c r="M23" s="22">
        <v>2086660.3</v>
      </c>
      <c r="N23" s="22">
        <v>68816.63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271884936.10000002</v>
      </c>
      <c r="V23" s="22">
        <v>0</v>
      </c>
      <c r="W23" s="22">
        <v>0</v>
      </c>
      <c r="X23" s="22">
        <v>271884936.10000002</v>
      </c>
      <c r="Y23" s="22">
        <v>0</v>
      </c>
      <c r="Z23" s="22">
        <v>12033491.25</v>
      </c>
      <c r="AA23" s="22">
        <v>0</v>
      </c>
      <c r="AB23" s="22">
        <v>0</v>
      </c>
      <c r="AC23" s="22">
        <v>9817043.25</v>
      </c>
      <c r="AD23" s="22">
        <v>0</v>
      </c>
      <c r="AE23" s="22">
        <v>0</v>
      </c>
      <c r="AF23" s="22">
        <v>1575072.44</v>
      </c>
      <c r="AG23" s="22">
        <v>8830482.7400000002</v>
      </c>
      <c r="AH23" s="22">
        <v>9194.34</v>
      </c>
      <c r="AI23" s="22">
        <v>901192.02</v>
      </c>
      <c r="AJ23" s="22">
        <v>0</v>
      </c>
      <c r="AK23" s="22">
        <v>33166476.039999999</v>
      </c>
      <c r="AL23" s="22">
        <v>95965152.680000007</v>
      </c>
      <c r="AM23" s="22">
        <v>0</v>
      </c>
      <c r="AN23" s="22">
        <v>0</v>
      </c>
      <c r="AO23" s="22">
        <v>0</v>
      </c>
      <c r="AP23" s="22">
        <v>129131628.72</v>
      </c>
      <c r="AQ23" s="22">
        <v>0</v>
      </c>
      <c r="AR23" s="22">
        <v>0</v>
      </c>
      <c r="AS23" s="22">
        <v>0</v>
      </c>
      <c r="AT23" s="22">
        <v>2155476.9299999997</v>
      </c>
      <c r="AU23" s="22">
        <v>0</v>
      </c>
      <c r="AV23" s="22">
        <v>1452516.94</v>
      </c>
      <c r="AW23" s="22">
        <v>0</v>
      </c>
      <c r="AX23" s="22">
        <v>2138162.58</v>
      </c>
      <c r="AY23" s="22">
        <v>0</v>
      </c>
      <c r="AZ23" s="22">
        <v>0</v>
      </c>
      <c r="BA23" s="22">
        <v>0</v>
      </c>
      <c r="BB23" s="22">
        <v>15934023.369999999</v>
      </c>
      <c r="BC23" s="22">
        <v>12500000</v>
      </c>
      <c r="BD23" s="22">
        <v>42551240.579999998</v>
      </c>
      <c r="BE23" s="22">
        <v>0</v>
      </c>
      <c r="BF23" s="22">
        <v>0</v>
      </c>
      <c r="BG23" s="22">
        <v>44271919.959999993</v>
      </c>
      <c r="BH23" s="22">
        <v>21749966.98</v>
      </c>
      <c r="BI23" s="22">
        <v>142753307.34</v>
      </c>
      <c r="BJ23" s="22">
        <v>543769872.15999997</v>
      </c>
    </row>
    <row r="24" spans="2:62" x14ac:dyDescent="0.25">
      <c r="B24" s="21" t="s">
        <v>128</v>
      </c>
      <c r="C24" s="21" t="s">
        <v>129</v>
      </c>
      <c r="D24" s="22">
        <v>8484360.0800000001</v>
      </c>
      <c r="E24" s="22">
        <v>133503.26</v>
      </c>
      <c r="F24" s="22">
        <v>721672.87</v>
      </c>
      <c r="G24" s="22">
        <v>5835221</v>
      </c>
      <c r="H24" s="22">
        <v>220114.62</v>
      </c>
      <c r="I24" s="22">
        <v>1380607.53</v>
      </c>
      <c r="J24" s="22">
        <v>0</v>
      </c>
      <c r="K24" s="22">
        <v>0</v>
      </c>
      <c r="L24" s="22">
        <v>0</v>
      </c>
      <c r="M24" s="22">
        <v>20279.22</v>
      </c>
      <c r="N24" s="22">
        <v>45000</v>
      </c>
      <c r="O24" s="22">
        <v>209528.63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17050287.209999997</v>
      </c>
      <c r="V24" s="22">
        <v>0</v>
      </c>
      <c r="W24" s="22">
        <v>0</v>
      </c>
      <c r="X24" s="22">
        <v>17050287.209999997</v>
      </c>
      <c r="Y24" s="22">
        <v>59418.34</v>
      </c>
      <c r="Z24" s="22">
        <v>261425.15999999997</v>
      </c>
      <c r="AA24" s="22">
        <v>0</v>
      </c>
      <c r="AB24" s="22">
        <v>0</v>
      </c>
      <c r="AC24" s="22">
        <v>2514024.37</v>
      </c>
      <c r="AD24" s="22">
        <v>0</v>
      </c>
      <c r="AE24" s="22">
        <v>329756.37</v>
      </c>
      <c r="AF24" s="22">
        <v>19607</v>
      </c>
      <c r="AG24" s="22">
        <v>1174746.93</v>
      </c>
      <c r="AH24" s="22">
        <v>0</v>
      </c>
      <c r="AI24" s="22">
        <v>0</v>
      </c>
      <c r="AJ24" s="22">
        <v>0</v>
      </c>
      <c r="AK24" s="22">
        <v>4358978.17</v>
      </c>
      <c r="AL24" s="22">
        <v>5835221</v>
      </c>
      <c r="AM24" s="22">
        <v>0</v>
      </c>
      <c r="AN24" s="22">
        <v>0</v>
      </c>
      <c r="AO24" s="22">
        <v>0</v>
      </c>
      <c r="AP24" s="22">
        <v>10194199.17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13202.8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1050000</v>
      </c>
      <c r="BD24" s="22">
        <v>0</v>
      </c>
      <c r="BE24" s="22">
        <v>0</v>
      </c>
      <c r="BF24" s="22">
        <v>0</v>
      </c>
      <c r="BG24" s="22">
        <v>1185586.17</v>
      </c>
      <c r="BH24" s="22">
        <v>4607300.24</v>
      </c>
      <c r="BI24" s="22">
        <v>6856089.21</v>
      </c>
      <c r="BJ24" s="22">
        <v>34100575.590000004</v>
      </c>
    </row>
    <row r="25" spans="2:62" x14ac:dyDescent="0.25">
      <c r="B25" s="21" t="s">
        <v>130</v>
      </c>
      <c r="C25" s="21" t="s">
        <v>131</v>
      </c>
      <c r="D25" s="22">
        <v>3965112.66</v>
      </c>
      <c r="E25" s="22">
        <v>6704677.0099999998</v>
      </c>
      <c r="F25" s="22">
        <v>38691</v>
      </c>
      <c r="G25" s="22">
        <v>8485152.5999999996</v>
      </c>
      <c r="H25" s="22">
        <v>50070.259999999995</v>
      </c>
      <c r="I25" s="22">
        <v>9747.35</v>
      </c>
      <c r="J25" s="22">
        <v>0</v>
      </c>
      <c r="K25" s="22">
        <v>0</v>
      </c>
      <c r="L25" s="22">
        <v>0</v>
      </c>
      <c r="M25" s="22">
        <v>22123.9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19275574.780000001</v>
      </c>
      <c r="V25" s="22">
        <v>0</v>
      </c>
      <c r="W25" s="22">
        <v>0</v>
      </c>
      <c r="X25" s="22">
        <v>19275574.780000001</v>
      </c>
      <c r="Y25" s="22">
        <v>0</v>
      </c>
      <c r="Z25" s="22">
        <v>0</v>
      </c>
      <c r="AA25" s="22">
        <v>0</v>
      </c>
      <c r="AB25" s="22">
        <v>0</v>
      </c>
      <c r="AC25" s="22">
        <v>1314433.28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1314433.28</v>
      </c>
      <c r="AL25" s="22">
        <v>8457411</v>
      </c>
      <c r="AM25" s="22">
        <v>0</v>
      </c>
      <c r="AN25" s="22">
        <v>0</v>
      </c>
      <c r="AO25" s="22">
        <v>0</v>
      </c>
      <c r="AP25" s="22">
        <v>9771844.2799999993</v>
      </c>
      <c r="AQ25" s="22">
        <v>0</v>
      </c>
      <c r="AR25" s="22">
        <v>0</v>
      </c>
      <c r="AS25" s="22">
        <v>0</v>
      </c>
      <c r="AT25" s="22">
        <v>22123.89</v>
      </c>
      <c r="AU25" s="22">
        <v>0</v>
      </c>
      <c r="AV25" s="22">
        <v>198053</v>
      </c>
      <c r="AW25" s="22">
        <v>6347255.3600000003</v>
      </c>
      <c r="AX25" s="22">
        <v>0</v>
      </c>
      <c r="AY25" s="22">
        <v>0</v>
      </c>
      <c r="AZ25" s="22">
        <v>23458.720000000001</v>
      </c>
      <c r="BA25" s="22">
        <v>0</v>
      </c>
      <c r="BB25" s="22">
        <v>777428.78</v>
      </c>
      <c r="BC25" s="22">
        <v>0</v>
      </c>
      <c r="BD25" s="22">
        <v>0</v>
      </c>
      <c r="BE25" s="22">
        <v>0</v>
      </c>
      <c r="BF25" s="22">
        <v>124819.31</v>
      </c>
      <c r="BG25" s="22">
        <v>0</v>
      </c>
      <c r="BH25" s="22">
        <v>2010591.44</v>
      </c>
      <c r="BI25" s="22">
        <v>9503730.5</v>
      </c>
      <c r="BJ25" s="22">
        <v>38551149.560000002</v>
      </c>
    </row>
    <row r="26" spans="2:62" x14ac:dyDescent="0.25">
      <c r="B26" s="21" t="s">
        <v>132</v>
      </c>
      <c r="C26" s="21" t="s">
        <v>133</v>
      </c>
      <c r="D26" s="22">
        <v>1852360</v>
      </c>
      <c r="E26" s="22">
        <v>43998266</v>
      </c>
      <c r="F26" s="22">
        <v>78567778</v>
      </c>
      <c r="G26" s="22">
        <v>0</v>
      </c>
      <c r="H26" s="22">
        <v>188167</v>
      </c>
      <c r="I26" s="22">
        <v>550085</v>
      </c>
      <c r="J26" s="22">
        <v>271864</v>
      </c>
      <c r="K26" s="22">
        <v>0</v>
      </c>
      <c r="L26" s="22">
        <v>0</v>
      </c>
      <c r="M26" s="22">
        <v>64524</v>
      </c>
      <c r="N26" s="22">
        <v>89600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125582644</v>
      </c>
      <c r="V26" s="22">
        <v>0</v>
      </c>
      <c r="W26" s="22">
        <v>0</v>
      </c>
      <c r="X26" s="22">
        <v>125582644</v>
      </c>
      <c r="Y26" s="22">
        <v>0</v>
      </c>
      <c r="Z26" s="22">
        <v>1260968</v>
      </c>
      <c r="AA26" s="22">
        <v>-200</v>
      </c>
      <c r="AB26" s="22">
        <v>5245832</v>
      </c>
      <c r="AC26" s="22">
        <v>1929781</v>
      </c>
      <c r="AD26" s="22">
        <v>0</v>
      </c>
      <c r="AE26" s="22">
        <v>0</v>
      </c>
      <c r="AF26" s="22">
        <v>78066735</v>
      </c>
      <c r="AG26" s="22">
        <v>388285</v>
      </c>
      <c r="AH26" s="22">
        <v>0</v>
      </c>
      <c r="AI26" s="22">
        <v>0</v>
      </c>
      <c r="AJ26" s="22">
        <v>0</v>
      </c>
      <c r="AK26" s="22">
        <v>86891401</v>
      </c>
      <c r="AL26" s="22">
        <v>0</v>
      </c>
      <c r="AM26" s="22">
        <v>0</v>
      </c>
      <c r="AN26" s="22">
        <v>0</v>
      </c>
      <c r="AO26" s="22">
        <v>0</v>
      </c>
      <c r="AP26" s="22">
        <v>86891401</v>
      </c>
      <c r="AQ26" s="22">
        <v>0</v>
      </c>
      <c r="AR26" s="22">
        <v>0</v>
      </c>
      <c r="AS26" s="22">
        <v>0</v>
      </c>
      <c r="AT26" s="22">
        <v>154124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4052675</v>
      </c>
      <c r="BD26" s="22">
        <v>0</v>
      </c>
      <c r="BE26" s="22">
        <v>1413889</v>
      </c>
      <c r="BF26" s="22">
        <v>0</v>
      </c>
      <c r="BG26" s="22">
        <v>690000</v>
      </c>
      <c r="BH26" s="22">
        <v>32380556</v>
      </c>
      <c r="BI26" s="22">
        <v>38691244</v>
      </c>
      <c r="BJ26" s="22">
        <v>251165289</v>
      </c>
    </row>
    <row r="27" spans="2:62" x14ac:dyDescent="0.25">
      <c r="B27" s="21" t="s">
        <v>134</v>
      </c>
      <c r="C27" s="21" t="s">
        <v>135</v>
      </c>
      <c r="D27" s="22">
        <v>6089725.1500000004</v>
      </c>
      <c r="E27" s="22">
        <v>1167930.4099999999</v>
      </c>
      <c r="F27" s="22">
        <v>36020</v>
      </c>
      <c r="G27" s="22">
        <v>819260.17</v>
      </c>
      <c r="H27" s="22">
        <v>119834.52</v>
      </c>
      <c r="I27" s="22">
        <v>241785.45</v>
      </c>
      <c r="J27" s="22">
        <v>0</v>
      </c>
      <c r="K27" s="22">
        <v>0</v>
      </c>
      <c r="L27" s="22">
        <v>0</v>
      </c>
      <c r="M27" s="22">
        <v>4794.7299999999996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8479350.4299999997</v>
      </c>
      <c r="V27" s="22">
        <v>0</v>
      </c>
      <c r="W27" s="22">
        <v>0</v>
      </c>
      <c r="X27" s="22">
        <v>8479350.4299999997</v>
      </c>
      <c r="Y27" s="22">
        <v>0</v>
      </c>
      <c r="Z27" s="22">
        <v>392043.85</v>
      </c>
      <c r="AA27" s="22">
        <v>0</v>
      </c>
      <c r="AB27" s="22">
        <v>0</v>
      </c>
      <c r="AC27" s="22">
        <v>184216.13</v>
      </c>
      <c r="AD27" s="22">
        <v>0</v>
      </c>
      <c r="AE27" s="22">
        <v>0</v>
      </c>
      <c r="AF27" s="22">
        <v>808923.43</v>
      </c>
      <c r="AG27" s="22">
        <v>0</v>
      </c>
      <c r="AH27" s="22">
        <v>0</v>
      </c>
      <c r="AI27" s="22">
        <v>0</v>
      </c>
      <c r="AJ27" s="22">
        <v>0</v>
      </c>
      <c r="AK27" s="22">
        <v>1385183.4100000001</v>
      </c>
      <c r="AL27" s="22">
        <v>0</v>
      </c>
      <c r="AM27" s="22">
        <v>0</v>
      </c>
      <c r="AN27" s="22">
        <v>0</v>
      </c>
      <c r="AO27" s="22">
        <v>0</v>
      </c>
      <c r="AP27" s="22">
        <v>1385183.4100000001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3897026.4799999995</v>
      </c>
      <c r="AW27" s="22">
        <v>997824.8</v>
      </c>
      <c r="AX27" s="22">
        <v>46998.98</v>
      </c>
      <c r="AY27" s="22">
        <v>0</v>
      </c>
      <c r="AZ27" s="22">
        <v>0</v>
      </c>
      <c r="BA27" s="22">
        <v>0</v>
      </c>
      <c r="BB27" s="22">
        <v>0</v>
      </c>
      <c r="BC27" s="22">
        <v>175000</v>
      </c>
      <c r="BD27" s="22">
        <v>0</v>
      </c>
      <c r="BE27" s="22">
        <v>0</v>
      </c>
      <c r="BF27" s="22">
        <v>115007.73</v>
      </c>
      <c r="BG27" s="22">
        <v>211773.93</v>
      </c>
      <c r="BH27" s="22">
        <v>1650535.1</v>
      </c>
      <c r="BI27" s="22">
        <v>7094167.0199999996</v>
      </c>
      <c r="BJ27" s="22">
        <v>16958700.860000003</v>
      </c>
    </row>
    <row r="28" spans="2:62" x14ac:dyDescent="0.25">
      <c r="B28" s="21" t="s">
        <v>136</v>
      </c>
      <c r="C28" s="21" t="s">
        <v>137</v>
      </c>
      <c r="D28" s="22">
        <v>1504673.98</v>
      </c>
      <c r="E28" s="22">
        <v>10088202.939999999</v>
      </c>
      <c r="F28" s="22">
        <v>214557.19</v>
      </c>
      <c r="G28" s="22">
        <v>5192981.3600000003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17553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17017968.469999999</v>
      </c>
      <c r="V28" s="22">
        <v>0</v>
      </c>
      <c r="W28" s="22">
        <v>0</v>
      </c>
      <c r="X28" s="22">
        <v>17017968.469999999</v>
      </c>
      <c r="Y28" s="22">
        <v>0</v>
      </c>
      <c r="Z28" s="22">
        <v>773835.14</v>
      </c>
      <c r="AA28" s="22">
        <v>0</v>
      </c>
      <c r="AB28" s="22">
        <v>0</v>
      </c>
      <c r="AC28" s="22">
        <v>775959.39</v>
      </c>
      <c r="AD28" s="22">
        <v>0</v>
      </c>
      <c r="AE28" s="22">
        <v>0</v>
      </c>
      <c r="AF28" s="22">
        <v>5192981.3600000003</v>
      </c>
      <c r="AG28" s="22">
        <v>134370.04</v>
      </c>
      <c r="AH28" s="22">
        <v>0</v>
      </c>
      <c r="AI28" s="22">
        <v>0</v>
      </c>
      <c r="AJ28" s="22">
        <v>0</v>
      </c>
      <c r="AK28" s="22">
        <v>6877145.9300000006</v>
      </c>
      <c r="AL28" s="22">
        <v>0</v>
      </c>
      <c r="AM28" s="22">
        <v>0</v>
      </c>
      <c r="AN28" s="22">
        <v>0</v>
      </c>
      <c r="AO28" s="22">
        <v>0</v>
      </c>
      <c r="AP28" s="22">
        <v>6877145.9300000006</v>
      </c>
      <c r="AQ28" s="22">
        <v>0</v>
      </c>
      <c r="AR28" s="22">
        <v>0</v>
      </c>
      <c r="AS28" s="22">
        <v>0</v>
      </c>
      <c r="AT28" s="22">
        <v>17553</v>
      </c>
      <c r="AU28" s="22">
        <v>0</v>
      </c>
      <c r="AV28" s="22">
        <v>487087.08</v>
      </c>
      <c r="AW28" s="22">
        <v>3948633.26</v>
      </c>
      <c r="AX28" s="22">
        <v>84750.42</v>
      </c>
      <c r="AY28" s="22">
        <v>81150.850000000006</v>
      </c>
      <c r="AZ28" s="22">
        <v>0</v>
      </c>
      <c r="BA28" s="22">
        <v>0</v>
      </c>
      <c r="BB28" s="22">
        <v>0</v>
      </c>
      <c r="BC28" s="22">
        <v>330000</v>
      </c>
      <c r="BD28" s="22">
        <v>0</v>
      </c>
      <c r="BE28" s="22">
        <v>788055</v>
      </c>
      <c r="BF28" s="22">
        <v>0</v>
      </c>
      <c r="BG28" s="22">
        <v>0</v>
      </c>
      <c r="BH28" s="22">
        <v>4403592.53</v>
      </c>
      <c r="BI28" s="22">
        <v>10140822.140000001</v>
      </c>
      <c r="BJ28" s="22">
        <v>34035936.539999999</v>
      </c>
    </row>
    <row r="29" spans="2:62" x14ac:dyDescent="0.25">
      <c r="B29" s="21" t="s">
        <v>138</v>
      </c>
      <c r="C29" s="21" t="s">
        <v>139</v>
      </c>
      <c r="D29" s="22">
        <v>36292261.350000001</v>
      </c>
      <c r="E29" s="22">
        <v>0</v>
      </c>
      <c r="F29" s="22">
        <v>6429872.96</v>
      </c>
      <c r="G29" s="22">
        <v>0</v>
      </c>
      <c r="H29" s="22">
        <v>148926.41999999998</v>
      </c>
      <c r="I29" s="22">
        <v>731859.51</v>
      </c>
      <c r="J29" s="22">
        <v>0</v>
      </c>
      <c r="K29" s="22">
        <v>0</v>
      </c>
      <c r="L29" s="22">
        <v>0</v>
      </c>
      <c r="M29" s="22">
        <v>516609.85</v>
      </c>
      <c r="N29" s="22">
        <v>16031.25</v>
      </c>
      <c r="O29" s="22">
        <v>0</v>
      </c>
      <c r="P29" s="22">
        <v>118389.43</v>
      </c>
      <c r="Q29" s="22">
        <v>9187693.0299999993</v>
      </c>
      <c r="R29" s="22">
        <v>56687.48</v>
      </c>
      <c r="S29" s="22">
        <v>-4376627.93</v>
      </c>
      <c r="T29" s="22">
        <v>0</v>
      </c>
      <c r="U29" s="22">
        <v>49121703.350000001</v>
      </c>
      <c r="V29" s="22">
        <v>28702</v>
      </c>
      <c r="W29" s="22">
        <v>-112907</v>
      </c>
      <c r="X29" s="22">
        <v>49037498.350000001</v>
      </c>
      <c r="Y29" s="22">
        <v>0</v>
      </c>
      <c r="Z29" s="22">
        <v>742209.46</v>
      </c>
      <c r="AA29" s="22">
        <v>0</v>
      </c>
      <c r="AB29" s="22">
        <v>2190054.56</v>
      </c>
      <c r="AC29" s="22">
        <v>750513.4</v>
      </c>
      <c r="AD29" s="22">
        <v>0</v>
      </c>
      <c r="AE29" s="22">
        <v>0</v>
      </c>
      <c r="AF29" s="22">
        <v>6601862.8499999996</v>
      </c>
      <c r="AG29" s="22">
        <v>2070355.92</v>
      </c>
      <c r="AH29" s="22">
        <v>0</v>
      </c>
      <c r="AI29" s="22">
        <v>0</v>
      </c>
      <c r="AJ29" s="22">
        <v>0</v>
      </c>
      <c r="AK29" s="22">
        <v>12354996.189999999</v>
      </c>
      <c r="AL29" s="22">
        <v>0</v>
      </c>
      <c r="AM29" s="22">
        <v>40709</v>
      </c>
      <c r="AN29" s="22">
        <v>0</v>
      </c>
      <c r="AO29" s="22">
        <v>0</v>
      </c>
      <c r="AP29" s="22">
        <v>12395705.189999999</v>
      </c>
      <c r="AQ29" s="22">
        <v>5528882.7999999998</v>
      </c>
      <c r="AR29" s="22">
        <v>807385.74</v>
      </c>
      <c r="AS29" s="22">
        <v>-54560.7</v>
      </c>
      <c r="AT29" s="22">
        <v>1912325.09</v>
      </c>
      <c r="AU29" s="22">
        <v>0</v>
      </c>
      <c r="AV29" s="22">
        <v>0</v>
      </c>
      <c r="AW29" s="22">
        <v>8564198.4299999997</v>
      </c>
      <c r="AX29" s="22">
        <v>524802.69999999995</v>
      </c>
      <c r="AY29" s="22">
        <v>600428.66</v>
      </c>
      <c r="AZ29" s="22">
        <v>0</v>
      </c>
      <c r="BA29" s="22">
        <v>0</v>
      </c>
      <c r="BB29" s="22">
        <v>3681373.56</v>
      </c>
      <c r="BC29" s="22">
        <v>0</v>
      </c>
      <c r="BD29" s="22">
        <v>0</v>
      </c>
      <c r="BE29" s="22">
        <v>0</v>
      </c>
      <c r="BF29" s="22">
        <v>0</v>
      </c>
      <c r="BG29" s="22">
        <v>15076956.880000001</v>
      </c>
      <c r="BH29" s="22">
        <v>0</v>
      </c>
      <c r="BI29" s="22">
        <v>36641793.159999996</v>
      </c>
      <c r="BJ29" s="22">
        <v>98074996.700000003</v>
      </c>
    </row>
    <row r="30" spans="2:62" x14ac:dyDescent="0.25">
      <c r="B30" s="21" t="s">
        <v>140</v>
      </c>
      <c r="C30" s="21" t="s">
        <v>141</v>
      </c>
      <c r="D30" s="22">
        <v>59949599.519999996</v>
      </c>
      <c r="E30" s="22">
        <v>0</v>
      </c>
      <c r="F30" s="22">
        <v>138343.28000000003</v>
      </c>
      <c r="G30" s="22">
        <v>12439196.470000001</v>
      </c>
      <c r="H30" s="22">
        <v>360518.31</v>
      </c>
      <c r="I30" s="22">
        <v>1443638.08</v>
      </c>
      <c r="J30" s="22">
        <v>0</v>
      </c>
      <c r="K30" s="22">
        <v>0</v>
      </c>
      <c r="L30" s="22">
        <v>0</v>
      </c>
      <c r="M30" s="22">
        <v>157305.87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74488601.530000001</v>
      </c>
      <c r="V30" s="22">
        <v>0</v>
      </c>
      <c r="W30" s="22">
        <v>0</v>
      </c>
      <c r="X30" s="22">
        <v>74488601.530000001</v>
      </c>
      <c r="Y30" s="22">
        <v>0</v>
      </c>
      <c r="Z30" s="22">
        <v>2488578</v>
      </c>
      <c r="AA30" s="22">
        <v>0</v>
      </c>
      <c r="AB30" s="22">
        <v>0</v>
      </c>
      <c r="AC30" s="22">
        <v>3216186.9</v>
      </c>
      <c r="AD30" s="22">
        <v>0</v>
      </c>
      <c r="AE30" s="22">
        <v>12134910</v>
      </c>
      <c r="AF30" s="22">
        <v>163626.85</v>
      </c>
      <c r="AG30" s="22">
        <v>2426567.98</v>
      </c>
      <c r="AH30" s="22">
        <v>750031.37</v>
      </c>
      <c r="AI30" s="22">
        <v>0</v>
      </c>
      <c r="AJ30" s="22">
        <v>0</v>
      </c>
      <c r="AK30" s="22">
        <v>21179901.100000001</v>
      </c>
      <c r="AL30" s="22">
        <v>0</v>
      </c>
      <c r="AM30" s="22">
        <v>0</v>
      </c>
      <c r="AN30" s="22">
        <v>0</v>
      </c>
      <c r="AO30" s="22">
        <v>0</v>
      </c>
      <c r="AP30" s="22">
        <v>21179901.100000001</v>
      </c>
      <c r="AQ30" s="22">
        <v>0</v>
      </c>
      <c r="AR30" s="22">
        <v>0</v>
      </c>
      <c r="AS30" s="22">
        <v>0</v>
      </c>
      <c r="AT30" s="22">
        <v>157306</v>
      </c>
      <c r="AU30" s="22">
        <v>0</v>
      </c>
      <c r="AV30" s="22">
        <v>3845299</v>
      </c>
      <c r="AW30" s="22">
        <v>14295433</v>
      </c>
      <c r="AX30" s="22">
        <v>656803</v>
      </c>
      <c r="AY30" s="22">
        <v>1672762.11</v>
      </c>
      <c r="AZ30" s="22">
        <v>0</v>
      </c>
      <c r="BA30" s="22">
        <v>0</v>
      </c>
      <c r="BB30" s="22">
        <v>0</v>
      </c>
      <c r="BC30" s="22">
        <v>2500000</v>
      </c>
      <c r="BD30" s="22">
        <v>0</v>
      </c>
      <c r="BE30" s="22">
        <v>0</v>
      </c>
      <c r="BF30" s="22">
        <v>1847894</v>
      </c>
      <c r="BG30" s="22">
        <v>12038225</v>
      </c>
      <c r="BH30" s="22">
        <v>16294979</v>
      </c>
      <c r="BI30" s="22">
        <v>53308701.109999999</v>
      </c>
      <c r="BJ30" s="22">
        <v>148977203.74000001</v>
      </c>
    </row>
    <row r="31" spans="2:62" x14ac:dyDescent="0.25">
      <c r="B31" s="21" t="s">
        <v>142</v>
      </c>
      <c r="C31" s="21" t="s">
        <v>143</v>
      </c>
      <c r="D31" s="22">
        <v>4118853.6099999994</v>
      </c>
      <c r="E31" s="22">
        <v>17145984.880000003</v>
      </c>
      <c r="F31" s="22">
        <v>7857040.1699999999</v>
      </c>
      <c r="G31" s="22">
        <v>0</v>
      </c>
      <c r="H31" s="22">
        <v>867547.52</v>
      </c>
      <c r="I31" s="22">
        <v>207648.11</v>
      </c>
      <c r="J31" s="22">
        <v>0</v>
      </c>
      <c r="K31" s="22">
        <v>0</v>
      </c>
      <c r="L31" s="22">
        <v>0</v>
      </c>
      <c r="M31" s="22">
        <v>85963.79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30283038.080000002</v>
      </c>
      <c r="V31" s="22">
        <v>0</v>
      </c>
      <c r="W31" s="22">
        <v>0</v>
      </c>
      <c r="X31" s="22">
        <v>30283038.080000002</v>
      </c>
      <c r="Y31" s="22">
        <v>0</v>
      </c>
      <c r="Z31" s="22">
        <v>1158071.02</v>
      </c>
      <c r="AA31" s="22">
        <v>0</v>
      </c>
      <c r="AB31" s="22">
        <v>1410991.98</v>
      </c>
      <c r="AC31" s="22">
        <v>1472927.47</v>
      </c>
      <c r="AD31" s="22">
        <v>0</v>
      </c>
      <c r="AE31" s="22">
        <v>7513295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11555285.469999999</v>
      </c>
      <c r="AL31" s="22">
        <v>0</v>
      </c>
      <c r="AM31" s="22">
        <v>0</v>
      </c>
      <c r="AN31" s="22">
        <v>0</v>
      </c>
      <c r="AO31" s="22">
        <v>0</v>
      </c>
      <c r="AP31" s="22">
        <v>11555285.469999999</v>
      </c>
      <c r="AQ31" s="22">
        <v>0</v>
      </c>
      <c r="AR31" s="22">
        <v>0</v>
      </c>
      <c r="AS31" s="22">
        <v>0</v>
      </c>
      <c r="AT31" s="22">
        <v>85964</v>
      </c>
      <c r="AU31" s="22">
        <v>0</v>
      </c>
      <c r="AV31" s="22">
        <v>3396778</v>
      </c>
      <c r="AW31" s="22">
        <v>5532943.0499999998</v>
      </c>
      <c r="AX31" s="22">
        <v>380638</v>
      </c>
      <c r="AY31" s="22">
        <v>978030</v>
      </c>
      <c r="AZ31" s="22">
        <v>205980.5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1300000</v>
      </c>
      <c r="BH31" s="22">
        <v>6847419.4699999997</v>
      </c>
      <c r="BI31" s="22">
        <v>18727753.02</v>
      </c>
      <c r="BJ31" s="22">
        <v>60566076.57</v>
      </c>
    </row>
    <row r="32" spans="2:62" x14ac:dyDescent="0.25">
      <c r="B32" s="21" t="s">
        <v>144</v>
      </c>
      <c r="C32" s="21" t="s">
        <v>145</v>
      </c>
      <c r="D32" s="22">
        <v>498644.26999999996</v>
      </c>
      <c r="E32" s="22">
        <v>25784906.350000001</v>
      </c>
      <c r="F32" s="22">
        <v>233567.06</v>
      </c>
      <c r="G32" s="22">
        <v>14531238.250000002</v>
      </c>
      <c r="H32" s="22">
        <v>92124.9</v>
      </c>
      <c r="I32" s="22">
        <v>308775.86</v>
      </c>
      <c r="J32" s="22">
        <v>0</v>
      </c>
      <c r="K32" s="22">
        <v>0</v>
      </c>
      <c r="L32" s="22">
        <v>0</v>
      </c>
      <c r="M32" s="22">
        <v>7555.14</v>
      </c>
      <c r="N32" s="22">
        <v>3510.43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41460322.259999998</v>
      </c>
      <c r="V32" s="22">
        <v>0</v>
      </c>
      <c r="W32" s="22">
        <v>0</v>
      </c>
      <c r="X32" s="22">
        <v>41460322.259999998</v>
      </c>
      <c r="Y32" s="22">
        <v>0</v>
      </c>
      <c r="Z32" s="22">
        <v>280833.02</v>
      </c>
      <c r="AA32" s="22">
        <v>0</v>
      </c>
      <c r="AB32" s="22">
        <v>232302.9</v>
      </c>
      <c r="AC32" s="22">
        <v>1494347.47</v>
      </c>
      <c r="AD32" s="22">
        <v>0</v>
      </c>
      <c r="AE32" s="22">
        <v>19162.5</v>
      </c>
      <c r="AF32" s="22">
        <v>14355484.359999999</v>
      </c>
      <c r="AG32" s="22">
        <v>0</v>
      </c>
      <c r="AH32" s="22">
        <v>0</v>
      </c>
      <c r="AI32" s="22">
        <v>110.27</v>
      </c>
      <c r="AJ32" s="22">
        <v>0</v>
      </c>
      <c r="AK32" s="22">
        <v>16382240.52</v>
      </c>
      <c r="AL32" s="22">
        <v>0</v>
      </c>
      <c r="AM32" s="22">
        <v>0</v>
      </c>
      <c r="AN32" s="22">
        <v>0</v>
      </c>
      <c r="AO32" s="22">
        <v>0</v>
      </c>
      <c r="AP32" s="22">
        <v>16382240.52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174886.1</v>
      </c>
      <c r="AY32" s="22">
        <v>0</v>
      </c>
      <c r="AZ32" s="22">
        <v>11118.63</v>
      </c>
      <c r="BA32" s="22">
        <v>0</v>
      </c>
      <c r="BB32" s="22">
        <v>1653075.68</v>
      </c>
      <c r="BC32" s="22">
        <v>674498</v>
      </c>
      <c r="BD32" s="22">
        <v>0</v>
      </c>
      <c r="BE32" s="22">
        <v>2213016.1800000002</v>
      </c>
      <c r="BF32" s="22">
        <v>14275582.34</v>
      </c>
      <c r="BG32" s="22">
        <v>40472.54</v>
      </c>
      <c r="BH32" s="22">
        <v>6035432.2699999996</v>
      </c>
      <c r="BI32" s="22">
        <v>25078081.739999998</v>
      </c>
      <c r="BJ32" s="22">
        <v>82920644.520000011</v>
      </c>
    </row>
    <row r="33" spans="1:62" x14ac:dyDescent="0.25">
      <c r="B33" s="21" t="s">
        <v>146</v>
      </c>
      <c r="C33" s="21" t="s">
        <v>147</v>
      </c>
      <c r="D33" s="22">
        <v>-5122.1499999999578</v>
      </c>
      <c r="E33" s="22">
        <v>5831959.1900000004</v>
      </c>
      <c r="F33" s="22">
        <v>694186.14</v>
      </c>
      <c r="G33" s="22">
        <v>0</v>
      </c>
      <c r="H33" s="22">
        <v>93120.48</v>
      </c>
      <c r="I33" s="22">
        <v>123776.26</v>
      </c>
      <c r="J33" s="22">
        <v>0</v>
      </c>
      <c r="K33" s="22">
        <v>0</v>
      </c>
      <c r="L33" s="22">
        <v>60843.11</v>
      </c>
      <c r="M33" s="22">
        <v>6332.69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6805095.7200000007</v>
      </c>
      <c r="V33" s="22">
        <v>0</v>
      </c>
      <c r="W33" s="22">
        <v>0</v>
      </c>
      <c r="X33" s="22">
        <v>6805095.7200000007</v>
      </c>
      <c r="Y33" s="22">
        <v>0</v>
      </c>
      <c r="Z33" s="22">
        <v>56705.279999999999</v>
      </c>
      <c r="AA33" s="22">
        <v>0</v>
      </c>
      <c r="AB33" s="22">
        <v>0</v>
      </c>
      <c r="AC33" s="22">
        <v>346190.34</v>
      </c>
      <c r="AD33" s="22">
        <v>22914.65</v>
      </c>
      <c r="AE33" s="22">
        <v>684755.25</v>
      </c>
      <c r="AF33" s="22">
        <v>2162.81</v>
      </c>
      <c r="AG33" s="22">
        <v>34176.21</v>
      </c>
      <c r="AH33" s="22">
        <v>0</v>
      </c>
      <c r="AI33" s="22">
        <v>0</v>
      </c>
      <c r="AJ33" s="22">
        <v>0</v>
      </c>
      <c r="AK33" s="22">
        <v>1146904.54</v>
      </c>
      <c r="AL33" s="22">
        <v>0</v>
      </c>
      <c r="AM33" s="22">
        <v>0</v>
      </c>
      <c r="AN33" s="22">
        <v>0</v>
      </c>
      <c r="AO33" s="22">
        <v>0</v>
      </c>
      <c r="AP33" s="22">
        <v>1146904.54</v>
      </c>
      <c r="AQ33" s="22">
        <v>18083.849999999999</v>
      </c>
      <c r="AR33" s="22">
        <v>0</v>
      </c>
      <c r="AS33" s="22">
        <v>0</v>
      </c>
      <c r="AT33" s="22">
        <v>0</v>
      </c>
      <c r="AU33" s="22">
        <v>0</v>
      </c>
      <c r="AV33" s="22">
        <v>50694.74</v>
      </c>
      <c r="AW33" s="22">
        <v>493094.3</v>
      </c>
      <c r="AX33" s="22">
        <v>0</v>
      </c>
      <c r="AY33" s="22">
        <v>114817.61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4981500.7300000004</v>
      </c>
      <c r="BI33" s="22">
        <v>5658191.2300000004</v>
      </c>
      <c r="BJ33" s="22">
        <v>13610191.49</v>
      </c>
    </row>
    <row r="34" spans="1:62" x14ac:dyDescent="0.25">
      <c r="B34" s="21" t="s">
        <v>148</v>
      </c>
      <c r="C34" s="21" t="s">
        <v>149</v>
      </c>
      <c r="D34" s="22">
        <v>53548093.889999993</v>
      </c>
      <c r="E34" s="22">
        <v>21139585.32</v>
      </c>
      <c r="F34" s="22">
        <v>201187.03000000003</v>
      </c>
      <c r="G34" s="22">
        <v>49979849.269999996</v>
      </c>
      <c r="H34" s="22">
        <v>856800.2</v>
      </c>
      <c r="I34" s="22">
        <v>1902806.95</v>
      </c>
      <c r="J34" s="22">
        <v>28284.09</v>
      </c>
      <c r="K34" s="22">
        <v>0</v>
      </c>
      <c r="L34" s="22">
        <v>217928.18</v>
      </c>
      <c r="M34" s="22">
        <v>268791.87</v>
      </c>
      <c r="N34" s="22">
        <v>1438456.78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129581783.58000001</v>
      </c>
      <c r="V34" s="22">
        <v>0</v>
      </c>
      <c r="W34" s="22">
        <v>0</v>
      </c>
      <c r="X34" s="22">
        <v>129581783.58000001</v>
      </c>
      <c r="Y34" s="22">
        <v>0</v>
      </c>
      <c r="Z34" s="22">
        <v>1869363.15</v>
      </c>
      <c r="AA34" s="22">
        <v>0</v>
      </c>
      <c r="AB34" s="22">
        <v>0</v>
      </c>
      <c r="AC34" s="22">
        <v>14184473.810000001</v>
      </c>
      <c r="AD34" s="22">
        <v>28284.09</v>
      </c>
      <c r="AE34" s="22">
        <v>0</v>
      </c>
      <c r="AF34" s="22">
        <v>57036.750000000007</v>
      </c>
      <c r="AG34" s="22">
        <v>1212422.21</v>
      </c>
      <c r="AH34" s="22">
        <v>0</v>
      </c>
      <c r="AI34" s="22">
        <v>0</v>
      </c>
      <c r="AJ34" s="22">
        <v>0</v>
      </c>
      <c r="AK34" s="22">
        <v>17351580.010000002</v>
      </c>
      <c r="AL34" s="22">
        <v>49469984.57</v>
      </c>
      <c r="AM34" s="22">
        <v>0</v>
      </c>
      <c r="AN34" s="22">
        <v>0</v>
      </c>
      <c r="AO34" s="22">
        <v>0</v>
      </c>
      <c r="AP34" s="22">
        <v>66821564.579999998</v>
      </c>
      <c r="AQ34" s="22">
        <v>0</v>
      </c>
      <c r="AR34" s="22">
        <v>0</v>
      </c>
      <c r="AS34" s="22">
        <v>0</v>
      </c>
      <c r="AT34" s="22">
        <v>1707248.6500000001</v>
      </c>
      <c r="AU34" s="22">
        <v>0</v>
      </c>
      <c r="AV34" s="22">
        <v>5225960.43</v>
      </c>
      <c r="AW34" s="22">
        <v>35775318.909999996</v>
      </c>
      <c r="AX34" s="22">
        <v>871114.81</v>
      </c>
      <c r="AY34" s="22">
        <v>2322636.14</v>
      </c>
      <c r="AZ34" s="22">
        <v>0</v>
      </c>
      <c r="BA34" s="22">
        <v>0</v>
      </c>
      <c r="BB34" s="22">
        <v>478814.99</v>
      </c>
      <c r="BC34" s="22">
        <v>6000000</v>
      </c>
      <c r="BD34" s="22">
        <v>0</v>
      </c>
      <c r="BE34" s="22">
        <v>5500000</v>
      </c>
      <c r="BF34" s="22">
        <v>0</v>
      </c>
      <c r="BG34" s="22">
        <v>0</v>
      </c>
      <c r="BH34" s="22">
        <v>4879125.07</v>
      </c>
      <c r="BI34" s="22">
        <v>62760219</v>
      </c>
      <c r="BJ34" s="22">
        <v>259163567.16000003</v>
      </c>
    </row>
    <row r="35" spans="1:62" x14ac:dyDescent="0.25">
      <c r="B35" s="21" t="s">
        <v>150</v>
      </c>
      <c r="C35" s="21" t="s">
        <v>151</v>
      </c>
      <c r="D35" s="22">
        <v>425891.58</v>
      </c>
      <c r="E35" s="22">
        <v>85334073.780000001</v>
      </c>
      <c r="F35" s="22">
        <v>375852.68000000005</v>
      </c>
      <c r="G35" s="22">
        <v>28781032</v>
      </c>
      <c r="H35" s="22">
        <v>295767.94</v>
      </c>
      <c r="I35" s="22">
        <v>693725.89</v>
      </c>
      <c r="J35" s="22">
        <v>50000</v>
      </c>
      <c r="K35" s="22">
        <v>0</v>
      </c>
      <c r="L35" s="22">
        <v>0</v>
      </c>
      <c r="M35" s="22">
        <v>578811.12</v>
      </c>
      <c r="N35" s="22">
        <v>0</v>
      </c>
      <c r="O35" s="22">
        <v>0</v>
      </c>
      <c r="P35" s="22">
        <v>424029</v>
      </c>
      <c r="Q35" s="22">
        <v>16729468.26</v>
      </c>
      <c r="R35" s="22">
        <v>0</v>
      </c>
      <c r="S35" s="22">
        <v>-4368121.72</v>
      </c>
      <c r="T35" s="22">
        <v>0</v>
      </c>
      <c r="U35" s="22">
        <v>129320530.53000002</v>
      </c>
      <c r="V35" s="22">
        <v>0</v>
      </c>
      <c r="W35" s="22">
        <v>0</v>
      </c>
      <c r="X35" s="22">
        <v>129320530.53000002</v>
      </c>
      <c r="Y35" s="22">
        <v>0</v>
      </c>
      <c r="Z35" s="22">
        <v>529367.22</v>
      </c>
      <c r="AA35" s="22">
        <v>0</v>
      </c>
      <c r="AB35" s="22">
        <v>0</v>
      </c>
      <c r="AC35" s="22">
        <v>6395168.6499999994</v>
      </c>
      <c r="AD35" s="22">
        <v>0</v>
      </c>
      <c r="AE35" s="22">
        <v>65883</v>
      </c>
      <c r="AF35" s="22">
        <v>29739584.170000002</v>
      </c>
      <c r="AG35" s="22">
        <v>2482232.7399999998</v>
      </c>
      <c r="AH35" s="22">
        <v>0</v>
      </c>
      <c r="AI35" s="22">
        <v>0</v>
      </c>
      <c r="AJ35" s="22">
        <v>10856000</v>
      </c>
      <c r="AK35" s="22">
        <v>50068235.780000001</v>
      </c>
      <c r="AL35" s="22">
        <v>0</v>
      </c>
      <c r="AM35" s="22">
        <v>0</v>
      </c>
      <c r="AN35" s="22">
        <v>0</v>
      </c>
      <c r="AO35" s="22">
        <v>0</v>
      </c>
      <c r="AP35" s="22">
        <v>50068235.780000001</v>
      </c>
      <c r="AQ35" s="22">
        <v>8361705.3399999999</v>
      </c>
      <c r="AR35" s="22">
        <v>0</v>
      </c>
      <c r="AS35" s="22">
        <v>592064.34</v>
      </c>
      <c r="AT35" s="22">
        <v>578811.12</v>
      </c>
      <c r="AU35" s="22">
        <v>0</v>
      </c>
      <c r="AV35" s="22">
        <v>7053316.0099999998</v>
      </c>
      <c r="AW35" s="22">
        <v>35116347.909999996</v>
      </c>
      <c r="AX35" s="22">
        <v>1084187.03</v>
      </c>
      <c r="AY35" s="22">
        <v>0</v>
      </c>
      <c r="AZ35" s="22">
        <v>0</v>
      </c>
      <c r="BA35" s="22">
        <v>96449.46</v>
      </c>
      <c r="BB35" s="22">
        <v>544352.28</v>
      </c>
      <c r="BC35" s="22">
        <v>2932090</v>
      </c>
      <c r="BD35" s="22">
        <v>0</v>
      </c>
      <c r="BE35" s="22">
        <v>0</v>
      </c>
      <c r="BF35" s="22">
        <v>0</v>
      </c>
      <c r="BG35" s="22">
        <v>1804775.63</v>
      </c>
      <c r="BH35" s="22">
        <v>21088195.629999999</v>
      </c>
      <c r="BI35" s="22">
        <v>79252294.75</v>
      </c>
      <c r="BJ35" s="22">
        <v>258641061.06</v>
      </c>
    </row>
    <row r="36" spans="1:62" x14ac:dyDescent="0.25">
      <c r="B36" s="21" t="s">
        <v>152</v>
      </c>
      <c r="C36" s="21" t="s">
        <v>153</v>
      </c>
      <c r="D36" s="22">
        <v>16531536</v>
      </c>
      <c r="E36" s="22">
        <v>0</v>
      </c>
      <c r="F36" s="22">
        <v>0</v>
      </c>
      <c r="G36" s="22">
        <v>58920432</v>
      </c>
      <c r="H36" s="22">
        <v>254763</v>
      </c>
      <c r="I36" s="22">
        <v>1751078</v>
      </c>
      <c r="J36" s="22">
        <v>43422</v>
      </c>
      <c r="K36" s="22">
        <v>0</v>
      </c>
      <c r="L36" s="22">
        <v>0</v>
      </c>
      <c r="M36" s="22">
        <v>65875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77567106</v>
      </c>
      <c r="V36" s="22">
        <v>0</v>
      </c>
      <c r="W36" s="22">
        <v>0</v>
      </c>
      <c r="X36" s="22">
        <v>77567106</v>
      </c>
      <c r="Y36" s="22">
        <v>0</v>
      </c>
      <c r="Z36" s="22">
        <v>1325859</v>
      </c>
      <c r="AA36" s="22">
        <v>0</v>
      </c>
      <c r="AB36" s="22">
        <v>4791517</v>
      </c>
      <c r="AC36" s="22">
        <v>0</v>
      </c>
      <c r="AD36" s="22">
        <v>43422</v>
      </c>
      <c r="AE36" s="22">
        <v>0</v>
      </c>
      <c r="AF36" s="22">
        <v>58320197</v>
      </c>
      <c r="AG36" s="22">
        <v>0</v>
      </c>
      <c r="AH36" s="22">
        <v>0</v>
      </c>
      <c r="AI36" s="22">
        <v>0</v>
      </c>
      <c r="AJ36" s="22">
        <v>0</v>
      </c>
      <c r="AK36" s="22">
        <v>64480995</v>
      </c>
      <c r="AL36" s="22">
        <v>0</v>
      </c>
      <c r="AM36" s="22">
        <v>0</v>
      </c>
      <c r="AN36" s="22">
        <v>0</v>
      </c>
      <c r="AO36" s="22">
        <v>0</v>
      </c>
      <c r="AP36" s="22">
        <v>64480995</v>
      </c>
      <c r="AQ36" s="22">
        <v>0</v>
      </c>
      <c r="AR36" s="22">
        <v>0</v>
      </c>
      <c r="AS36" s="22">
        <v>0</v>
      </c>
      <c r="AT36" s="22">
        <v>65875</v>
      </c>
      <c r="AU36" s="22">
        <v>0</v>
      </c>
      <c r="AV36" s="22">
        <v>2473486</v>
      </c>
      <c r="AW36" s="22">
        <v>1596982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1750000</v>
      </c>
      <c r="BD36" s="22">
        <v>0</v>
      </c>
      <c r="BE36" s="22">
        <v>498590</v>
      </c>
      <c r="BF36" s="22">
        <v>0</v>
      </c>
      <c r="BG36" s="22">
        <v>0</v>
      </c>
      <c r="BH36" s="22">
        <v>6701178</v>
      </c>
      <c r="BI36" s="22">
        <v>13086111</v>
      </c>
      <c r="BJ36" s="22">
        <v>155134212</v>
      </c>
    </row>
    <row r="37" spans="1:62" x14ac:dyDescent="0.25">
      <c r="B37" s="21" t="s">
        <v>154</v>
      </c>
      <c r="C37" s="21" t="s">
        <v>155</v>
      </c>
      <c r="D37" s="22">
        <v>11790059.800000001</v>
      </c>
      <c r="E37" s="22">
        <v>95204784.74000001</v>
      </c>
      <c r="F37" s="22">
        <v>1887956.29</v>
      </c>
      <c r="G37" s="22">
        <v>113504413.52</v>
      </c>
      <c r="H37" s="22">
        <v>1397529.23</v>
      </c>
      <c r="I37" s="22">
        <v>5558343.21</v>
      </c>
      <c r="J37" s="22">
        <v>0</v>
      </c>
      <c r="K37" s="22">
        <v>183871</v>
      </c>
      <c r="L37" s="22">
        <v>0</v>
      </c>
      <c r="M37" s="22">
        <v>932113.99</v>
      </c>
      <c r="N37" s="22">
        <v>272567.32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235534.33</v>
      </c>
      <c r="U37" s="22">
        <v>230967173.43000004</v>
      </c>
      <c r="V37" s="22">
        <v>0</v>
      </c>
      <c r="W37" s="22">
        <v>0</v>
      </c>
      <c r="X37" s="22">
        <v>230967173.43000004</v>
      </c>
      <c r="Y37" s="22">
        <v>0</v>
      </c>
      <c r="Z37" s="22">
        <v>4396799.33</v>
      </c>
      <c r="AA37" s="22">
        <v>235534.33</v>
      </c>
      <c r="AB37" s="22">
        <v>878171.29</v>
      </c>
      <c r="AC37" s="22">
        <v>16899064.329999998</v>
      </c>
      <c r="AD37" s="22">
        <v>0</v>
      </c>
      <c r="AE37" s="22">
        <v>0</v>
      </c>
      <c r="AF37" s="22">
        <v>115351550.12</v>
      </c>
      <c r="AG37" s="22">
        <v>15421395.83</v>
      </c>
      <c r="AH37" s="22">
        <v>55813.97</v>
      </c>
      <c r="AI37" s="22">
        <v>0</v>
      </c>
      <c r="AJ37" s="22">
        <v>0</v>
      </c>
      <c r="AK37" s="22">
        <v>153238329.20000002</v>
      </c>
      <c r="AL37" s="22">
        <v>0</v>
      </c>
      <c r="AM37" s="22">
        <v>0</v>
      </c>
      <c r="AN37" s="22">
        <v>0</v>
      </c>
      <c r="AO37" s="22">
        <v>183871</v>
      </c>
      <c r="AP37" s="22">
        <v>153422200.20000002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2691441.28</v>
      </c>
      <c r="AW37" s="22">
        <v>18872118.010000002</v>
      </c>
      <c r="AX37" s="22">
        <v>3712809.93</v>
      </c>
      <c r="AY37" s="22">
        <v>3356920.94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5591179</v>
      </c>
      <c r="BG37" s="22">
        <v>0</v>
      </c>
      <c r="BH37" s="22">
        <v>43320504.07</v>
      </c>
      <c r="BI37" s="22">
        <v>77544973.230000004</v>
      </c>
      <c r="BJ37" s="22">
        <v>461934346.86000001</v>
      </c>
    </row>
    <row r="38" spans="1:62" x14ac:dyDescent="0.25">
      <c r="B38" s="21" t="s">
        <v>156</v>
      </c>
      <c r="C38" s="21" t="s">
        <v>157</v>
      </c>
      <c r="D38" s="22">
        <v>676684.49999999988</v>
      </c>
      <c r="E38" s="22">
        <v>6356090.7300000004</v>
      </c>
      <c r="F38" s="22">
        <v>39607.06</v>
      </c>
      <c r="G38" s="22">
        <v>1812604</v>
      </c>
      <c r="H38" s="22">
        <v>36176.07</v>
      </c>
      <c r="I38" s="22">
        <v>170880.94</v>
      </c>
      <c r="J38" s="22">
        <v>0</v>
      </c>
      <c r="K38" s="22">
        <v>0</v>
      </c>
      <c r="L38" s="22">
        <v>0</v>
      </c>
      <c r="M38" s="22">
        <v>10486.31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9102529.6099999994</v>
      </c>
      <c r="V38" s="22">
        <v>0</v>
      </c>
      <c r="W38" s="22">
        <v>0</v>
      </c>
      <c r="X38" s="22">
        <v>9102529.6099999994</v>
      </c>
      <c r="Y38" s="22">
        <v>0</v>
      </c>
      <c r="Z38" s="22">
        <v>116337.06999999999</v>
      </c>
      <c r="AA38" s="22">
        <v>0</v>
      </c>
      <c r="AB38" s="22">
        <v>2419.98</v>
      </c>
      <c r="AC38" s="22">
        <v>834586.05</v>
      </c>
      <c r="AD38" s="22">
        <v>0</v>
      </c>
      <c r="AE38" s="22">
        <v>0</v>
      </c>
      <c r="AF38" s="22">
        <v>0</v>
      </c>
      <c r="AG38" s="22">
        <v>213593.96</v>
      </c>
      <c r="AH38" s="22">
        <v>0</v>
      </c>
      <c r="AI38" s="22">
        <v>0</v>
      </c>
      <c r="AJ38" s="22">
        <v>0</v>
      </c>
      <c r="AK38" s="22">
        <v>1166937.06</v>
      </c>
      <c r="AL38" s="22">
        <v>1812604</v>
      </c>
      <c r="AM38" s="22">
        <v>0</v>
      </c>
      <c r="AN38" s="22">
        <v>0</v>
      </c>
      <c r="AO38" s="22">
        <v>0</v>
      </c>
      <c r="AP38" s="22">
        <v>2979541.06</v>
      </c>
      <c r="AQ38" s="22">
        <v>0</v>
      </c>
      <c r="AR38" s="22">
        <v>0</v>
      </c>
      <c r="AS38" s="22">
        <v>0</v>
      </c>
      <c r="AT38" s="22">
        <v>10485.93</v>
      </c>
      <c r="AU38" s="22">
        <v>0</v>
      </c>
      <c r="AV38" s="22">
        <v>0</v>
      </c>
      <c r="AW38" s="22">
        <v>3022966.47</v>
      </c>
      <c r="AX38" s="22">
        <v>6974.4</v>
      </c>
      <c r="AY38" s="22">
        <v>0</v>
      </c>
      <c r="AZ38" s="22">
        <v>0</v>
      </c>
      <c r="BA38" s="22">
        <v>0</v>
      </c>
      <c r="BB38" s="22">
        <v>0</v>
      </c>
      <c r="BC38" s="22">
        <v>340000</v>
      </c>
      <c r="BD38" s="22">
        <v>0</v>
      </c>
      <c r="BE38" s="22">
        <v>186820</v>
      </c>
      <c r="BF38" s="22">
        <v>176287.48</v>
      </c>
      <c r="BG38" s="22">
        <v>0</v>
      </c>
      <c r="BH38" s="22">
        <v>2379455.13</v>
      </c>
      <c r="BI38" s="22">
        <v>6122989.4100000001</v>
      </c>
      <c r="BJ38" s="22">
        <v>18205060.080000002</v>
      </c>
    </row>
    <row r="39" spans="1:62" x14ac:dyDescent="0.25">
      <c r="B39" s="21" t="s">
        <v>158</v>
      </c>
      <c r="C39" s="21" t="s">
        <v>159</v>
      </c>
      <c r="D39" s="22">
        <v>115771917</v>
      </c>
      <c r="E39" s="22">
        <v>0</v>
      </c>
      <c r="F39" s="22">
        <v>263157</v>
      </c>
      <c r="G39" s="22">
        <v>79671008</v>
      </c>
      <c r="H39" s="22">
        <v>1276264</v>
      </c>
      <c r="I39" s="22">
        <v>4790754</v>
      </c>
      <c r="J39" s="22">
        <v>0</v>
      </c>
      <c r="K39" s="22">
        <v>0</v>
      </c>
      <c r="L39" s="22">
        <v>374319</v>
      </c>
      <c r="M39" s="22">
        <v>2795858</v>
      </c>
      <c r="N39" s="22">
        <v>55758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204999035</v>
      </c>
      <c r="V39" s="22">
        <v>0</v>
      </c>
      <c r="W39" s="22">
        <v>0</v>
      </c>
      <c r="X39" s="22">
        <v>204999035</v>
      </c>
      <c r="Y39" s="22">
        <v>0</v>
      </c>
      <c r="Z39" s="22">
        <v>8978335</v>
      </c>
      <c r="AA39" s="22">
        <v>0</v>
      </c>
      <c r="AB39" s="22">
        <v>2324079</v>
      </c>
      <c r="AC39" s="22">
        <v>47234082</v>
      </c>
      <c r="AD39" s="22">
        <v>0</v>
      </c>
      <c r="AE39" s="22">
        <v>0</v>
      </c>
      <c r="AF39" s="22">
        <v>0</v>
      </c>
      <c r="AG39" s="22">
        <v>5267014</v>
      </c>
      <c r="AH39" s="22">
        <v>67227</v>
      </c>
      <c r="AI39" s="22">
        <v>0</v>
      </c>
      <c r="AJ39" s="22">
        <v>0</v>
      </c>
      <c r="AK39" s="22">
        <v>63870737</v>
      </c>
      <c r="AL39" s="22">
        <v>80566079</v>
      </c>
      <c r="AM39" s="22">
        <v>0</v>
      </c>
      <c r="AN39" s="22">
        <v>0</v>
      </c>
      <c r="AO39" s="22">
        <v>0</v>
      </c>
      <c r="AP39" s="22">
        <v>144436816</v>
      </c>
      <c r="AQ39" s="22">
        <v>0</v>
      </c>
      <c r="AR39" s="22">
        <v>0</v>
      </c>
      <c r="AS39" s="22">
        <v>0</v>
      </c>
      <c r="AT39" s="22">
        <v>2851616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6000000</v>
      </c>
      <c r="BD39" s="22">
        <v>712170</v>
      </c>
      <c r="BE39" s="22">
        <v>2631805</v>
      </c>
      <c r="BF39" s="22">
        <v>0</v>
      </c>
      <c r="BG39" s="22">
        <v>18698081</v>
      </c>
      <c r="BH39" s="22">
        <v>29668547</v>
      </c>
      <c r="BI39" s="22">
        <v>60562219</v>
      </c>
      <c r="BJ39" s="22">
        <v>409998070</v>
      </c>
    </row>
    <row r="40" spans="1:62" x14ac:dyDescent="0.25">
      <c r="B40" s="21" t="s">
        <v>160</v>
      </c>
      <c r="C40" s="21" t="s">
        <v>161</v>
      </c>
      <c r="D40" s="22">
        <v>694392.2</v>
      </c>
      <c r="E40" s="22">
        <v>160969147.43000001</v>
      </c>
      <c r="F40" s="22">
        <v>1530659.1000000003</v>
      </c>
      <c r="G40" s="22">
        <v>172954087.44</v>
      </c>
      <c r="H40" s="22">
        <v>2348781.2000000002</v>
      </c>
      <c r="I40" s="22">
        <v>7047600.8100000005</v>
      </c>
      <c r="J40" s="22">
        <v>0</v>
      </c>
      <c r="K40" s="22">
        <v>0</v>
      </c>
      <c r="L40" s="22">
        <v>0</v>
      </c>
      <c r="M40" s="22">
        <v>1120995.3899999999</v>
      </c>
      <c r="N40" s="22">
        <v>115352.5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346781016.06999993</v>
      </c>
      <c r="V40" s="22">
        <v>0</v>
      </c>
      <c r="W40" s="22">
        <v>0</v>
      </c>
      <c r="X40" s="22">
        <v>346781016.06999993</v>
      </c>
      <c r="Y40" s="22">
        <v>0</v>
      </c>
      <c r="Z40" s="22">
        <v>3415244.7399999998</v>
      </c>
      <c r="AA40" s="22">
        <v>0</v>
      </c>
      <c r="AB40" s="22">
        <v>0</v>
      </c>
      <c r="AC40" s="22">
        <v>26878206.739999998</v>
      </c>
      <c r="AD40" s="22">
        <v>0</v>
      </c>
      <c r="AE40" s="22">
        <v>0</v>
      </c>
      <c r="AF40" s="22">
        <v>1272750.8</v>
      </c>
      <c r="AG40" s="22">
        <v>2259376.12</v>
      </c>
      <c r="AH40" s="22">
        <v>0</v>
      </c>
      <c r="AI40" s="22">
        <v>205414.39999999999</v>
      </c>
      <c r="AJ40" s="22">
        <v>0</v>
      </c>
      <c r="AK40" s="22">
        <v>34030992.799999997</v>
      </c>
      <c r="AL40" s="22">
        <v>174618973.13</v>
      </c>
      <c r="AM40" s="22">
        <v>0</v>
      </c>
      <c r="AN40" s="22">
        <v>0</v>
      </c>
      <c r="AO40" s="22">
        <v>0</v>
      </c>
      <c r="AP40" s="22">
        <v>208649965.93000001</v>
      </c>
      <c r="AQ40" s="22">
        <v>0</v>
      </c>
      <c r="AR40" s="22">
        <v>0</v>
      </c>
      <c r="AS40" s="22">
        <v>0</v>
      </c>
      <c r="AT40" s="22">
        <v>1236347.8899999999</v>
      </c>
      <c r="AU40" s="22">
        <v>0</v>
      </c>
      <c r="AV40" s="22">
        <v>0</v>
      </c>
      <c r="AW40" s="22">
        <v>7175705.0599999996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7000000</v>
      </c>
      <c r="BD40" s="22">
        <v>0</v>
      </c>
      <c r="BE40" s="22">
        <v>0</v>
      </c>
      <c r="BF40" s="22">
        <v>0</v>
      </c>
      <c r="BG40" s="22">
        <v>46615000</v>
      </c>
      <c r="BH40" s="22">
        <v>76103997.190000013</v>
      </c>
      <c r="BI40" s="22">
        <v>138131050.14000002</v>
      </c>
      <c r="BJ40" s="22">
        <v>693562032.13999999</v>
      </c>
    </row>
    <row r="41" spans="1:62" x14ac:dyDescent="0.25">
      <c r="B41" s="21" t="s">
        <v>162</v>
      </c>
      <c r="C41" s="21" t="s">
        <v>163</v>
      </c>
      <c r="D41" s="22">
        <v>8779090.5</v>
      </c>
      <c r="E41" s="22">
        <v>60177135.439999998</v>
      </c>
      <c r="F41" s="22">
        <v>100784.33</v>
      </c>
      <c r="G41" s="22">
        <v>44354982.609999999</v>
      </c>
      <c r="H41" s="22">
        <v>1509620.62</v>
      </c>
      <c r="I41" s="22">
        <v>8464571.9699999988</v>
      </c>
      <c r="J41" s="22">
        <v>0</v>
      </c>
      <c r="K41" s="22">
        <v>0</v>
      </c>
      <c r="L41" s="22">
        <v>0</v>
      </c>
      <c r="M41" s="22">
        <v>0</v>
      </c>
      <c r="N41" s="22">
        <v>14625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123400810.47</v>
      </c>
      <c r="V41" s="22">
        <v>0</v>
      </c>
      <c r="W41" s="22">
        <v>0</v>
      </c>
      <c r="X41" s="22">
        <v>123400810.47</v>
      </c>
      <c r="Y41" s="22">
        <v>0</v>
      </c>
      <c r="Z41" s="22">
        <v>12333625.550000001</v>
      </c>
      <c r="AA41" s="22">
        <v>0</v>
      </c>
      <c r="AB41" s="22">
        <v>0</v>
      </c>
      <c r="AC41" s="22">
        <v>9070439.0999999996</v>
      </c>
      <c r="AD41" s="22">
        <v>0</v>
      </c>
      <c r="AE41" s="22">
        <v>47938954.93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69343019.579999998</v>
      </c>
      <c r="AL41" s="22">
        <v>0</v>
      </c>
      <c r="AM41" s="22">
        <v>0</v>
      </c>
      <c r="AN41" s="22">
        <v>0</v>
      </c>
      <c r="AO41" s="22">
        <v>0</v>
      </c>
      <c r="AP41" s="22">
        <v>69343019.579999998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1080579.68</v>
      </c>
      <c r="AW41" s="22">
        <v>0</v>
      </c>
      <c r="AX41" s="22">
        <v>3651194.86</v>
      </c>
      <c r="AY41" s="22">
        <v>0</v>
      </c>
      <c r="AZ41" s="22">
        <v>0</v>
      </c>
      <c r="BA41" s="22">
        <v>0</v>
      </c>
      <c r="BB41" s="22">
        <v>2319644.9600000004</v>
      </c>
      <c r="BC41" s="22">
        <v>0</v>
      </c>
      <c r="BD41" s="22">
        <v>0</v>
      </c>
      <c r="BE41" s="22">
        <v>0</v>
      </c>
      <c r="BF41" s="22">
        <v>322579.62</v>
      </c>
      <c r="BG41" s="22">
        <v>46683791.769999996</v>
      </c>
      <c r="BH41" s="22">
        <v>0</v>
      </c>
      <c r="BI41" s="22">
        <v>54057790.889999993</v>
      </c>
      <c r="BJ41" s="22">
        <v>246801620.94000006</v>
      </c>
    </row>
    <row r="42" spans="1:62" x14ac:dyDescent="0.25">
      <c r="B42" s="21" t="s">
        <v>164</v>
      </c>
      <c r="C42" s="21" t="s">
        <v>165</v>
      </c>
      <c r="D42" s="22">
        <v>72527416.720000014</v>
      </c>
      <c r="E42" s="22">
        <v>11103409.859999999</v>
      </c>
      <c r="F42" s="22">
        <v>452220.25</v>
      </c>
      <c r="G42" s="22">
        <v>48007999.770000003</v>
      </c>
      <c r="H42" s="22">
        <v>614489.41999999993</v>
      </c>
      <c r="I42" s="22">
        <v>2949214.06</v>
      </c>
      <c r="J42" s="22">
        <v>0</v>
      </c>
      <c r="K42" s="22">
        <v>0</v>
      </c>
      <c r="L42" s="22">
        <v>0</v>
      </c>
      <c r="M42" s="22">
        <v>118332.74</v>
      </c>
      <c r="N42" s="22">
        <v>11156.59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135784239.41000003</v>
      </c>
      <c r="V42" s="22">
        <v>0</v>
      </c>
      <c r="W42" s="22">
        <v>0</v>
      </c>
      <c r="X42" s="22">
        <v>135784239.41000003</v>
      </c>
      <c r="Y42" s="22">
        <v>0</v>
      </c>
      <c r="Z42" s="22">
        <v>2571582.9500000002</v>
      </c>
      <c r="AA42" s="22">
        <v>0</v>
      </c>
      <c r="AB42" s="22">
        <v>0</v>
      </c>
      <c r="AC42" s="22">
        <v>11969653.430000002</v>
      </c>
      <c r="AD42" s="22">
        <v>0</v>
      </c>
      <c r="AE42" s="22">
        <v>47817467.079999991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62358703.459999993</v>
      </c>
      <c r="AL42" s="22">
        <v>0</v>
      </c>
      <c r="AM42" s="22">
        <v>0</v>
      </c>
      <c r="AN42" s="22">
        <v>0</v>
      </c>
      <c r="AO42" s="22">
        <v>0</v>
      </c>
      <c r="AP42" s="22">
        <v>62358703.459999993</v>
      </c>
      <c r="AQ42" s="22">
        <v>0</v>
      </c>
      <c r="AR42" s="22">
        <v>0</v>
      </c>
      <c r="AS42" s="22">
        <v>0</v>
      </c>
      <c r="AT42" s="22">
        <v>129490.25</v>
      </c>
      <c r="AU42" s="22">
        <v>0</v>
      </c>
      <c r="AV42" s="22">
        <v>1637707.97</v>
      </c>
      <c r="AW42" s="22">
        <v>32670888.509999998</v>
      </c>
      <c r="AX42" s="22">
        <v>1986618.74</v>
      </c>
      <c r="AY42" s="22">
        <v>0</v>
      </c>
      <c r="AZ42" s="22">
        <v>0</v>
      </c>
      <c r="BA42" s="22">
        <v>0</v>
      </c>
      <c r="BB42" s="22">
        <v>2400094.459999999</v>
      </c>
      <c r="BC42" s="22">
        <v>0</v>
      </c>
      <c r="BD42" s="22">
        <v>0</v>
      </c>
      <c r="BE42" s="22">
        <v>14198244.26</v>
      </c>
      <c r="BF42" s="22">
        <v>4344402.25</v>
      </c>
      <c r="BG42" s="22">
        <v>3642490.98</v>
      </c>
      <c r="BH42" s="22">
        <v>12415598.99</v>
      </c>
      <c r="BI42" s="22">
        <v>73425536.409999996</v>
      </c>
      <c r="BJ42" s="22">
        <v>271568479.27999997</v>
      </c>
    </row>
    <row r="43" spans="1:62" x14ac:dyDescent="0.25">
      <c r="B43" s="21" t="s">
        <v>166</v>
      </c>
      <c r="C43" s="21" t="s">
        <v>167</v>
      </c>
      <c r="D43" s="22">
        <v>52530925.649999999</v>
      </c>
      <c r="E43" s="22">
        <v>0</v>
      </c>
      <c r="F43" s="22">
        <v>90181.09</v>
      </c>
      <c r="G43" s="22">
        <v>25093873.669999998</v>
      </c>
      <c r="H43" s="22">
        <v>408419.97</v>
      </c>
      <c r="I43" s="22">
        <v>2229814.35</v>
      </c>
      <c r="J43" s="22">
        <v>-1</v>
      </c>
      <c r="K43" s="22">
        <v>0</v>
      </c>
      <c r="L43" s="22">
        <v>222358.49</v>
      </c>
      <c r="M43" s="22">
        <v>132593.51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80708165.729999989</v>
      </c>
      <c r="V43" s="22">
        <v>0</v>
      </c>
      <c r="W43" s="22">
        <v>0</v>
      </c>
      <c r="X43" s="22">
        <v>80708165.729999989</v>
      </c>
      <c r="Y43" s="22">
        <v>0</v>
      </c>
      <c r="Z43" s="22">
        <v>2457494.79</v>
      </c>
      <c r="AA43" s="22">
        <v>0</v>
      </c>
      <c r="AB43" s="22">
        <v>0</v>
      </c>
      <c r="AC43" s="22">
        <v>5303597.6900000004</v>
      </c>
      <c r="AD43" s="22">
        <v>0</v>
      </c>
      <c r="AE43" s="22">
        <v>0</v>
      </c>
      <c r="AF43" s="22">
        <v>0</v>
      </c>
      <c r="AG43" s="22">
        <v>3494827.0899999994</v>
      </c>
      <c r="AH43" s="22">
        <v>93725.78</v>
      </c>
      <c r="AI43" s="22">
        <v>0</v>
      </c>
      <c r="AJ43" s="22">
        <v>0</v>
      </c>
      <c r="AK43" s="22">
        <v>11349645.35</v>
      </c>
      <c r="AL43" s="22">
        <v>24638908.110000003</v>
      </c>
      <c r="AM43" s="22">
        <v>0</v>
      </c>
      <c r="AN43" s="22">
        <v>0</v>
      </c>
      <c r="AO43" s="22">
        <v>0</v>
      </c>
      <c r="AP43" s="22">
        <v>35988553.460000001</v>
      </c>
      <c r="AQ43" s="22">
        <v>0</v>
      </c>
      <c r="AR43" s="22">
        <v>0</v>
      </c>
      <c r="AS43" s="22">
        <v>0</v>
      </c>
      <c r="AT43" s="22">
        <v>132593.51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417241</v>
      </c>
      <c r="BC43" s="22">
        <v>2350000</v>
      </c>
      <c r="BD43" s="22">
        <v>0</v>
      </c>
      <c r="BE43" s="22">
        <v>0</v>
      </c>
      <c r="BF43" s="22">
        <v>0</v>
      </c>
      <c r="BG43" s="22">
        <v>11177070.069999998</v>
      </c>
      <c r="BH43" s="22">
        <v>30642707.690000001</v>
      </c>
      <c r="BI43" s="22">
        <v>44719612.269999996</v>
      </c>
      <c r="BJ43" s="22">
        <v>161416331.46000001</v>
      </c>
    </row>
    <row r="44" spans="1:62" x14ac:dyDescent="0.25">
      <c r="B44" s="21" t="s">
        <v>168</v>
      </c>
      <c r="C44" s="21" t="s">
        <v>169</v>
      </c>
      <c r="D44" s="22">
        <v>972562</v>
      </c>
      <c r="E44" s="22">
        <v>48234857</v>
      </c>
      <c r="F44" s="22">
        <v>39580</v>
      </c>
      <c r="G44" s="22">
        <v>27407605</v>
      </c>
      <c r="H44" s="22">
        <v>601041</v>
      </c>
      <c r="I44" s="22">
        <v>382783</v>
      </c>
      <c r="J44" s="22">
        <v>0</v>
      </c>
      <c r="K44" s="22">
        <v>0</v>
      </c>
      <c r="L44" s="22">
        <v>0</v>
      </c>
      <c r="M44" s="22">
        <v>789136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78427564</v>
      </c>
      <c r="V44" s="22">
        <v>0</v>
      </c>
      <c r="W44" s="22">
        <v>0</v>
      </c>
      <c r="X44" s="22">
        <v>78427564</v>
      </c>
      <c r="Y44" s="22">
        <v>0</v>
      </c>
      <c r="Z44" s="22">
        <v>565363</v>
      </c>
      <c r="AA44" s="22">
        <v>0</v>
      </c>
      <c r="AB44" s="22">
        <v>0</v>
      </c>
      <c r="AC44" s="22">
        <v>7076915</v>
      </c>
      <c r="AD44" s="22">
        <v>0</v>
      </c>
      <c r="AE44" s="22">
        <v>0</v>
      </c>
      <c r="AF44" s="22">
        <v>128391</v>
      </c>
      <c r="AG44" s="22">
        <v>1151244</v>
      </c>
      <c r="AH44" s="22">
        <v>56972</v>
      </c>
      <c r="AI44" s="22">
        <v>0</v>
      </c>
      <c r="AJ44" s="22">
        <v>0</v>
      </c>
      <c r="AK44" s="22">
        <v>8978885</v>
      </c>
      <c r="AL44" s="22">
        <v>27584598</v>
      </c>
      <c r="AM44" s="22">
        <v>0</v>
      </c>
      <c r="AN44" s="22">
        <v>0</v>
      </c>
      <c r="AO44" s="22">
        <v>0</v>
      </c>
      <c r="AP44" s="22">
        <v>36563483</v>
      </c>
      <c r="AQ44" s="22">
        <v>0</v>
      </c>
      <c r="AR44" s="22">
        <v>0</v>
      </c>
      <c r="AS44" s="22">
        <v>0</v>
      </c>
      <c r="AT44" s="22">
        <v>16705051</v>
      </c>
      <c r="AU44" s="22">
        <v>0</v>
      </c>
      <c r="AV44" s="22">
        <v>202</v>
      </c>
      <c r="AW44" s="22">
        <v>1473606</v>
      </c>
      <c r="AX44" s="22">
        <v>453337</v>
      </c>
      <c r="AY44" s="22">
        <v>0</v>
      </c>
      <c r="AZ44" s="22">
        <v>-115303</v>
      </c>
      <c r="BA44" s="22">
        <v>0</v>
      </c>
      <c r="BB44" s="22">
        <v>0</v>
      </c>
      <c r="BC44" s="22">
        <v>2000000</v>
      </c>
      <c r="BD44" s="22">
        <v>0</v>
      </c>
      <c r="BE44" s="22">
        <v>3724526</v>
      </c>
      <c r="BF44" s="22">
        <v>-68591</v>
      </c>
      <c r="BG44" s="22">
        <v>0</v>
      </c>
      <c r="BH44" s="22">
        <v>17691253</v>
      </c>
      <c r="BI44" s="22">
        <v>41864081</v>
      </c>
      <c r="BJ44" s="22">
        <v>156855128</v>
      </c>
    </row>
    <row r="45" spans="1:62" x14ac:dyDescent="0.25">
      <c r="B45" s="21" t="s">
        <v>170</v>
      </c>
      <c r="C45" s="21" t="s">
        <v>171</v>
      </c>
      <c r="D45" s="22">
        <v>11009426.209999999</v>
      </c>
      <c r="E45" s="22">
        <v>198263412.97999999</v>
      </c>
      <c r="F45" s="22">
        <v>224314.62</v>
      </c>
      <c r="G45" s="22">
        <v>198025609.97000003</v>
      </c>
      <c r="H45" s="22">
        <v>2949049.7199999997</v>
      </c>
      <c r="I45" s="22">
        <v>3485870.56</v>
      </c>
      <c r="J45" s="22">
        <v>0</v>
      </c>
      <c r="K45" s="22">
        <v>0</v>
      </c>
      <c r="L45" s="22">
        <v>0</v>
      </c>
      <c r="M45" s="22">
        <v>2026923.79</v>
      </c>
      <c r="N45" s="22">
        <v>35517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416020124.85000008</v>
      </c>
      <c r="V45" s="22">
        <v>0</v>
      </c>
      <c r="W45" s="22">
        <v>0</v>
      </c>
      <c r="X45" s="22">
        <v>416020124.85000008</v>
      </c>
      <c r="Y45" s="22">
        <v>0</v>
      </c>
      <c r="Z45" s="22">
        <v>29254590.690000001</v>
      </c>
      <c r="AA45" s="22">
        <v>0</v>
      </c>
      <c r="AB45" s="22">
        <v>0</v>
      </c>
      <c r="AC45" s="22">
        <v>28737422.109999999</v>
      </c>
      <c r="AD45" s="22">
        <v>0</v>
      </c>
      <c r="AE45" s="22">
        <v>0</v>
      </c>
      <c r="AF45" s="22">
        <v>0</v>
      </c>
      <c r="AG45" s="22">
        <v>3300294.95</v>
      </c>
      <c r="AH45" s="22">
        <v>169036.74</v>
      </c>
      <c r="AI45" s="22">
        <v>0</v>
      </c>
      <c r="AJ45" s="22">
        <v>0</v>
      </c>
      <c r="AK45" s="22">
        <v>61461344.490000002</v>
      </c>
      <c r="AL45" s="22">
        <v>199739658.89999998</v>
      </c>
      <c r="AM45" s="22">
        <v>0</v>
      </c>
      <c r="AN45" s="22">
        <v>0</v>
      </c>
      <c r="AO45" s="22">
        <v>0</v>
      </c>
      <c r="AP45" s="22">
        <v>261201003.38999999</v>
      </c>
      <c r="AQ45" s="22">
        <v>0</v>
      </c>
      <c r="AR45" s="22">
        <v>0</v>
      </c>
      <c r="AS45" s="22">
        <v>0</v>
      </c>
      <c r="AT45" s="22">
        <v>2026923.79</v>
      </c>
      <c r="AU45" s="22">
        <v>0</v>
      </c>
      <c r="AV45" s="22">
        <v>2453153.98</v>
      </c>
      <c r="AW45" s="22">
        <v>65919679.689999998</v>
      </c>
      <c r="AX45" s="22">
        <v>950096.28</v>
      </c>
      <c r="AY45" s="22">
        <v>0</v>
      </c>
      <c r="AZ45" s="22">
        <v>0</v>
      </c>
      <c r="BA45" s="22">
        <v>0</v>
      </c>
      <c r="BB45" s="22">
        <v>0</v>
      </c>
      <c r="BC45" s="22">
        <v>14994338</v>
      </c>
      <c r="BD45" s="22">
        <v>1373973.97</v>
      </c>
      <c r="BE45" s="22">
        <v>17065868</v>
      </c>
      <c r="BF45" s="22">
        <v>7696598.1100000003</v>
      </c>
      <c r="BG45" s="22">
        <v>16116856</v>
      </c>
      <c r="BH45" s="22">
        <v>26221633.640000001</v>
      </c>
      <c r="BI45" s="22">
        <v>154819121.45999998</v>
      </c>
      <c r="BJ45" s="22">
        <v>832040249.70000005</v>
      </c>
    </row>
    <row r="46" spans="1:62" x14ac:dyDescent="0.25">
      <c r="B46" s="26" t="s">
        <v>172</v>
      </c>
      <c r="C46" s="26"/>
      <c r="D46" s="28">
        <f>SUM(D5:D45)</f>
        <v>620822497.50999999</v>
      </c>
      <c r="E46" s="28">
        <f t="shared" ref="E46:BJ46" si="0">SUM(E5:E45)</f>
        <v>2426625491.7800002</v>
      </c>
      <c r="F46" s="28">
        <f t="shared" si="0"/>
        <v>112953566.39000002</v>
      </c>
      <c r="G46" s="28">
        <f t="shared" si="0"/>
        <v>2175784125.48</v>
      </c>
      <c r="H46" s="28">
        <f t="shared" si="0"/>
        <v>35757790.059999995</v>
      </c>
      <c r="I46" s="28">
        <f t="shared" si="0"/>
        <v>124722617.47999999</v>
      </c>
      <c r="J46" s="28">
        <f t="shared" si="0"/>
        <v>469508.61000000004</v>
      </c>
      <c r="K46" s="28">
        <f t="shared" si="0"/>
        <v>5866992</v>
      </c>
      <c r="L46" s="28">
        <f t="shared" si="0"/>
        <v>898866.32</v>
      </c>
      <c r="M46" s="28">
        <f t="shared" si="0"/>
        <v>33021691.130000003</v>
      </c>
      <c r="N46" s="28">
        <f t="shared" si="0"/>
        <v>11761867.85</v>
      </c>
      <c r="O46" s="28">
        <f t="shared" si="0"/>
        <v>209528.63</v>
      </c>
      <c r="P46" s="28">
        <f t="shared" si="0"/>
        <v>542418.42999999993</v>
      </c>
      <c r="Q46" s="28">
        <f t="shared" si="0"/>
        <v>25917161.289999999</v>
      </c>
      <c r="R46" s="28">
        <f t="shared" si="0"/>
        <v>56687.48</v>
      </c>
      <c r="S46" s="28">
        <f t="shared" si="0"/>
        <v>-8744749.6499999985</v>
      </c>
      <c r="T46" s="28">
        <f t="shared" si="0"/>
        <v>235534.33</v>
      </c>
      <c r="U46" s="28">
        <f t="shared" si="0"/>
        <v>5566901595.1199999</v>
      </c>
      <c r="V46" s="28">
        <f t="shared" si="0"/>
        <v>50714.559999999998</v>
      </c>
      <c r="W46" s="28">
        <f t="shared" si="0"/>
        <v>-112907</v>
      </c>
      <c r="X46" s="28">
        <f t="shared" si="0"/>
        <v>5566839402.6799994</v>
      </c>
      <c r="Y46" s="28">
        <f t="shared" si="0"/>
        <v>92056.65</v>
      </c>
      <c r="Z46" s="28">
        <f t="shared" si="0"/>
        <v>176207872.03999996</v>
      </c>
      <c r="AA46" s="28">
        <f t="shared" si="0"/>
        <v>235334.33</v>
      </c>
      <c r="AB46" s="28">
        <f t="shared" si="0"/>
        <v>52847818.75999999</v>
      </c>
      <c r="AC46" s="28">
        <f t="shared" si="0"/>
        <v>432977462.44999999</v>
      </c>
      <c r="AD46" s="28">
        <f t="shared" si="0"/>
        <v>4468391.6100000003</v>
      </c>
      <c r="AE46" s="28">
        <f t="shared" si="0"/>
        <v>167782079.63999999</v>
      </c>
      <c r="AF46" s="28">
        <f t="shared" si="0"/>
        <v>593815253.1400001</v>
      </c>
      <c r="AG46" s="28">
        <f t="shared" si="0"/>
        <v>128191329.92999999</v>
      </c>
      <c r="AH46" s="28">
        <f t="shared" si="0"/>
        <v>7557230.2500000009</v>
      </c>
      <c r="AI46" s="28">
        <f t="shared" si="0"/>
        <v>4742270.0999999996</v>
      </c>
      <c r="AJ46" s="28">
        <f t="shared" si="0"/>
        <v>10856000</v>
      </c>
      <c r="AK46" s="28">
        <f t="shared" si="0"/>
        <v>1579773098.8999996</v>
      </c>
      <c r="AL46" s="28">
        <f t="shared" si="0"/>
        <v>1517953515.8699999</v>
      </c>
      <c r="AM46" s="28">
        <f t="shared" si="0"/>
        <v>40709</v>
      </c>
      <c r="AN46" s="28">
        <f t="shared" si="0"/>
        <v>0</v>
      </c>
      <c r="AO46" s="28">
        <f t="shared" si="0"/>
        <v>5866992</v>
      </c>
      <c r="AP46" s="28">
        <f t="shared" si="0"/>
        <v>3103634315.77</v>
      </c>
      <c r="AQ46" s="28">
        <f t="shared" si="0"/>
        <v>13908672</v>
      </c>
      <c r="AR46" s="28">
        <f t="shared" si="0"/>
        <v>860324.64</v>
      </c>
      <c r="AS46" s="28">
        <f t="shared" si="0"/>
        <v>537503.64</v>
      </c>
      <c r="AT46" s="28">
        <f t="shared" si="0"/>
        <v>57113912.019999996</v>
      </c>
      <c r="AU46" s="28">
        <f t="shared" si="0"/>
        <v>0</v>
      </c>
      <c r="AV46" s="28">
        <f t="shared" si="0"/>
        <v>69442538.879999995</v>
      </c>
      <c r="AW46" s="28">
        <f t="shared" si="0"/>
        <v>510881635.77999997</v>
      </c>
      <c r="AX46" s="28">
        <f t="shared" si="0"/>
        <v>52474928.289999999</v>
      </c>
      <c r="AY46" s="28">
        <f t="shared" si="0"/>
        <v>12940425.119999999</v>
      </c>
      <c r="AZ46" s="28">
        <f t="shared" si="0"/>
        <v>806845.4</v>
      </c>
      <c r="BA46" s="28">
        <f t="shared" si="0"/>
        <v>5273115.88</v>
      </c>
      <c r="BB46" s="28">
        <f t="shared" si="0"/>
        <v>43212957.780000009</v>
      </c>
      <c r="BC46" s="28">
        <f t="shared" si="0"/>
        <v>173390674.44999999</v>
      </c>
      <c r="BD46" s="28">
        <f t="shared" si="0"/>
        <v>115381064.59</v>
      </c>
      <c r="BE46" s="28">
        <f t="shared" si="0"/>
        <v>181520577.94999999</v>
      </c>
      <c r="BF46" s="28">
        <f t="shared" si="0"/>
        <v>86970502.120000005</v>
      </c>
      <c r="BG46" s="28">
        <f t="shared" si="0"/>
        <v>447889573.02999997</v>
      </c>
      <c r="BH46" s="28">
        <f t="shared" si="0"/>
        <v>690599837.17000008</v>
      </c>
      <c r="BI46" s="28">
        <f t="shared" si="0"/>
        <v>2463205088.7400002</v>
      </c>
      <c r="BJ46" s="28">
        <f t="shared" si="0"/>
        <v>11133678807.189999</v>
      </c>
    </row>
    <row r="47" spans="1:62" x14ac:dyDescent="0.25">
      <c r="A47" s="21" t="s">
        <v>173</v>
      </c>
      <c r="B47" s="21" t="s">
        <v>173</v>
      </c>
      <c r="C47" s="21" t="s">
        <v>174</v>
      </c>
      <c r="D47" s="22">
        <v>2215726</v>
      </c>
      <c r="E47" s="22">
        <v>1938777</v>
      </c>
      <c r="F47" s="22">
        <v>0</v>
      </c>
      <c r="G47" s="22">
        <v>0</v>
      </c>
      <c r="H47" s="22">
        <v>30988</v>
      </c>
      <c r="I47" s="22">
        <v>44145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4229636</v>
      </c>
      <c r="V47" s="22">
        <v>0</v>
      </c>
      <c r="W47" s="22">
        <v>0</v>
      </c>
      <c r="X47" s="22">
        <v>4229636</v>
      </c>
      <c r="Y47" s="22">
        <v>0</v>
      </c>
      <c r="Z47" s="22">
        <v>23750</v>
      </c>
      <c r="AA47" s="22">
        <v>0</v>
      </c>
      <c r="AB47" s="22">
        <v>0</v>
      </c>
      <c r="AC47" s="22">
        <v>429699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453449</v>
      </c>
      <c r="AL47" s="22">
        <v>0</v>
      </c>
      <c r="AM47" s="22">
        <v>0</v>
      </c>
      <c r="AN47" s="22">
        <v>0</v>
      </c>
      <c r="AO47" s="22">
        <v>0</v>
      </c>
      <c r="AP47" s="22">
        <v>453449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3776187</v>
      </c>
      <c r="BI47" s="22">
        <v>3776187</v>
      </c>
      <c r="BJ47" s="22">
        <v>8459272</v>
      </c>
    </row>
    <row r="48" spans="1:62" x14ac:dyDescent="0.25">
      <c r="A48" s="21" t="s">
        <v>175</v>
      </c>
      <c r="B48" s="21" t="s">
        <v>175</v>
      </c>
      <c r="C48" s="21" t="s">
        <v>176</v>
      </c>
      <c r="D48" s="22">
        <v>548823</v>
      </c>
      <c r="E48" s="22">
        <v>0</v>
      </c>
      <c r="F48" s="22">
        <v>367</v>
      </c>
      <c r="G48" s="22">
        <v>0</v>
      </c>
      <c r="H48" s="22">
        <v>967</v>
      </c>
      <c r="I48" s="22">
        <v>11188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561345</v>
      </c>
      <c r="V48" s="22">
        <v>0</v>
      </c>
      <c r="W48" s="22">
        <v>0</v>
      </c>
      <c r="X48" s="22">
        <v>561345</v>
      </c>
      <c r="Y48" s="22">
        <v>0</v>
      </c>
      <c r="Z48" s="22">
        <v>4194</v>
      </c>
      <c r="AA48" s="22">
        <v>0</v>
      </c>
      <c r="AB48" s="22">
        <v>0</v>
      </c>
      <c r="AC48" s="22">
        <v>256363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260557</v>
      </c>
      <c r="AL48" s="22">
        <v>0</v>
      </c>
      <c r="AM48" s="22">
        <v>0</v>
      </c>
      <c r="AN48" s="22">
        <v>0</v>
      </c>
      <c r="AO48" s="22">
        <v>0</v>
      </c>
      <c r="AP48" s="22">
        <v>260557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300788</v>
      </c>
      <c r="BI48" s="22">
        <v>300788</v>
      </c>
      <c r="BJ48" s="22">
        <v>1122690</v>
      </c>
    </row>
    <row r="49" spans="1:62" x14ac:dyDescent="0.25">
      <c r="A49" s="21" t="s">
        <v>177</v>
      </c>
      <c r="B49" s="21" t="s">
        <v>177</v>
      </c>
      <c r="C49" s="21" t="s">
        <v>178</v>
      </c>
      <c r="D49" s="22">
        <v>1552347</v>
      </c>
      <c r="E49" s="22">
        <v>1886745</v>
      </c>
      <c r="F49" s="22">
        <v>9575</v>
      </c>
      <c r="G49" s="22">
        <v>0</v>
      </c>
      <c r="H49" s="22">
        <v>10790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3459457</v>
      </c>
      <c r="V49" s="22">
        <v>0</v>
      </c>
      <c r="W49" s="22">
        <v>0</v>
      </c>
      <c r="X49" s="22">
        <v>3459457</v>
      </c>
      <c r="Y49" s="22">
        <v>0</v>
      </c>
      <c r="Z49" s="22">
        <v>26063</v>
      </c>
      <c r="AA49" s="22">
        <v>0</v>
      </c>
      <c r="AB49" s="22">
        <v>0</v>
      </c>
      <c r="AC49" s="22">
        <v>630824</v>
      </c>
      <c r="AD49" s="22">
        <v>0</v>
      </c>
      <c r="AE49" s="22">
        <v>0</v>
      </c>
      <c r="AF49" s="22">
        <v>0</v>
      </c>
      <c r="AG49" s="22">
        <v>2900</v>
      </c>
      <c r="AH49" s="22">
        <v>0</v>
      </c>
      <c r="AI49" s="22">
        <v>0</v>
      </c>
      <c r="AJ49" s="22">
        <v>0</v>
      </c>
      <c r="AK49" s="22">
        <v>659787</v>
      </c>
      <c r="AL49" s="22">
        <v>0</v>
      </c>
      <c r="AM49" s="22">
        <v>0</v>
      </c>
      <c r="AN49" s="22">
        <v>0</v>
      </c>
      <c r="AO49" s="22">
        <v>0</v>
      </c>
      <c r="AP49" s="22">
        <v>659787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39294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2760376</v>
      </c>
      <c r="BI49" s="22">
        <v>2799670</v>
      </c>
      <c r="BJ49" s="22">
        <v>6918914</v>
      </c>
    </row>
    <row r="50" spans="1:62" x14ac:dyDescent="0.25">
      <c r="A50" s="21" t="s">
        <v>179</v>
      </c>
      <c r="B50" s="21" t="s">
        <v>179</v>
      </c>
      <c r="C50" s="21" t="s">
        <v>180</v>
      </c>
      <c r="D50" s="22">
        <v>1125674.8999999999</v>
      </c>
      <c r="E50" s="22">
        <v>0</v>
      </c>
      <c r="F50" s="22">
        <v>2757.19</v>
      </c>
      <c r="G50" s="22">
        <v>0</v>
      </c>
      <c r="H50" s="22">
        <v>130818.51</v>
      </c>
      <c r="I50" s="22">
        <v>117006.19</v>
      </c>
      <c r="J50" s="22">
        <v>0</v>
      </c>
      <c r="K50" s="22">
        <v>0</v>
      </c>
      <c r="L50" s="22">
        <v>0</v>
      </c>
      <c r="M50" s="22">
        <v>0</v>
      </c>
      <c r="N50" s="22">
        <v>6277.67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1382534.4599999997</v>
      </c>
      <c r="V50" s="22">
        <v>0</v>
      </c>
      <c r="W50" s="22">
        <v>0</v>
      </c>
      <c r="X50" s="22">
        <v>1382534.4599999997</v>
      </c>
      <c r="Y50" s="22">
        <v>0</v>
      </c>
      <c r="Z50" s="22">
        <v>549198.49</v>
      </c>
      <c r="AA50" s="22">
        <v>0</v>
      </c>
      <c r="AB50" s="22">
        <v>0</v>
      </c>
      <c r="AC50" s="22">
        <v>185688.54</v>
      </c>
      <c r="AD50" s="22">
        <v>0</v>
      </c>
      <c r="AE50" s="22">
        <v>0</v>
      </c>
      <c r="AF50" s="22">
        <v>0</v>
      </c>
      <c r="AG50" s="22">
        <v>209120.17</v>
      </c>
      <c r="AH50" s="22">
        <v>5478.92</v>
      </c>
      <c r="AI50" s="22">
        <v>0</v>
      </c>
      <c r="AJ50" s="22">
        <v>0</v>
      </c>
      <c r="AK50" s="22">
        <v>949486.12000000011</v>
      </c>
      <c r="AL50" s="22">
        <v>0</v>
      </c>
      <c r="AM50" s="22">
        <v>0</v>
      </c>
      <c r="AN50" s="22">
        <v>0</v>
      </c>
      <c r="AO50" s="22">
        <v>0</v>
      </c>
      <c r="AP50" s="22">
        <v>949486.12000000011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433048</v>
      </c>
      <c r="BI50" s="22">
        <v>433048</v>
      </c>
      <c r="BJ50" s="22">
        <v>2765068.5799999996</v>
      </c>
    </row>
    <row r="51" spans="1:62" x14ac:dyDescent="0.25">
      <c r="A51" s="21" t="s">
        <v>181</v>
      </c>
      <c r="B51" s="21" t="s">
        <v>181</v>
      </c>
      <c r="C51" s="21" t="s">
        <v>182</v>
      </c>
      <c r="D51" s="22">
        <v>3065655.82</v>
      </c>
      <c r="E51" s="22">
        <v>2411423.58</v>
      </c>
      <c r="F51" s="22">
        <v>0</v>
      </c>
      <c r="G51" s="22">
        <v>0</v>
      </c>
      <c r="H51" s="22">
        <v>17111.66</v>
      </c>
      <c r="I51" s="22">
        <v>211456.79</v>
      </c>
      <c r="J51" s="22">
        <v>0</v>
      </c>
      <c r="K51" s="22">
        <v>0</v>
      </c>
      <c r="L51" s="22">
        <v>4022.32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5709670.1700000009</v>
      </c>
      <c r="V51" s="22">
        <v>0</v>
      </c>
      <c r="W51" s="22">
        <v>0</v>
      </c>
      <c r="X51" s="22">
        <v>5709670.1700000009</v>
      </c>
      <c r="Y51" s="22">
        <v>0</v>
      </c>
      <c r="Z51" s="22">
        <v>11890.42</v>
      </c>
      <c r="AA51" s="22">
        <v>0</v>
      </c>
      <c r="AB51" s="22">
        <v>0</v>
      </c>
      <c r="AC51" s="22">
        <v>472144.36</v>
      </c>
      <c r="AD51" s="22">
        <v>0</v>
      </c>
      <c r="AE51" s="22">
        <v>12460.5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496495.27999999997</v>
      </c>
      <c r="AL51" s="22">
        <v>0</v>
      </c>
      <c r="AM51" s="22">
        <v>0</v>
      </c>
      <c r="AN51" s="22">
        <v>0</v>
      </c>
      <c r="AO51" s="22">
        <v>0</v>
      </c>
      <c r="AP51" s="22">
        <v>496495.27999999997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5213174.8899999997</v>
      </c>
      <c r="BI51" s="22">
        <v>5213174.8899999997</v>
      </c>
      <c r="BJ51" s="22">
        <v>11419340.34</v>
      </c>
    </row>
    <row r="52" spans="1:62" x14ac:dyDescent="0.25">
      <c r="A52" s="21" t="s">
        <v>183</v>
      </c>
      <c r="B52" s="21" t="s">
        <v>183</v>
      </c>
      <c r="C52" s="21" t="s">
        <v>184</v>
      </c>
      <c r="D52" s="22">
        <v>2490002.56</v>
      </c>
      <c r="E52" s="22">
        <v>156724.57</v>
      </c>
      <c r="F52" s="22">
        <v>0</v>
      </c>
      <c r="G52" s="22">
        <v>0</v>
      </c>
      <c r="H52" s="22">
        <v>12732.44</v>
      </c>
      <c r="I52" s="22">
        <v>19131.87</v>
      </c>
      <c r="J52" s="22">
        <v>0</v>
      </c>
      <c r="K52" s="22">
        <v>0</v>
      </c>
      <c r="L52" s="22">
        <v>1669.22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2680260.66</v>
      </c>
      <c r="V52" s="22">
        <v>0</v>
      </c>
      <c r="W52" s="22">
        <v>0</v>
      </c>
      <c r="X52" s="22">
        <v>2680260.66</v>
      </c>
      <c r="Y52" s="22">
        <v>0</v>
      </c>
      <c r="Z52" s="22">
        <v>21918.92</v>
      </c>
      <c r="AA52" s="22">
        <v>0</v>
      </c>
      <c r="AB52" s="22">
        <v>0</v>
      </c>
      <c r="AC52" s="22">
        <v>226413.71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248332.63</v>
      </c>
      <c r="AL52" s="22">
        <v>0</v>
      </c>
      <c r="AM52" s="22">
        <v>0</v>
      </c>
      <c r="AN52" s="22">
        <v>0</v>
      </c>
      <c r="AO52" s="22">
        <v>0</v>
      </c>
      <c r="AP52" s="22">
        <v>248332.63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2431928.0299999998</v>
      </c>
      <c r="BI52" s="22">
        <v>2431928.0299999998</v>
      </c>
      <c r="BJ52" s="22">
        <v>5360521.32</v>
      </c>
    </row>
    <row r="53" spans="1:62" x14ac:dyDescent="0.25">
      <c r="A53" s="21" t="s">
        <v>185</v>
      </c>
      <c r="B53" s="21" t="s">
        <v>185</v>
      </c>
      <c r="C53" s="21" t="s">
        <v>186</v>
      </c>
      <c r="D53" s="22">
        <v>1334485</v>
      </c>
      <c r="E53" s="22">
        <v>0</v>
      </c>
      <c r="F53" s="22">
        <v>9763</v>
      </c>
      <c r="G53" s="22">
        <v>0</v>
      </c>
      <c r="H53" s="22">
        <v>2243</v>
      </c>
      <c r="I53" s="22">
        <v>49388</v>
      </c>
      <c r="J53" s="22">
        <v>0</v>
      </c>
      <c r="K53" s="22">
        <v>0</v>
      </c>
      <c r="L53" s="22">
        <v>0</v>
      </c>
      <c r="M53" s="22">
        <v>0</v>
      </c>
      <c r="N53" s="22">
        <v>1100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1396979</v>
      </c>
      <c r="V53" s="22">
        <v>0</v>
      </c>
      <c r="W53" s="22">
        <v>0</v>
      </c>
      <c r="X53" s="22">
        <v>1396979</v>
      </c>
      <c r="Y53" s="22">
        <v>0</v>
      </c>
      <c r="Z53" s="22">
        <v>55922</v>
      </c>
      <c r="AA53" s="22">
        <v>0</v>
      </c>
      <c r="AB53" s="22">
        <v>0</v>
      </c>
      <c r="AC53" s="22">
        <v>177416</v>
      </c>
      <c r="AD53" s="22">
        <v>0</v>
      </c>
      <c r="AE53" s="22">
        <v>0</v>
      </c>
      <c r="AF53" s="22">
        <v>0</v>
      </c>
      <c r="AG53" s="22">
        <v>385803</v>
      </c>
      <c r="AH53" s="22">
        <v>0</v>
      </c>
      <c r="AI53" s="22">
        <v>0</v>
      </c>
      <c r="AJ53" s="22">
        <v>0</v>
      </c>
      <c r="AK53" s="22">
        <v>619141</v>
      </c>
      <c r="AL53" s="22">
        <v>0</v>
      </c>
      <c r="AM53" s="22">
        <v>0</v>
      </c>
      <c r="AN53" s="22">
        <v>0</v>
      </c>
      <c r="AO53" s="22">
        <v>0</v>
      </c>
      <c r="AP53" s="22">
        <v>619141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26090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751748</v>
      </c>
      <c r="BI53" s="22">
        <v>777838</v>
      </c>
      <c r="BJ53" s="22">
        <v>2793958</v>
      </c>
    </row>
    <row r="54" spans="1:62" x14ac:dyDescent="0.25">
      <c r="A54" s="21" t="s">
        <v>187</v>
      </c>
      <c r="B54" s="21" t="s">
        <v>187</v>
      </c>
      <c r="C54" s="21" t="s">
        <v>188</v>
      </c>
      <c r="D54" s="22">
        <v>1441138</v>
      </c>
      <c r="E54" s="22">
        <v>0</v>
      </c>
      <c r="F54" s="22">
        <v>0</v>
      </c>
      <c r="G54" s="22">
        <v>0</v>
      </c>
      <c r="H54" s="22">
        <v>61734</v>
      </c>
      <c r="I54" s="22">
        <v>90053</v>
      </c>
      <c r="J54" s="22">
        <v>0</v>
      </c>
      <c r="K54" s="22">
        <v>0</v>
      </c>
      <c r="L54" s="22">
        <v>0</v>
      </c>
      <c r="M54" s="22">
        <v>0</v>
      </c>
      <c r="N54" s="22">
        <v>76524</v>
      </c>
      <c r="O54" s="22">
        <v>113391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1782840</v>
      </c>
      <c r="V54" s="22">
        <v>0</v>
      </c>
      <c r="W54" s="22">
        <v>0</v>
      </c>
      <c r="X54" s="22">
        <v>1782840</v>
      </c>
      <c r="Y54" s="22">
        <v>0</v>
      </c>
      <c r="Z54" s="22">
        <v>130318</v>
      </c>
      <c r="AA54" s="22">
        <v>0</v>
      </c>
      <c r="AB54" s="22">
        <v>0</v>
      </c>
      <c r="AC54" s="22">
        <v>222076</v>
      </c>
      <c r="AD54" s="22">
        <v>0</v>
      </c>
      <c r="AE54" s="22">
        <v>0</v>
      </c>
      <c r="AF54" s="22">
        <v>0</v>
      </c>
      <c r="AG54" s="22">
        <v>428228</v>
      </c>
      <c r="AH54" s="22">
        <v>0</v>
      </c>
      <c r="AI54" s="22">
        <v>0</v>
      </c>
      <c r="AJ54" s="22">
        <v>0</v>
      </c>
      <c r="AK54" s="22">
        <v>780622</v>
      </c>
      <c r="AL54" s="22">
        <v>0</v>
      </c>
      <c r="AM54" s="22">
        <v>0</v>
      </c>
      <c r="AN54" s="22">
        <v>0</v>
      </c>
      <c r="AO54" s="22">
        <v>0</v>
      </c>
      <c r="AP54" s="22">
        <v>780622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109657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892561</v>
      </c>
      <c r="BI54" s="22">
        <v>1002218</v>
      </c>
      <c r="BJ54" s="22">
        <v>3565680</v>
      </c>
    </row>
    <row r="55" spans="1:62" x14ac:dyDescent="0.25">
      <c r="A55" s="21" t="s">
        <v>189</v>
      </c>
      <c r="B55" s="21" t="s">
        <v>189</v>
      </c>
      <c r="C55" s="21" t="s">
        <v>190</v>
      </c>
      <c r="D55" s="22">
        <v>938156.06</v>
      </c>
      <c r="E55" s="22">
        <v>0</v>
      </c>
      <c r="F55" s="22">
        <v>233000</v>
      </c>
      <c r="G55" s="22">
        <v>0</v>
      </c>
      <c r="H55" s="22">
        <v>17585.900000000001</v>
      </c>
      <c r="I55" s="22">
        <v>40382</v>
      </c>
      <c r="J55" s="22">
        <v>0</v>
      </c>
      <c r="K55" s="22">
        <v>0</v>
      </c>
      <c r="L55" s="22">
        <v>187.39</v>
      </c>
      <c r="M55" s="22">
        <v>0</v>
      </c>
      <c r="N55" s="22">
        <v>131431</v>
      </c>
      <c r="O55" s="22">
        <v>-13.47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1360728.88</v>
      </c>
      <c r="V55" s="22">
        <v>0</v>
      </c>
      <c r="W55" s="22">
        <v>0</v>
      </c>
      <c r="X55" s="22">
        <v>1360728.88</v>
      </c>
      <c r="Y55" s="22">
        <v>0</v>
      </c>
      <c r="Z55" s="22">
        <v>55831.040000000001</v>
      </c>
      <c r="AA55" s="22">
        <v>0</v>
      </c>
      <c r="AB55" s="22">
        <v>0</v>
      </c>
      <c r="AC55" s="22">
        <v>410020.5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465851.54</v>
      </c>
      <c r="AL55" s="22">
        <v>0</v>
      </c>
      <c r="AM55" s="22">
        <v>0</v>
      </c>
      <c r="AN55" s="22">
        <v>0</v>
      </c>
      <c r="AO55" s="22">
        <v>0</v>
      </c>
      <c r="AP55" s="22">
        <v>465851.54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143607.07</v>
      </c>
      <c r="AY55" s="22">
        <v>251810.73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499459.54</v>
      </c>
      <c r="BI55" s="22">
        <v>894877.34000000008</v>
      </c>
      <c r="BJ55" s="22">
        <v>2721457.7600000002</v>
      </c>
    </row>
    <row r="56" spans="1:62" x14ac:dyDescent="0.25">
      <c r="A56" s="21" t="s">
        <v>191</v>
      </c>
      <c r="B56" s="21" t="s">
        <v>191</v>
      </c>
      <c r="C56" s="21" t="s">
        <v>192</v>
      </c>
      <c r="D56" s="22">
        <v>42985.38</v>
      </c>
      <c r="E56" s="22">
        <v>114712.36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213.53</v>
      </c>
      <c r="M56" s="22">
        <v>0</v>
      </c>
      <c r="N56" s="22">
        <v>23593.31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181504.58</v>
      </c>
      <c r="V56" s="22">
        <v>0</v>
      </c>
      <c r="W56" s="22">
        <v>0</v>
      </c>
      <c r="X56" s="22">
        <v>181504.58</v>
      </c>
      <c r="Y56" s="22">
        <v>0</v>
      </c>
      <c r="Z56" s="22">
        <v>115729.81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115729.81</v>
      </c>
      <c r="AL56" s="22">
        <v>0</v>
      </c>
      <c r="AM56" s="22">
        <v>0</v>
      </c>
      <c r="AN56" s="22">
        <v>0</v>
      </c>
      <c r="AO56" s="22">
        <v>0</v>
      </c>
      <c r="AP56" s="22">
        <v>115729.81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65774.77</v>
      </c>
      <c r="BI56" s="22">
        <v>65774.77</v>
      </c>
      <c r="BJ56" s="22">
        <v>363009.16000000003</v>
      </c>
    </row>
    <row r="57" spans="1:62" x14ac:dyDescent="0.25">
      <c r="A57" s="21" t="s">
        <v>193</v>
      </c>
      <c r="B57" s="21" t="s">
        <v>193</v>
      </c>
      <c r="C57" s="21" t="s">
        <v>194</v>
      </c>
      <c r="D57" s="22">
        <v>553367</v>
      </c>
      <c r="E57" s="22">
        <v>4293579</v>
      </c>
      <c r="F57" s="22">
        <v>7975</v>
      </c>
      <c r="G57" s="22">
        <v>0</v>
      </c>
      <c r="H57" s="22">
        <v>41579</v>
      </c>
      <c r="I57" s="22">
        <v>18107</v>
      </c>
      <c r="J57" s="22">
        <v>0</v>
      </c>
      <c r="K57" s="22">
        <v>0</v>
      </c>
      <c r="L57" s="22">
        <v>0</v>
      </c>
      <c r="M57" s="22">
        <v>0</v>
      </c>
      <c r="N57" s="22">
        <v>55273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4969880</v>
      </c>
      <c r="V57" s="22">
        <v>0</v>
      </c>
      <c r="W57" s="22">
        <v>0</v>
      </c>
      <c r="X57" s="22">
        <v>4969880</v>
      </c>
      <c r="Y57" s="22">
        <v>0</v>
      </c>
      <c r="Z57" s="22">
        <v>18982</v>
      </c>
      <c r="AA57" s="22">
        <v>0</v>
      </c>
      <c r="AB57" s="22">
        <v>0</v>
      </c>
      <c r="AC57" s="22">
        <v>43604</v>
      </c>
      <c r="AD57" s="22">
        <v>0</v>
      </c>
      <c r="AE57" s="22">
        <v>0</v>
      </c>
      <c r="AF57" s="22">
        <v>0</v>
      </c>
      <c r="AG57" s="22">
        <v>422684</v>
      </c>
      <c r="AH57" s="22">
        <v>0</v>
      </c>
      <c r="AI57" s="22">
        <v>0</v>
      </c>
      <c r="AJ57" s="22">
        <v>0</v>
      </c>
      <c r="AK57" s="22">
        <v>485270</v>
      </c>
      <c r="AL57" s="22">
        <v>0</v>
      </c>
      <c r="AM57" s="22">
        <v>0</v>
      </c>
      <c r="AN57" s="22">
        <v>0</v>
      </c>
      <c r="AO57" s="22">
        <v>0</v>
      </c>
      <c r="AP57" s="22">
        <v>485270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110020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34006</v>
      </c>
      <c r="BH57" s="22">
        <v>4340584</v>
      </c>
      <c r="BI57" s="22">
        <v>4484610</v>
      </c>
      <c r="BJ57" s="22">
        <v>9939760</v>
      </c>
    </row>
    <row r="58" spans="1:62" x14ac:dyDescent="0.25">
      <c r="A58" s="21" t="s">
        <v>195</v>
      </c>
      <c r="B58" s="21" t="s">
        <v>195</v>
      </c>
      <c r="C58" s="21" t="s">
        <v>196</v>
      </c>
      <c r="D58" s="22">
        <v>460916</v>
      </c>
      <c r="E58" s="22">
        <v>0</v>
      </c>
      <c r="F58" s="22">
        <v>0</v>
      </c>
      <c r="G58" s="22">
        <v>0</v>
      </c>
      <c r="H58" s="22">
        <v>11862</v>
      </c>
      <c r="I58" s="22">
        <v>24652</v>
      </c>
      <c r="J58" s="22">
        <v>2122</v>
      </c>
      <c r="K58" s="22">
        <v>0</v>
      </c>
      <c r="L58" s="22">
        <v>0</v>
      </c>
      <c r="M58" s="22">
        <v>0</v>
      </c>
      <c r="N58" s="22">
        <v>27036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526588</v>
      </c>
      <c r="V58" s="22">
        <v>0</v>
      </c>
      <c r="W58" s="22">
        <v>0</v>
      </c>
      <c r="X58" s="22">
        <v>526588</v>
      </c>
      <c r="Y58" s="22">
        <v>0</v>
      </c>
      <c r="Z58" s="22">
        <v>13878</v>
      </c>
      <c r="AA58" s="22">
        <v>0</v>
      </c>
      <c r="AB58" s="22">
        <v>92096</v>
      </c>
      <c r="AC58" s="22">
        <v>0</v>
      </c>
      <c r="AD58" s="22">
        <v>0</v>
      </c>
      <c r="AE58" s="22">
        <v>0</v>
      </c>
      <c r="AF58" s="22">
        <v>0</v>
      </c>
      <c r="AG58" s="22">
        <v>28402</v>
      </c>
      <c r="AH58" s="22">
        <v>0</v>
      </c>
      <c r="AI58" s="22">
        <v>0</v>
      </c>
      <c r="AJ58" s="22">
        <v>0</v>
      </c>
      <c r="AK58" s="22">
        <v>134376</v>
      </c>
      <c r="AL58" s="22">
        <v>0</v>
      </c>
      <c r="AM58" s="22">
        <v>0</v>
      </c>
      <c r="AN58" s="22">
        <v>0</v>
      </c>
      <c r="AO58" s="22">
        <v>0</v>
      </c>
      <c r="AP58" s="22">
        <v>134376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392212</v>
      </c>
      <c r="BH58" s="22">
        <v>0</v>
      </c>
      <c r="BI58" s="22">
        <v>392212</v>
      </c>
      <c r="BJ58" s="22">
        <v>1053176</v>
      </c>
    </row>
    <row r="59" spans="1:62" x14ac:dyDescent="0.25">
      <c r="A59" s="21" t="s">
        <v>197</v>
      </c>
      <c r="B59" s="21" t="s">
        <v>197</v>
      </c>
      <c r="C59" s="21" t="s">
        <v>198</v>
      </c>
      <c r="D59" s="22">
        <v>283191</v>
      </c>
      <c r="E59" s="22">
        <v>2888839</v>
      </c>
      <c r="F59" s="22">
        <v>0</v>
      </c>
      <c r="G59" s="22">
        <v>0</v>
      </c>
      <c r="H59" s="22">
        <v>46654</v>
      </c>
      <c r="I59" s="22">
        <v>32199</v>
      </c>
      <c r="J59" s="22">
        <v>0</v>
      </c>
      <c r="K59" s="22">
        <v>0</v>
      </c>
      <c r="L59" s="22">
        <v>0</v>
      </c>
      <c r="M59" s="22">
        <v>4017</v>
      </c>
      <c r="N59" s="22">
        <v>3786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3258686</v>
      </c>
      <c r="V59" s="22">
        <v>0</v>
      </c>
      <c r="W59" s="22">
        <v>0</v>
      </c>
      <c r="X59" s="22">
        <v>3258686</v>
      </c>
      <c r="Y59" s="22">
        <v>0</v>
      </c>
      <c r="Z59" s="22">
        <v>9776</v>
      </c>
      <c r="AA59" s="22">
        <v>0</v>
      </c>
      <c r="AB59" s="22">
        <v>0</v>
      </c>
      <c r="AC59" s="22">
        <v>464951</v>
      </c>
      <c r="AD59" s="22">
        <v>0</v>
      </c>
      <c r="AE59" s="22">
        <v>0</v>
      </c>
      <c r="AF59" s="22">
        <v>18513</v>
      </c>
      <c r="AG59" s="22">
        <v>73317</v>
      </c>
      <c r="AH59" s="22">
        <v>0</v>
      </c>
      <c r="AI59" s="22">
        <v>0</v>
      </c>
      <c r="AJ59" s="22">
        <v>0</v>
      </c>
      <c r="AK59" s="22">
        <v>566557</v>
      </c>
      <c r="AL59" s="22">
        <v>0</v>
      </c>
      <c r="AM59" s="22">
        <v>0</v>
      </c>
      <c r="AN59" s="22">
        <v>0</v>
      </c>
      <c r="AO59" s="22">
        <v>0</v>
      </c>
      <c r="AP59" s="22">
        <v>566557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410267</v>
      </c>
      <c r="BH59" s="22">
        <v>2281862</v>
      </c>
      <c r="BI59" s="22">
        <v>2692129</v>
      </c>
      <c r="BJ59" s="22">
        <v>6517372</v>
      </c>
    </row>
    <row r="60" spans="1:62" x14ac:dyDescent="0.25">
      <c r="A60" s="40" t="s">
        <v>199</v>
      </c>
      <c r="B60" s="21" t="s">
        <v>199</v>
      </c>
      <c r="C60" s="21" t="s">
        <v>200</v>
      </c>
      <c r="D60" s="22">
        <v>2421285</v>
      </c>
      <c r="E60" s="22">
        <v>2318986</v>
      </c>
      <c r="F60" s="22">
        <v>5581</v>
      </c>
      <c r="G60" s="22">
        <v>0</v>
      </c>
      <c r="H60" s="22">
        <v>19701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32720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4798273</v>
      </c>
      <c r="V60" s="22">
        <v>0</v>
      </c>
      <c r="W60" s="22">
        <v>0</v>
      </c>
      <c r="X60" s="22">
        <v>4798273</v>
      </c>
      <c r="Y60" s="22">
        <v>0</v>
      </c>
      <c r="Z60" s="22">
        <v>33567</v>
      </c>
      <c r="AA60" s="22">
        <v>0</v>
      </c>
      <c r="AB60" s="22">
        <v>0</v>
      </c>
      <c r="AC60" s="22">
        <v>109678</v>
      </c>
      <c r="AD60" s="22">
        <v>0</v>
      </c>
      <c r="AE60" s="22">
        <v>22640</v>
      </c>
      <c r="AF60" s="22">
        <v>0</v>
      </c>
      <c r="AG60" s="22">
        <v>262958</v>
      </c>
      <c r="AH60" s="22">
        <v>0</v>
      </c>
      <c r="AI60" s="22">
        <v>0</v>
      </c>
      <c r="AJ60" s="22">
        <v>0</v>
      </c>
      <c r="AK60" s="22">
        <v>428843</v>
      </c>
      <c r="AL60" s="22">
        <v>0</v>
      </c>
      <c r="AM60" s="22">
        <v>0</v>
      </c>
      <c r="AN60" s="22">
        <v>0</v>
      </c>
      <c r="AO60" s="22">
        <v>0</v>
      </c>
      <c r="AP60" s="22">
        <v>428843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4369430</v>
      </c>
      <c r="BI60" s="22">
        <v>4369430</v>
      </c>
      <c r="BJ60" s="22">
        <v>9596546</v>
      </c>
    </row>
    <row r="61" spans="1:62" x14ac:dyDescent="0.25">
      <c r="A61" s="21" t="s">
        <v>201</v>
      </c>
      <c r="B61" s="21" t="s">
        <v>201</v>
      </c>
      <c r="C61" s="21" t="s">
        <v>202</v>
      </c>
      <c r="D61" s="22">
        <v>1372199</v>
      </c>
      <c r="E61" s="22">
        <v>1829743</v>
      </c>
      <c r="F61" s="22">
        <v>10706</v>
      </c>
      <c r="G61" s="22">
        <v>0</v>
      </c>
      <c r="H61" s="22">
        <v>3638</v>
      </c>
      <c r="I61" s="22">
        <v>87344</v>
      </c>
      <c r="J61" s="22">
        <v>0</v>
      </c>
      <c r="K61" s="22">
        <v>0</v>
      </c>
      <c r="L61" s="22">
        <v>0</v>
      </c>
      <c r="M61" s="22">
        <v>0</v>
      </c>
      <c r="N61" s="22">
        <v>14596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3318226</v>
      </c>
      <c r="V61" s="22">
        <v>0</v>
      </c>
      <c r="W61" s="22">
        <v>0</v>
      </c>
      <c r="X61" s="22">
        <v>3318226</v>
      </c>
      <c r="Y61" s="22">
        <v>0</v>
      </c>
      <c r="Z61" s="22">
        <v>63852</v>
      </c>
      <c r="AA61" s="22">
        <v>0</v>
      </c>
      <c r="AB61" s="22">
        <v>0</v>
      </c>
      <c r="AC61" s="22">
        <v>3599</v>
      </c>
      <c r="AD61" s="22">
        <v>0</v>
      </c>
      <c r="AE61" s="22">
        <v>0</v>
      </c>
      <c r="AF61" s="22">
        <v>0</v>
      </c>
      <c r="AG61" s="22">
        <v>422809</v>
      </c>
      <c r="AH61" s="22">
        <v>0</v>
      </c>
      <c r="AI61" s="22">
        <v>0</v>
      </c>
      <c r="AJ61" s="22">
        <v>0</v>
      </c>
      <c r="AK61" s="22">
        <v>490260</v>
      </c>
      <c r="AL61" s="22">
        <v>0</v>
      </c>
      <c r="AM61" s="22">
        <v>0</v>
      </c>
      <c r="AN61" s="22">
        <v>0</v>
      </c>
      <c r="AO61" s="22">
        <v>0</v>
      </c>
      <c r="AP61" s="22">
        <v>490260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2827966</v>
      </c>
      <c r="BH61" s="22">
        <v>0</v>
      </c>
      <c r="BI61" s="22">
        <v>2827966</v>
      </c>
      <c r="BJ61" s="22">
        <v>6636452</v>
      </c>
    </row>
    <row r="62" spans="1:62" x14ac:dyDescent="0.25">
      <c r="A62" s="21" t="s">
        <v>203</v>
      </c>
      <c r="B62" s="21" t="s">
        <v>203</v>
      </c>
      <c r="C62" s="21" t="s">
        <v>204</v>
      </c>
      <c r="D62" s="22">
        <v>1699978</v>
      </c>
      <c r="E62" s="22">
        <v>3943461</v>
      </c>
      <c r="F62" s="22">
        <v>845</v>
      </c>
      <c r="G62" s="22">
        <v>0</v>
      </c>
      <c r="H62" s="22">
        <v>13548</v>
      </c>
      <c r="I62" s="22">
        <v>44743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5702575</v>
      </c>
      <c r="V62" s="22">
        <v>0</v>
      </c>
      <c r="W62" s="22">
        <v>0</v>
      </c>
      <c r="X62" s="22">
        <v>5702575</v>
      </c>
      <c r="Y62" s="22">
        <v>0</v>
      </c>
      <c r="Z62" s="22">
        <v>46288</v>
      </c>
      <c r="AA62" s="22">
        <v>0</v>
      </c>
      <c r="AB62" s="22">
        <v>0</v>
      </c>
      <c r="AC62" s="22">
        <v>389683</v>
      </c>
      <c r="AD62" s="22">
        <v>0</v>
      </c>
      <c r="AE62" s="22">
        <v>0</v>
      </c>
      <c r="AF62" s="22">
        <v>26122</v>
      </c>
      <c r="AG62" s="22">
        <v>245292</v>
      </c>
      <c r="AH62" s="22">
        <v>0</v>
      </c>
      <c r="AI62" s="22">
        <v>0</v>
      </c>
      <c r="AJ62" s="22">
        <v>0</v>
      </c>
      <c r="AK62" s="22">
        <v>707385</v>
      </c>
      <c r="AL62" s="22">
        <v>0</v>
      </c>
      <c r="AM62" s="22">
        <v>0</v>
      </c>
      <c r="AN62" s="22">
        <v>0</v>
      </c>
      <c r="AO62" s="22">
        <v>0</v>
      </c>
      <c r="AP62" s="22">
        <v>707385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75365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4919825</v>
      </c>
      <c r="BI62" s="22">
        <v>4995190</v>
      </c>
      <c r="BJ62" s="22">
        <v>11405150</v>
      </c>
    </row>
    <row r="63" spans="1:62" x14ac:dyDescent="0.25">
      <c r="A63" s="21" t="s">
        <v>205</v>
      </c>
      <c r="B63" s="21" t="s">
        <v>205</v>
      </c>
      <c r="C63" s="21" t="s">
        <v>206</v>
      </c>
      <c r="D63" s="22">
        <v>7354021</v>
      </c>
      <c r="E63" s="22">
        <v>0</v>
      </c>
      <c r="F63" s="22">
        <v>0</v>
      </c>
      <c r="G63" s="22">
        <v>0</v>
      </c>
      <c r="H63" s="22">
        <v>0</v>
      </c>
      <c r="I63" s="22">
        <v>318507.14</v>
      </c>
      <c r="J63" s="22">
        <v>0</v>
      </c>
      <c r="K63" s="22">
        <v>0</v>
      </c>
      <c r="L63" s="22">
        <v>24182.22</v>
      </c>
      <c r="M63" s="22">
        <v>0</v>
      </c>
      <c r="N63" s="22">
        <v>4767.99</v>
      </c>
      <c r="O63" s="22">
        <v>8078.67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7709557.0199999996</v>
      </c>
      <c r="V63" s="22">
        <v>0</v>
      </c>
      <c r="W63" s="22">
        <v>0</v>
      </c>
      <c r="X63" s="22">
        <v>7709557.0199999996</v>
      </c>
      <c r="Y63" s="22">
        <v>0</v>
      </c>
      <c r="Z63" s="22">
        <v>3739763.27</v>
      </c>
      <c r="AA63" s="22">
        <v>0</v>
      </c>
      <c r="AB63" s="22">
        <v>10644.01</v>
      </c>
      <c r="AC63" s="22">
        <v>214974.63</v>
      </c>
      <c r="AD63" s="22">
        <v>0</v>
      </c>
      <c r="AE63" s="22">
        <v>0</v>
      </c>
      <c r="AF63" s="22">
        <v>0</v>
      </c>
      <c r="AG63" s="22">
        <v>188612.94</v>
      </c>
      <c r="AH63" s="22">
        <v>0</v>
      </c>
      <c r="AI63" s="22">
        <v>0</v>
      </c>
      <c r="AJ63" s="22">
        <v>0</v>
      </c>
      <c r="AK63" s="22">
        <v>4153994.8499999996</v>
      </c>
      <c r="AL63" s="22">
        <v>0</v>
      </c>
      <c r="AM63" s="22">
        <v>0</v>
      </c>
      <c r="AN63" s="22">
        <v>0</v>
      </c>
      <c r="AO63" s="22">
        <v>0</v>
      </c>
      <c r="AP63" s="22">
        <v>4153994.8499999996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3555562</v>
      </c>
      <c r="BH63" s="22">
        <v>0</v>
      </c>
      <c r="BI63" s="22">
        <v>3555562</v>
      </c>
      <c r="BJ63" s="22">
        <v>15419113.869999999</v>
      </c>
    </row>
    <row r="64" spans="1:62" x14ac:dyDescent="0.25">
      <c r="A64" s="21" t="s">
        <v>207</v>
      </c>
      <c r="B64" s="21" t="s">
        <v>207</v>
      </c>
      <c r="C64" s="21" t="s">
        <v>208</v>
      </c>
      <c r="D64" s="22">
        <v>1914470</v>
      </c>
      <c r="E64" s="22">
        <v>801138</v>
      </c>
      <c r="F64" s="22">
        <v>0</v>
      </c>
      <c r="G64" s="22">
        <v>0</v>
      </c>
      <c r="H64" s="22">
        <v>24965</v>
      </c>
      <c r="I64" s="22">
        <v>112710</v>
      </c>
      <c r="J64" s="22">
        <v>0</v>
      </c>
      <c r="K64" s="22">
        <v>0</v>
      </c>
      <c r="L64" s="22">
        <v>0</v>
      </c>
      <c r="M64" s="22">
        <v>0</v>
      </c>
      <c r="N64" s="22">
        <v>9133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2862416</v>
      </c>
      <c r="V64" s="22">
        <v>0</v>
      </c>
      <c r="W64" s="22">
        <v>0</v>
      </c>
      <c r="X64" s="22">
        <v>2862416</v>
      </c>
      <c r="Y64" s="22">
        <v>0</v>
      </c>
      <c r="Z64" s="22">
        <v>15670</v>
      </c>
      <c r="AA64" s="22">
        <v>2629</v>
      </c>
      <c r="AB64" s="22">
        <v>253159</v>
      </c>
      <c r="AC64" s="22">
        <v>0</v>
      </c>
      <c r="AD64" s="22">
        <v>0</v>
      </c>
      <c r="AE64" s="22">
        <v>0</v>
      </c>
      <c r="AF64" s="22">
        <v>0</v>
      </c>
      <c r="AG64" s="22">
        <v>58307</v>
      </c>
      <c r="AH64" s="22">
        <v>0</v>
      </c>
      <c r="AI64" s="22">
        <v>0</v>
      </c>
      <c r="AJ64" s="22">
        <v>0</v>
      </c>
      <c r="AK64" s="22">
        <v>329765</v>
      </c>
      <c r="AL64" s="22">
        <v>0</v>
      </c>
      <c r="AM64" s="22">
        <v>0</v>
      </c>
      <c r="AN64" s="22">
        <v>0</v>
      </c>
      <c r="AO64" s="22">
        <v>0</v>
      </c>
      <c r="AP64" s="22">
        <v>329765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2532651</v>
      </c>
      <c r="BH64" s="22">
        <v>0</v>
      </c>
      <c r="BI64" s="22">
        <v>2532651</v>
      </c>
      <c r="BJ64" s="22">
        <v>5724832</v>
      </c>
    </row>
    <row r="65" spans="1:62" x14ac:dyDescent="0.25">
      <c r="A65" s="21" t="s">
        <v>209</v>
      </c>
      <c r="B65" s="21" t="s">
        <v>209</v>
      </c>
      <c r="C65" s="21" t="s">
        <v>210</v>
      </c>
      <c r="D65" s="22">
        <v>1837412.61</v>
      </c>
      <c r="E65" s="22">
        <v>2306770.71</v>
      </c>
      <c r="F65" s="22">
        <v>30181.52</v>
      </c>
      <c r="G65" s="22">
        <v>0</v>
      </c>
      <c r="H65" s="22">
        <v>254568.21</v>
      </c>
      <c r="I65" s="22">
        <v>586340.59</v>
      </c>
      <c r="J65" s="22">
        <v>0</v>
      </c>
      <c r="K65" s="22">
        <v>0</v>
      </c>
      <c r="L65" s="22">
        <v>7570.11</v>
      </c>
      <c r="M65" s="22">
        <v>0</v>
      </c>
      <c r="N65" s="22">
        <v>196618.92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5219462.6700000009</v>
      </c>
      <c r="V65" s="22">
        <v>0</v>
      </c>
      <c r="W65" s="22">
        <v>0</v>
      </c>
      <c r="X65" s="22">
        <v>5219462.6700000009</v>
      </c>
      <c r="Y65" s="22">
        <v>-0.48</v>
      </c>
      <c r="Z65" s="22">
        <v>12456.19</v>
      </c>
      <c r="AA65" s="22">
        <v>0</v>
      </c>
      <c r="AB65" s="22">
        <v>0</v>
      </c>
      <c r="AC65" s="22">
        <v>936029.1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948484.80999999994</v>
      </c>
      <c r="AL65" s="22">
        <v>0</v>
      </c>
      <c r="AM65" s="22">
        <v>0</v>
      </c>
      <c r="AN65" s="22">
        <v>0</v>
      </c>
      <c r="AO65" s="22">
        <v>0</v>
      </c>
      <c r="AP65" s="22">
        <v>948484.80999999994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4270977.8600000003</v>
      </c>
      <c r="BI65" s="22">
        <v>4270977.8600000003</v>
      </c>
      <c r="BJ65" s="22">
        <v>10438925.34</v>
      </c>
    </row>
    <row r="66" spans="1:62" x14ac:dyDescent="0.25">
      <c r="A66" s="21" t="s">
        <v>211</v>
      </c>
      <c r="B66" s="21" t="s">
        <v>211</v>
      </c>
      <c r="C66" s="21" t="s">
        <v>212</v>
      </c>
      <c r="D66" s="22">
        <v>3275399.89</v>
      </c>
      <c r="E66" s="22">
        <v>5327724.84</v>
      </c>
      <c r="F66" s="22">
        <v>2161.19</v>
      </c>
      <c r="G66" s="22">
        <v>0</v>
      </c>
      <c r="H66" s="22">
        <v>42340.68</v>
      </c>
      <c r="I66" s="22">
        <v>18069.57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40000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8705696.1699999999</v>
      </c>
      <c r="V66" s="22">
        <v>0</v>
      </c>
      <c r="W66" s="22">
        <v>0</v>
      </c>
      <c r="X66" s="22">
        <v>8705696.1699999999</v>
      </c>
      <c r="Y66" s="22">
        <v>0</v>
      </c>
      <c r="Z66" s="22">
        <v>37558.050000000003</v>
      </c>
      <c r="AA66" s="22">
        <v>0</v>
      </c>
      <c r="AB66" s="22">
        <v>0</v>
      </c>
      <c r="AC66" s="22">
        <v>535722.79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573280.84000000008</v>
      </c>
      <c r="AL66" s="22">
        <v>0</v>
      </c>
      <c r="AM66" s="22">
        <v>0</v>
      </c>
      <c r="AN66" s="22">
        <v>0</v>
      </c>
      <c r="AO66" s="22">
        <v>0</v>
      </c>
      <c r="AP66" s="22">
        <v>573280.84000000008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1495188.01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6637227.3200000003</v>
      </c>
      <c r="BI66" s="22">
        <v>8132415.3300000001</v>
      </c>
      <c r="BJ66" s="22">
        <v>17411392.340000004</v>
      </c>
    </row>
    <row r="67" spans="1:62" x14ac:dyDescent="0.25">
      <c r="A67" s="21" t="s">
        <v>213</v>
      </c>
      <c r="B67" s="21" t="s">
        <v>213</v>
      </c>
      <c r="C67" s="21" t="s">
        <v>214</v>
      </c>
      <c r="D67" s="22">
        <v>999044</v>
      </c>
      <c r="E67" s="22">
        <v>0</v>
      </c>
      <c r="F67" s="22">
        <v>0</v>
      </c>
      <c r="G67" s="22">
        <v>0</v>
      </c>
      <c r="H67" s="22">
        <v>6210</v>
      </c>
      <c r="I67" s="22">
        <v>5176</v>
      </c>
      <c r="J67" s="22">
        <v>3457</v>
      </c>
      <c r="K67" s="22">
        <v>0</v>
      </c>
      <c r="L67" s="22">
        <v>0</v>
      </c>
      <c r="M67" s="22">
        <v>0</v>
      </c>
      <c r="N67" s="22">
        <v>10039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1023926</v>
      </c>
      <c r="V67" s="22">
        <v>0</v>
      </c>
      <c r="W67" s="22">
        <v>0</v>
      </c>
      <c r="X67" s="22">
        <v>1023926</v>
      </c>
      <c r="Y67" s="22">
        <v>0</v>
      </c>
      <c r="Z67" s="22">
        <v>18424</v>
      </c>
      <c r="AA67" s="22">
        <v>0</v>
      </c>
      <c r="AB67" s="22">
        <v>0</v>
      </c>
      <c r="AC67" s="22">
        <v>158745</v>
      </c>
      <c r="AD67" s="22">
        <v>0</v>
      </c>
      <c r="AE67" s="22">
        <v>0</v>
      </c>
      <c r="AF67" s="22">
        <v>0</v>
      </c>
      <c r="AG67" s="22">
        <v>6248</v>
      </c>
      <c r="AH67" s="22">
        <v>0</v>
      </c>
      <c r="AI67" s="22">
        <v>0</v>
      </c>
      <c r="AJ67" s="22">
        <v>0</v>
      </c>
      <c r="AK67" s="22">
        <v>183417</v>
      </c>
      <c r="AL67" s="22">
        <v>0</v>
      </c>
      <c r="AM67" s="22">
        <v>0</v>
      </c>
      <c r="AN67" s="22">
        <v>0</v>
      </c>
      <c r="AO67" s="22">
        <v>0</v>
      </c>
      <c r="AP67" s="22">
        <v>183417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840509</v>
      </c>
      <c r="BH67" s="22">
        <v>0</v>
      </c>
      <c r="BI67" s="22">
        <v>840509</v>
      </c>
      <c r="BJ67" s="22">
        <v>2047852</v>
      </c>
    </row>
    <row r="68" spans="1:62" x14ac:dyDescent="0.25">
      <c r="A68" s="21" t="s">
        <v>215</v>
      </c>
      <c r="B68" s="21" t="s">
        <v>215</v>
      </c>
      <c r="C68" s="21" t="s">
        <v>216</v>
      </c>
      <c r="D68" s="22">
        <v>485688</v>
      </c>
      <c r="E68" s="22">
        <v>980312</v>
      </c>
      <c r="F68" s="22">
        <v>2341</v>
      </c>
      <c r="G68" s="22">
        <v>0</v>
      </c>
      <c r="H68" s="22">
        <v>18772</v>
      </c>
      <c r="I68" s="22">
        <v>3640</v>
      </c>
      <c r="J68" s="22">
        <v>0</v>
      </c>
      <c r="K68" s="22">
        <v>0</v>
      </c>
      <c r="L68" s="22">
        <v>0</v>
      </c>
      <c r="M68" s="22">
        <v>0</v>
      </c>
      <c r="N68" s="22">
        <v>112716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1603469</v>
      </c>
      <c r="V68" s="22">
        <v>0</v>
      </c>
      <c r="W68" s="22">
        <v>0</v>
      </c>
      <c r="X68" s="22">
        <v>1603469</v>
      </c>
      <c r="Y68" s="22">
        <v>0</v>
      </c>
      <c r="Z68" s="22">
        <v>8167</v>
      </c>
      <c r="AA68" s="22">
        <v>0</v>
      </c>
      <c r="AB68" s="22">
        <v>0</v>
      </c>
      <c r="AC68" s="22">
        <v>107774</v>
      </c>
      <c r="AD68" s="22">
        <v>0</v>
      </c>
      <c r="AE68" s="22">
        <v>19755</v>
      </c>
      <c r="AF68" s="22">
        <v>34124</v>
      </c>
      <c r="AG68" s="22">
        <v>143246</v>
      </c>
      <c r="AH68" s="22">
        <v>0</v>
      </c>
      <c r="AI68" s="22">
        <v>0</v>
      </c>
      <c r="AJ68" s="22">
        <v>0</v>
      </c>
      <c r="AK68" s="22">
        <v>313066</v>
      </c>
      <c r="AL68" s="22">
        <v>0</v>
      </c>
      <c r="AM68" s="22">
        <v>0</v>
      </c>
      <c r="AN68" s="22">
        <v>0</v>
      </c>
      <c r="AO68" s="22">
        <v>0</v>
      </c>
      <c r="AP68" s="22">
        <v>313066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1290403</v>
      </c>
      <c r="BI68" s="22">
        <v>1290403</v>
      </c>
      <c r="BJ68" s="22">
        <v>3206938</v>
      </c>
    </row>
    <row r="69" spans="1:62" x14ac:dyDescent="0.25">
      <c r="A69" s="21" t="s">
        <v>217</v>
      </c>
      <c r="B69" s="21" t="s">
        <v>217</v>
      </c>
      <c r="C69" s="21" t="s">
        <v>218</v>
      </c>
      <c r="D69" s="22">
        <v>3731117</v>
      </c>
      <c r="E69" s="22">
        <v>1581732</v>
      </c>
      <c r="F69" s="22">
        <v>0</v>
      </c>
      <c r="G69" s="22">
        <v>0</v>
      </c>
      <c r="H69" s="22">
        <v>66291</v>
      </c>
      <c r="I69" s="22">
        <v>6</v>
      </c>
      <c r="J69" s="22">
        <v>3246</v>
      </c>
      <c r="K69" s="22">
        <v>0</v>
      </c>
      <c r="L69" s="22">
        <v>0</v>
      </c>
      <c r="M69" s="22">
        <v>0</v>
      </c>
      <c r="N69" s="22">
        <v>10204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5392596</v>
      </c>
      <c r="V69" s="22">
        <v>0</v>
      </c>
      <c r="W69" s="22">
        <v>0</v>
      </c>
      <c r="X69" s="22">
        <v>5392596</v>
      </c>
      <c r="Y69" s="22">
        <v>0</v>
      </c>
      <c r="Z69" s="22">
        <v>179319</v>
      </c>
      <c r="AA69" s="22">
        <v>0</v>
      </c>
      <c r="AB69" s="22">
        <v>0</v>
      </c>
      <c r="AC69" s="22">
        <v>462247</v>
      </c>
      <c r="AD69" s="22">
        <v>0</v>
      </c>
      <c r="AE69" s="22">
        <v>0</v>
      </c>
      <c r="AF69" s="22">
        <v>0</v>
      </c>
      <c r="AG69" s="22">
        <v>226395</v>
      </c>
      <c r="AH69" s="22">
        <v>0</v>
      </c>
      <c r="AI69" s="22">
        <v>0</v>
      </c>
      <c r="AJ69" s="22">
        <v>0</v>
      </c>
      <c r="AK69" s="22">
        <v>867961</v>
      </c>
      <c r="AL69" s="22">
        <v>0</v>
      </c>
      <c r="AM69" s="22">
        <v>0</v>
      </c>
      <c r="AN69" s="22">
        <v>0</v>
      </c>
      <c r="AO69" s="22">
        <v>0</v>
      </c>
      <c r="AP69" s="22">
        <v>867961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4524635</v>
      </c>
      <c r="BH69" s="22">
        <v>0</v>
      </c>
      <c r="BI69" s="22">
        <v>4524635</v>
      </c>
      <c r="BJ69" s="22">
        <v>10785192</v>
      </c>
    </row>
    <row r="70" spans="1:62" x14ac:dyDescent="0.25">
      <c r="A70" s="21" t="s">
        <v>219</v>
      </c>
      <c r="B70" s="21" t="s">
        <v>219</v>
      </c>
      <c r="C70" s="21" t="s">
        <v>220</v>
      </c>
      <c r="D70" s="22">
        <v>3680707</v>
      </c>
      <c r="E70" s="22">
        <v>1849394</v>
      </c>
      <c r="F70" s="22">
        <v>2965</v>
      </c>
      <c r="G70" s="22">
        <v>0</v>
      </c>
      <c r="H70" s="22">
        <v>57309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21153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5611528</v>
      </c>
      <c r="V70" s="22">
        <v>0</v>
      </c>
      <c r="W70" s="22">
        <v>0</v>
      </c>
      <c r="X70" s="22">
        <v>5611528</v>
      </c>
      <c r="Y70" s="22">
        <v>0</v>
      </c>
      <c r="Z70" s="22">
        <v>255200</v>
      </c>
      <c r="AA70" s="22">
        <v>0</v>
      </c>
      <c r="AB70" s="22">
        <v>0</v>
      </c>
      <c r="AC70" s="22">
        <v>1378151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1633351</v>
      </c>
      <c r="AL70" s="22">
        <v>0</v>
      </c>
      <c r="AM70" s="22">
        <v>0</v>
      </c>
      <c r="AN70" s="22">
        <v>0</v>
      </c>
      <c r="AO70" s="22">
        <v>0</v>
      </c>
      <c r="AP70" s="22">
        <v>1633351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46849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3931328</v>
      </c>
      <c r="BI70" s="22">
        <v>3978177</v>
      </c>
      <c r="BJ70" s="22">
        <v>11223056</v>
      </c>
    </row>
    <row r="71" spans="1:62" x14ac:dyDescent="0.25">
      <c r="A71" s="21" t="s">
        <v>221</v>
      </c>
      <c r="B71" s="21" t="s">
        <v>221</v>
      </c>
      <c r="C71" s="21" t="s">
        <v>222</v>
      </c>
      <c r="D71" s="22">
        <v>680164</v>
      </c>
      <c r="E71" s="22">
        <v>0</v>
      </c>
      <c r="F71" s="22">
        <v>0</v>
      </c>
      <c r="G71" s="22">
        <v>0</v>
      </c>
      <c r="H71" s="22">
        <v>10256</v>
      </c>
      <c r="I71" s="22">
        <v>138573</v>
      </c>
      <c r="J71" s="22">
        <v>0</v>
      </c>
      <c r="K71" s="22">
        <v>0</v>
      </c>
      <c r="L71" s="22">
        <v>0</v>
      </c>
      <c r="M71" s="22">
        <v>0</v>
      </c>
      <c r="N71" s="22">
        <v>6897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835890</v>
      </c>
      <c r="V71" s="22">
        <v>0</v>
      </c>
      <c r="W71" s="22">
        <v>0</v>
      </c>
      <c r="X71" s="22">
        <v>835890</v>
      </c>
      <c r="Y71" s="22">
        <v>0</v>
      </c>
      <c r="Z71" s="22">
        <v>11424</v>
      </c>
      <c r="AA71" s="22">
        <v>0</v>
      </c>
      <c r="AB71" s="22">
        <v>201333</v>
      </c>
      <c r="AC71" s="22">
        <v>0</v>
      </c>
      <c r="AD71" s="22">
        <v>0</v>
      </c>
      <c r="AE71" s="22">
        <v>0</v>
      </c>
      <c r="AF71" s="22">
        <v>0</v>
      </c>
      <c r="AG71" s="22">
        <v>258177</v>
      </c>
      <c r="AH71" s="22">
        <v>0</v>
      </c>
      <c r="AI71" s="22">
        <v>0</v>
      </c>
      <c r="AJ71" s="22">
        <v>0</v>
      </c>
      <c r="AK71" s="22">
        <v>470934</v>
      </c>
      <c r="AL71" s="22">
        <v>0</v>
      </c>
      <c r="AM71" s="22">
        <v>0</v>
      </c>
      <c r="AN71" s="22">
        <v>0</v>
      </c>
      <c r="AO71" s="22">
        <v>0</v>
      </c>
      <c r="AP71" s="22">
        <v>470934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364956</v>
      </c>
      <c r="BH71" s="22">
        <v>0</v>
      </c>
      <c r="BI71" s="22">
        <v>364956</v>
      </c>
      <c r="BJ71" s="22">
        <v>1671780</v>
      </c>
    </row>
    <row r="72" spans="1:62" x14ac:dyDescent="0.25">
      <c r="A72" s="21" t="s">
        <v>223</v>
      </c>
      <c r="B72" s="21" t="s">
        <v>223</v>
      </c>
      <c r="C72" s="21" t="s">
        <v>224</v>
      </c>
      <c r="D72" s="22">
        <v>533483</v>
      </c>
      <c r="E72" s="22">
        <v>3393141</v>
      </c>
      <c r="F72" s="22">
        <v>726</v>
      </c>
      <c r="G72" s="22">
        <v>0</v>
      </c>
      <c r="H72" s="22">
        <v>23821</v>
      </c>
      <c r="I72" s="22">
        <v>223532</v>
      </c>
      <c r="J72" s="22">
        <v>0</v>
      </c>
      <c r="K72" s="22">
        <v>0</v>
      </c>
      <c r="L72" s="22">
        <v>0</v>
      </c>
      <c r="M72" s="22">
        <v>0</v>
      </c>
      <c r="N72" s="22">
        <v>6630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4181333</v>
      </c>
      <c r="V72" s="22">
        <v>0</v>
      </c>
      <c r="W72" s="22">
        <v>0</v>
      </c>
      <c r="X72" s="22">
        <v>4181333</v>
      </c>
      <c r="Y72" s="22">
        <v>0</v>
      </c>
      <c r="Z72" s="22">
        <v>108169</v>
      </c>
      <c r="AA72" s="22">
        <v>0</v>
      </c>
      <c r="AB72" s="22">
        <v>0</v>
      </c>
      <c r="AC72" s="22">
        <v>280938</v>
      </c>
      <c r="AD72" s="22">
        <v>0</v>
      </c>
      <c r="AE72" s="22">
        <v>0</v>
      </c>
      <c r="AF72" s="22">
        <v>0</v>
      </c>
      <c r="AG72" s="22">
        <v>21164</v>
      </c>
      <c r="AH72" s="22">
        <v>0</v>
      </c>
      <c r="AI72" s="22">
        <v>0</v>
      </c>
      <c r="AJ72" s="22">
        <v>0</v>
      </c>
      <c r="AK72" s="22">
        <v>410271</v>
      </c>
      <c r="AL72" s="22">
        <v>0</v>
      </c>
      <c r="AM72" s="22">
        <v>0</v>
      </c>
      <c r="AN72" s="22">
        <v>0</v>
      </c>
      <c r="AO72" s="22">
        <v>0</v>
      </c>
      <c r="AP72" s="22">
        <v>410271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3771062</v>
      </c>
      <c r="BH72" s="22">
        <v>0</v>
      </c>
      <c r="BI72" s="22">
        <v>3771062</v>
      </c>
      <c r="BJ72" s="22">
        <v>8362666</v>
      </c>
    </row>
    <row r="73" spans="1:62" x14ac:dyDescent="0.25">
      <c r="A73" s="21" t="s">
        <v>225</v>
      </c>
      <c r="B73" s="21" t="s">
        <v>225</v>
      </c>
      <c r="C73" s="21" t="s">
        <v>226</v>
      </c>
      <c r="D73" s="22">
        <v>601750</v>
      </c>
      <c r="E73" s="22">
        <v>0</v>
      </c>
      <c r="F73" s="22">
        <v>3773</v>
      </c>
      <c r="G73" s="22">
        <v>0</v>
      </c>
      <c r="H73" s="22">
        <v>5856</v>
      </c>
      <c r="I73" s="22">
        <v>57810</v>
      </c>
      <c r="J73" s="22">
        <v>0</v>
      </c>
      <c r="K73" s="22">
        <v>0</v>
      </c>
      <c r="L73" s="22">
        <v>0</v>
      </c>
      <c r="M73" s="22">
        <v>0</v>
      </c>
      <c r="N73" s="22">
        <v>9163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678352</v>
      </c>
      <c r="V73" s="22">
        <v>0</v>
      </c>
      <c r="W73" s="22">
        <v>0</v>
      </c>
      <c r="X73" s="22">
        <v>678352</v>
      </c>
      <c r="Y73" s="22">
        <v>0</v>
      </c>
      <c r="Z73" s="22">
        <v>8045</v>
      </c>
      <c r="AA73" s="22">
        <v>0</v>
      </c>
      <c r="AB73" s="22">
        <v>0</v>
      </c>
      <c r="AC73" s="22">
        <v>86384</v>
      </c>
      <c r="AD73" s="22">
        <v>0</v>
      </c>
      <c r="AE73" s="22">
        <v>0</v>
      </c>
      <c r="AF73" s="22">
        <v>0</v>
      </c>
      <c r="AG73" s="22">
        <v>15000</v>
      </c>
      <c r="AH73" s="22">
        <v>0</v>
      </c>
      <c r="AI73" s="22">
        <v>0</v>
      </c>
      <c r="AJ73" s="22">
        <v>0</v>
      </c>
      <c r="AK73" s="22">
        <v>109429</v>
      </c>
      <c r="AL73" s="22">
        <v>0</v>
      </c>
      <c r="AM73" s="22">
        <v>0</v>
      </c>
      <c r="AN73" s="22">
        <v>0</v>
      </c>
      <c r="AO73" s="22">
        <v>0</v>
      </c>
      <c r="AP73" s="22">
        <v>109429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568923</v>
      </c>
      <c r="BH73" s="22">
        <v>0</v>
      </c>
      <c r="BI73" s="22">
        <v>568923</v>
      </c>
      <c r="BJ73" s="22">
        <v>1356704</v>
      </c>
    </row>
    <row r="74" spans="1:62" x14ac:dyDescent="0.25">
      <c r="A74" s="21" t="s">
        <v>227</v>
      </c>
      <c r="B74" s="21" t="s">
        <v>227</v>
      </c>
      <c r="C74" s="21" t="s">
        <v>228</v>
      </c>
      <c r="D74" s="22">
        <v>607134.53</v>
      </c>
      <c r="E74" s="22">
        <v>1269562.8</v>
      </c>
      <c r="F74" s="22">
        <v>0</v>
      </c>
      <c r="G74" s="22">
        <v>0</v>
      </c>
      <c r="H74" s="22">
        <v>3623.29</v>
      </c>
      <c r="I74" s="22">
        <v>214370.29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703.4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2095394.31</v>
      </c>
      <c r="V74" s="22">
        <v>0</v>
      </c>
      <c r="W74" s="22">
        <v>0</v>
      </c>
      <c r="X74" s="22">
        <v>2095394.31</v>
      </c>
      <c r="Y74" s="22">
        <v>0</v>
      </c>
      <c r="Z74" s="22">
        <v>65.53</v>
      </c>
      <c r="AA74" s="22">
        <v>0</v>
      </c>
      <c r="AB74" s="22">
        <v>0</v>
      </c>
      <c r="AC74" s="22">
        <v>179215.6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179281.13</v>
      </c>
      <c r="AL74" s="22">
        <v>0</v>
      </c>
      <c r="AM74" s="22">
        <v>0</v>
      </c>
      <c r="AN74" s="22">
        <v>0</v>
      </c>
      <c r="AO74" s="22">
        <v>0</v>
      </c>
      <c r="AP74" s="22">
        <v>179281.13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20401.009999999998</v>
      </c>
      <c r="AY74" s="22">
        <v>539938.66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1355773.47</v>
      </c>
      <c r="BI74" s="22">
        <v>1916113.1400000001</v>
      </c>
      <c r="BJ74" s="22">
        <v>4190788.58</v>
      </c>
    </row>
    <row r="75" spans="1:62" x14ac:dyDescent="0.25">
      <c r="A75" s="21" t="s">
        <v>229</v>
      </c>
      <c r="B75" s="21" t="s">
        <v>229</v>
      </c>
      <c r="C75" s="21" t="s">
        <v>230</v>
      </c>
      <c r="D75" s="22">
        <v>2352724.4299999997</v>
      </c>
      <c r="E75" s="22">
        <v>833295.75</v>
      </c>
      <c r="F75" s="22">
        <v>0</v>
      </c>
      <c r="G75" s="22">
        <v>0</v>
      </c>
      <c r="H75" s="22">
        <v>62085</v>
      </c>
      <c r="I75" s="22">
        <v>277365.43</v>
      </c>
      <c r="J75" s="22">
        <v>0</v>
      </c>
      <c r="K75" s="22">
        <v>0</v>
      </c>
      <c r="L75" s="22">
        <v>2854.27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3528324.88</v>
      </c>
      <c r="V75" s="22">
        <v>0</v>
      </c>
      <c r="W75" s="22">
        <v>0</v>
      </c>
      <c r="X75" s="22">
        <v>3528324.88</v>
      </c>
      <c r="Y75" s="22">
        <v>0</v>
      </c>
      <c r="Z75" s="22">
        <v>23255.24</v>
      </c>
      <c r="AA75" s="22">
        <v>0</v>
      </c>
      <c r="AB75" s="22">
        <v>0</v>
      </c>
      <c r="AC75" s="22">
        <v>288072.37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311327.61</v>
      </c>
      <c r="AL75" s="22">
        <v>0</v>
      </c>
      <c r="AM75" s="22">
        <v>0</v>
      </c>
      <c r="AN75" s="22">
        <v>0</v>
      </c>
      <c r="AO75" s="22">
        <v>0</v>
      </c>
      <c r="AP75" s="22">
        <v>311327.61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3216997.27</v>
      </c>
      <c r="BI75" s="22">
        <v>3216997.27</v>
      </c>
      <c r="BJ75" s="22">
        <v>7056649.7599999998</v>
      </c>
    </row>
    <row r="76" spans="1:62" x14ac:dyDescent="0.25">
      <c r="A76" s="21" t="s">
        <v>231</v>
      </c>
      <c r="B76" s="21" t="s">
        <v>231</v>
      </c>
      <c r="C76" s="21" t="s">
        <v>232</v>
      </c>
      <c r="D76" s="22">
        <v>1195993</v>
      </c>
      <c r="E76" s="22">
        <v>0</v>
      </c>
      <c r="F76" s="22">
        <v>0</v>
      </c>
      <c r="G76" s="22">
        <v>0</v>
      </c>
      <c r="H76" s="22">
        <v>131184</v>
      </c>
      <c r="I76" s="22">
        <v>169814</v>
      </c>
      <c r="J76" s="22">
        <v>603</v>
      </c>
      <c r="K76" s="22">
        <v>0</v>
      </c>
      <c r="L76" s="22">
        <v>0</v>
      </c>
      <c r="M76" s="22">
        <v>0</v>
      </c>
      <c r="N76" s="22">
        <v>5500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1503094</v>
      </c>
      <c r="V76" s="22">
        <v>0</v>
      </c>
      <c r="W76" s="22">
        <v>0</v>
      </c>
      <c r="X76" s="22">
        <v>1503094</v>
      </c>
      <c r="Y76" s="22">
        <v>0</v>
      </c>
      <c r="Z76" s="22">
        <v>81283</v>
      </c>
      <c r="AA76" s="22">
        <v>0</v>
      </c>
      <c r="AB76" s="22">
        <v>151541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232824</v>
      </c>
      <c r="AL76" s="22">
        <v>0</v>
      </c>
      <c r="AM76" s="22">
        <v>0</v>
      </c>
      <c r="AN76" s="22">
        <v>0</v>
      </c>
      <c r="AO76" s="22">
        <v>0</v>
      </c>
      <c r="AP76" s="22">
        <v>232824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1270271</v>
      </c>
      <c r="BH76" s="22">
        <v>0</v>
      </c>
      <c r="BI76" s="22">
        <v>1270271</v>
      </c>
      <c r="BJ76" s="22">
        <v>3006189</v>
      </c>
    </row>
    <row r="77" spans="1:62" x14ac:dyDescent="0.25">
      <c r="A77" s="21" t="s">
        <v>233</v>
      </c>
      <c r="B77" s="21" t="s">
        <v>233</v>
      </c>
      <c r="C77" s="21" t="s">
        <v>234</v>
      </c>
      <c r="D77" s="22">
        <v>430386.22</v>
      </c>
      <c r="E77" s="22">
        <v>0</v>
      </c>
      <c r="F77" s="22">
        <v>0</v>
      </c>
      <c r="G77" s="22">
        <v>0</v>
      </c>
      <c r="H77" s="22">
        <v>0</v>
      </c>
      <c r="I77" s="22">
        <v>43049.62</v>
      </c>
      <c r="J77" s="22">
        <v>0</v>
      </c>
      <c r="K77" s="22">
        <v>0</v>
      </c>
      <c r="L77" s="22">
        <v>2220.46</v>
      </c>
      <c r="M77" s="22">
        <v>0</v>
      </c>
      <c r="N77" s="22">
        <v>91359.61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567015.91</v>
      </c>
      <c r="V77" s="22">
        <v>0</v>
      </c>
      <c r="W77" s="22">
        <v>0</v>
      </c>
      <c r="X77" s="22">
        <v>567015.91</v>
      </c>
      <c r="Y77" s="22">
        <v>0</v>
      </c>
      <c r="Z77" s="22">
        <v>39199.26</v>
      </c>
      <c r="AA77" s="22">
        <v>0</v>
      </c>
      <c r="AB77" s="22">
        <v>0</v>
      </c>
      <c r="AC77" s="22">
        <v>118439.28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157638.54</v>
      </c>
      <c r="AL77" s="22">
        <v>0</v>
      </c>
      <c r="AM77" s="22">
        <v>0</v>
      </c>
      <c r="AN77" s="22">
        <v>0</v>
      </c>
      <c r="AO77" s="22">
        <v>0</v>
      </c>
      <c r="AP77" s="22">
        <v>157638.54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251913.71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157463.67000000001</v>
      </c>
      <c r="BI77" s="22">
        <v>409377.38</v>
      </c>
      <c r="BJ77" s="22">
        <v>1134031.83</v>
      </c>
    </row>
    <row r="78" spans="1:62" x14ac:dyDescent="0.25">
      <c r="A78" s="21" t="s">
        <v>235</v>
      </c>
      <c r="B78" s="21" t="s">
        <v>235</v>
      </c>
      <c r="C78" s="21" t="s">
        <v>236</v>
      </c>
      <c r="D78" s="22">
        <v>943582</v>
      </c>
      <c r="E78" s="22">
        <v>0</v>
      </c>
      <c r="F78" s="22">
        <v>6</v>
      </c>
      <c r="G78" s="22">
        <v>0</v>
      </c>
      <c r="H78" s="22">
        <v>2900</v>
      </c>
      <c r="I78" s="22">
        <v>7509</v>
      </c>
      <c r="J78" s="22">
        <v>0</v>
      </c>
      <c r="K78" s="22">
        <v>0</v>
      </c>
      <c r="L78" s="22">
        <v>0</v>
      </c>
      <c r="M78" s="22">
        <v>0</v>
      </c>
      <c r="N78" s="22">
        <v>9024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963021</v>
      </c>
      <c r="V78" s="22">
        <v>0</v>
      </c>
      <c r="W78" s="22">
        <v>0</v>
      </c>
      <c r="X78" s="22">
        <v>963021</v>
      </c>
      <c r="Y78" s="22">
        <v>0</v>
      </c>
      <c r="Z78" s="22">
        <v>156789</v>
      </c>
      <c r="AA78" s="22">
        <v>0</v>
      </c>
      <c r="AB78" s="22">
        <v>0</v>
      </c>
      <c r="AC78" s="22">
        <v>23968</v>
      </c>
      <c r="AD78" s="22">
        <v>0</v>
      </c>
      <c r="AE78" s="22">
        <v>0</v>
      </c>
      <c r="AF78" s="22">
        <v>0</v>
      </c>
      <c r="AG78" s="22">
        <v>180559</v>
      </c>
      <c r="AH78" s="22">
        <v>0</v>
      </c>
      <c r="AI78" s="22">
        <v>0</v>
      </c>
      <c r="AJ78" s="22">
        <v>0</v>
      </c>
      <c r="AK78" s="22">
        <v>361316</v>
      </c>
      <c r="AL78" s="22">
        <v>0</v>
      </c>
      <c r="AM78" s="22">
        <v>0</v>
      </c>
      <c r="AN78" s="22">
        <v>0</v>
      </c>
      <c r="AO78" s="22">
        <v>0</v>
      </c>
      <c r="AP78" s="22">
        <v>361316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601705</v>
      </c>
      <c r="BH78" s="22">
        <v>0</v>
      </c>
      <c r="BI78" s="22">
        <v>601705</v>
      </c>
      <c r="BJ78" s="22">
        <v>1926042</v>
      </c>
    </row>
    <row r="79" spans="1:62" x14ac:dyDescent="0.25">
      <c r="A79" s="21" t="s">
        <v>237</v>
      </c>
      <c r="B79" s="21" t="s">
        <v>237</v>
      </c>
      <c r="C79" s="21" t="s">
        <v>238</v>
      </c>
      <c r="D79" s="22">
        <v>193447.85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7659.66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201107.51</v>
      </c>
      <c r="V79" s="22">
        <v>0</v>
      </c>
      <c r="W79" s="22">
        <v>0</v>
      </c>
      <c r="X79" s="22">
        <v>201107.51</v>
      </c>
      <c r="Y79" s="22">
        <v>0</v>
      </c>
      <c r="Z79" s="22">
        <v>26697.79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4874.92</v>
      </c>
      <c r="AJ79" s="22">
        <v>0</v>
      </c>
      <c r="AK79" s="22">
        <v>31572.71</v>
      </c>
      <c r="AL79" s="22">
        <v>0</v>
      </c>
      <c r="AM79" s="22">
        <v>0</v>
      </c>
      <c r="AN79" s="22">
        <v>0</v>
      </c>
      <c r="AO79" s="22">
        <v>0</v>
      </c>
      <c r="AP79" s="22">
        <v>31572.71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169534.8</v>
      </c>
      <c r="BI79" s="22">
        <v>169534.8</v>
      </c>
      <c r="BJ79" s="22">
        <v>402215.02</v>
      </c>
    </row>
    <row r="80" spans="1:62" x14ac:dyDescent="0.25">
      <c r="A80" s="21" t="s">
        <v>239</v>
      </c>
      <c r="B80" s="21" t="s">
        <v>239</v>
      </c>
      <c r="C80" s="21" t="s">
        <v>240</v>
      </c>
      <c r="D80" s="22">
        <v>1396830.88</v>
      </c>
      <c r="E80" s="22">
        <v>436418.89</v>
      </c>
      <c r="F80" s="22">
        <v>0</v>
      </c>
      <c r="G80" s="22">
        <v>0</v>
      </c>
      <c r="H80" s="22">
        <v>8381.6</v>
      </c>
      <c r="I80" s="22">
        <v>18287.669999999998</v>
      </c>
      <c r="J80" s="22">
        <v>0</v>
      </c>
      <c r="K80" s="22">
        <v>0</v>
      </c>
      <c r="L80" s="22">
        <v>4327.01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1864246.05</v>
      </c>
      <c r="V80" s="22">
        <v>0</v>
      </c>
      <c r="W80" s="22">
        <v>0</v>
      </c>
      <c r="X80" s="22">
        <v>1864246.05</v>
      </c>
      <c r="Y80" s="22">
        <v>0</v>
      </c>
      <c r="Z80" s="22">
        <v>32557.279999999999</v>
      </c>
      <c r="AA80" s="22">
        <v>0</v>
      </c>
      <c r="AB80" s="22">
        <v>0</v>
      </c>
      <c r="AC80" s="22">
        <v>122026.72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154584</v>
      </c>
      <c r="AL80" s="22">
        <v>0</v>
      </c>
      <c r="AM80" s="22">
        <v>0</v>
      </c>
      <c r="AN80" s="22">
        <v>0</v>
      </c>
      <c r="AO80" s="22">
        <v>0</v>
      </c>
      <c r="AP80" s="22">
        <v>154584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1709662.05</v>
      </c>
      <c r="BI80" s="22">
        <v>1709662.05</v>
      </c>
      <c r="BJ80" s="22">
        <v>3728492.1</v>
      </c>
    </row>
    <row r="81" spans="1:62" x14ac:dyDescent="0.25">
      <c r="A81" s="21" t="s">
        <v>241</v>
      </c>
      <c r="B81" s="21" t="s">
        <v>241</v>
      </c>
      <c r="C81" s="21" t="s">
        <v>242</v>
      </c>
      <c r="D81" s="22">
        <v>3049620.31</v>
      </c>
      <c r="E81" s="22">
        <v>1401787.82</v>
      </c>
      <c r="F81" s="22">
        <v>0</v>
      </c>
      <c r="G81" s="22">
        <v>0</v>
      </c>
      <c r="H81" s="22">
        <v>13465.19</v>
      </c>
      <c r="I81" s="22">
        <v>37106.129999999997</v>
      </c>
      <c r="J81" s="22">
        <v>0</v>
      </c>
      <c r="K81" s="22">
        <v>0</v>
      </c>
      <c r="L81" s="22">
        <v>1544.92</v>
      </c>
      <c r="M81" s="22">
        <v>0</v>
      </c>
      <c r="N81" s="22">
        <v>87963.6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4591487.97</v>
      </c>
      <c r="V81" s="22">
        <v>0</v>
      </c>
      <c r="W81" s="22">
        <v>0</v>
      </c>
      <c r="X81" s="22">
        <v>4591487.97</v>
      </c>
      <c r="Y81" s="22">
        <v>0</v>
      </c>
      <c r="Z81" s="22">
        <v>61050.86</v>
      </c>
      <c r="AA81" s="22">
        <v>0</v>
      </c>
      <c r="AB81" s="22">
        <v>0</v>
      </c>
      <c r="AC81" s="22">
        <v>595367.32999999996</v>
      </c>
      <c r="AD81" s="22">
        <v>0</v>
      </c>
      <c r="AE81" s="22">
        <v>0</v>
      </c>
      <c r="AF81" s="22">
        <v>0</v>
      </c>
      <c r="AG81" s="22">
        <v>150</v>
      </c>
      <c r="AH81" s="22">
        <v>0</v>
      </c>
      <c r="AI81" s="22">
        <v>0</v>
      </c>
      <c r="AJ81" s="22">
        <v>0</v>
      </c>
      <c r="AK81" s="22">
        <v>656568.18999999994</v>
      </c>
      <c r="AL81" s="22">
        <v>0</v>
      </c>
      <c r="AM81" s="22">
        <v>0</v>
      </c>
      <c r="AN81" s="22">
        <v>0</v>
      </c>
      <c r="AO81" s="22">
        <v>0</v>
      </c>
      <c r="AP81" s="22">
        <v>656568.18999999994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11420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3923499.77</v>
      </c>
      <c r="BI81" s="22">
        <v>3934919.77</v>
      </c>
      <c r="BJ81" s="22">
        <v>9182975.9299999997</v>
      </c>
    </row>
    <row r="82" spans="1:62" x14ac:dyDescent="0.25">
      <c r="A82" s="21" t="s">
        <v>243</v>
      </c>
      <c r="B82" s="21" t="s">
        <v>243</v>
      </c>
      <c r="C82" s="21" t="s">
        <v>244</v>
      </c>
      <c r="D82" s="22">
        <v>5565434.3399999999</v>
      </c>
      <c r="E82" s="22">
        <v>4558234.63</v>
      </c>
      <c r="F82" s="22">
        <v>0</v>
      </c>
      <c r="G82" s="22">
        <v>0</v>
      </c>
      <c r="H82" s="22">
        <v>44253.79</v>
      </c>
      <c r="I82" s="22">
        <v>110442.18</v>
      </c>
      <c r="J82" s="22">
        <v>0</v>
      </c>
      <c r="K82" s="22">
        <v>0</v>
      </c>
      <c r="L82" s="22">
        <v>2235.79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10280600.729999997</v>
      </c>
      <c r="V82" s="22">
        <v>0</v>
      </c>
      <c r="W82" s="22">
        <v>0</v>
      </c>
      <c r="X82" s="22">
        <v>10280600.729999997</v>
      </c>
      <c r="Y82" s="22">
        <v>0</v>
      </c>
      <c r="Z82" s="22">
        <v>114654.18</v>
      </c>
      <c r="AA82" s="22">
        <v>0</v>
      </c>
      <c r="AB82" s="22">
        <v>0</v>
      </c>
      <c r="AC82" s="22">
        <v>929046.47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1043700.6499999999</v>
      </c>
      <c r="AL82" s="22">
        <v>0</v>
      </c>
      <c r="AM82" s="22">
        <v>0</v>
      </c>
      <c r="AN82" s="22">
        <v>0</v>
      </c>
      <c r="AO82" s="22">
        <v>0</v>
      </c>
      <c r="AP82" s="22">
        <v>1043700.6499999999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9236900.0800000001</v>
      </c>
      <c r="BI82" s="22">
        <v>9236900.0800000001</v>
      </c>
      <c r="BJ82" s="22">
        <v>20561201.459999997</v>
      </c>
    </row>
    <row r="83" spans="1:62" x14ac:dyDescent="0.25">
      <c r="A83" s="21" t="s">
        <v>245</v>
      </c>
      <c r="B83" s="21" t="s">
        <v>245</v>
      </c>
      <c r="C83" s="21" t="s">
        <v>246</v>
      </c>
      <c r="D83" s="22">
        <v>1363920</v>
      </c>
      <c r="E83" s="22">
        <v>1164831</v>
      </c>
      <c r="F83" s="22">
        <v>1421</v>
      </c>
      <c r="G83" s="22">
        <v>0</v>
      </c>
      <c r="H83" s="22">
        <v>69004</v>
      </c>
      <c r="I83" s="22">
        <v>472335</v>
      </c>
      <c r="J83" s="22">
        <v>0</v>
      </c>
      <c r="K83" s="22">
        <v>0</v>
      </c>
      <c r="L83" s="22">
        <v>0</v>
      </c>
      <c r="M83" s="22">
        <v>0</v>
      </c>
      <c r="N83" s="22">
        <v>15799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3087310</v>
      </c>
      <c r="V83" s="22">
        <v>0</v>
      </c>
      <c r="W83" s="22">
        <v>0</v>
      </c>
      <c r="X83" s="22">
        <v>3087310</v>
      </c>
      <c r="Y83" s="22">
        <v>0</v>
      </c>
      <c r="Z83" s="22">
        <v>44069</v>
      </c>
      <c r="AA83" s="22">
        <v>0</v>
      </c>
      <c r="AB83" s="22">
        <v>272880</v>
      </c>
      <c r="AC83" s="22">
        <v>0</v>
      </c>
      <c r="AD83" s="22">
        <v>0</v>
      </c>
      <c r="AE83" s="22">
        <v>0</v>
      </c>
      <c r="AF83" s="22">
        <v>0</v>
      </c>
      <c r="AG83" s="22">
        <v>12391</v>
      </c>
      <c r="AH83" s="22">
        <v>0</v>
      </c>
      <c r="AI83" s="22">
        <v>0</v>
      </c>
      <c r="AJ83" s="22">
        <v>0</v>
      </c>
      <c r="AK83" s="22">
        <v>329340</v>
      </c>
      <c r="AL83" s="22">
        <v>0</v>
      </c>
      <c r="AM83" s="22">
        <v>0</v>
      </c>
      <c r="AN83" s="22">
        <v>0</v>
      </c>
      <c r="AO83" s="22">
        <v>0</v>
      </c>
      <c r="AP83" s="22">
        <v>329340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2757970</v>
      </c>
      <c r="BI83" s="22">
        <v>2757970</v>
      </c>
      <c r="BJ83" s="22">
        <v>6174620</v>
      </c>
    </row>
    <row r="84" spans="1:62" x14ac:dyDescent="0.25">
      <c r="A84" s="21" t="s">
        <v>247</v>
      </c>
      <c r="B84" s="21" t="s">
        <v>247</v>
      </c>
      <c r="C84" s="21" t="s">
        <v>248</v>
      </c>
      <c r="D84" s="22">
        <v>60</v>
      </c>
      <c r="E84" s="22">
        <v>672252.09</v>
      </c>
      <c r="F84" s="22">
        <v>0</v>
      </c>
      <c r="G84" s="22">
        <v>0</v>
      </c>
      <c r="H84" s="22">
        <v>65592.25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737904.34</v>
      </c>
      <c r="V84" s="22">
        <v>0</v>
      </c>
      <c r="W84" s="22">
        <v>0</v>
      </c>
      <c r="X84" s="22">
        <v>737904.34</v>
      </c>
      <c r="Y84" s="22">
        <v>0</v>
      </c>
      <c r="Z84" s="22">
        <v>6772.97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222316.1</v>
      </c>
      <c r="AH84" s="22">
        <v>0</v>
      </c>
      <c r="AI84" s="22">
        <v>7900.5</v>
      </c>
      <c r="AJ84" s="22">
        <v>0</v>
      </c>
      <c r="AK84" s="22">
        <v>236989.57</v>
      </c>
      <c r="AL84" s="22">
        <v>0</v>
      </c>
      <c r="AM84" s="22">
        <v>0</v>
      </c>
      <c r="AN84" s="22">
        <v>0</v>
      </c>
      <c r="AO84" s="22">
        <v>0</v>
      </c>
      <c r="AP84" s="22">
        <v>236989.57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500914.77</v>
      </c>
      <c r="BI84" s="22">
        <v>500914.77</v>
      </c>
      <c r="BJ84" s="22">
        <v>1475808.68</v>
      </c>
    </row>
    <row r="85" spans="1:62" x14ac:dyDescent="0.25">
      <c r="A85" s="21" t="s">
        <v>249</v>
      </c>
      <c r="B85" s="21" t="s">
        <v>249</v>
      </c>
      <c r="C85" s="21" t="s">
        <v>250</v>
      </c>
      <c r="D85" s="22">
        <v>794474.17</v>
      </c>
      <c r="E85" s="22">
        <v>942120.64</v>
      </c>
      <c r="F85" s="22">
        <v>0</v>
      </c>
      <c r="G85" s="22">
        <v>0</v>
      </c>
      <c r="H85" s="22">
        <v>1385.65</v>
      </c>
      <c r="I85" s="22">
        <v>62020.04</v>
      </c>
      <c r="J85" s="22">
        <v>0</v>
      </c>
      <c r="K85" s="22">
        <v>0</v>
      </c>
      <c r="L85" s="22">
        <v>680.76</v>
      </c>
      <c r="M85" s="22">
        <v>0</v>
      </c>
      <c r="N85" s="22">
        <v>3008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1803689.26</v>
      </c>
      <c r="V85" s="22">
        <v>0</v>
      </c>
      <c r="W85" s="22">
        <v>0</v>
      </c>
      <c r="X85" s="22">
        <v>1803689.26</v>
      </c>
      <c r="Y85" s="22">
        <v>0</v>
      </c>
      <c r="Z85" s="22">
        <v>43931.48</v>
      </c>
      <c r="AA85" s="22">
        <v>0</v>
      </c>
      <c r="AB85" s="22">
        <v>0</v>
      </c>
      <c r="AC85" s="22">
        <v>244887.06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288818.53999999998</v>
      </c>
      <c r="AL85" s="22">
        <v>0</v>
      </c>
      <c r="AM85" s="22">
        <v>0</v>
      </c>
      <c r="AN85" s="22">
        <v>0</v>
      </c>
      <c r="AO85" s="22">
        <v>0</v>
      </c>
      <c r="AP85" s="22">
        <v>288818.53999999998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1514870.72</v>
      </c>
      <c r="BI85" s="22">
        <v>1514870.72</v>
      </c>
      <c r="BJ85" s="22">
        <v>3607378.52</v>
      </c>
    </row>
    <row r="86" spans="1:62" x14ac:dyDescent="0.25">
      <c r="A86" s="21" t="s">
        <v>251</v>
      </c>
      <c r="B86" s="21" t="s">
        <v>251</v>
      </c>
      <c r="C86" s="21" t="s">
        <v>252</v>
      </c>
      <c r="D86" s="22">
        <v>1080054</v>
      </c>
      <c r="E86" s="22">
        <v>0</v>
      </c>
      <c r="F86" s="22">
        <v>0</v>
      </c>
      <c r="G86" s="22">
        <v>0</v>
      </c>
      <c r="H86" s="22">
        <v>5167</v>
      </c>
      <c r="I86" s="22">
        <v>217675</v>
      </c>
      <c r="J86" s="22">
        <v>1895</v>
      </c>
      <c r="K86" s="22">
        <v>0</v>
      </c>
      <c r="L86" s="22">
        <v>0</v>
      </c>
      <c r="M86" s="22">
        <v>0</v>
      </c>
      <c r="N86" s="22">
        <v>95111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1399902</v>
      </c>
      <c r="V86" s="22">
        <v>0</v>
      </c>
      <c r="W86" s="22">
        <v>0</v>
      </c>
      <c r="X86" s="22">
        <v>1399902</v>
      </c>
      <c r="Y86" s="22">
        <v>0</v>
      </c>
      <c r="Z86" s="22">
        <v>4739</v>
      </c>
      <c r="AA86" s="22">
        <v>0</v>
      </c>
      <c r="AB86" s="22">
        <v>0</v>
      </c>
      <c r="AC86" s="22">
        <v>164368</v>
      </c>
      <c r="AD86" s="22">
        <v>0</v>
      </c>
      <c r="AE86" s="22">
        <v>0</v>
      </c>
      <c r="AF86" s="22">
        <v>0</v>
      </c>
      <c r="AG86" s="22">
        <v>224220</v>
      </c>
      <c r="AH86" s="22">
        <v>0</v>
      </c>
      <c r="AI86" s="22">
        <v>0</v>
      </c>
      <c r="AJ86" s="22">
        <v>0</v>
      </c>
      <c r="AK86" s="22">
        <v>393327</v>
      </c>
      <c r="AL86" s="22">
        <v>0</v>
      </c>
      <c r="AM86" s="22">
        <v>0</v>
      </c>
      <c r="AN86" s="22">
        <v>0</v>
      </c>
      <c r="AO86" s="22">
        <v>0</v>
      </c>
      <c r="AP86" s="22">
        <v>393327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1006575</v>
      </c>
      <c r="BH86" s="22">
        <v>0</v>
      </c>
      <c r="BI86" s="22">
        <v>1006575</v>
      </c>
      <c r="BJ86" s="22">
        <v>2799804</v>
      </c>
    </row>
    <row r="87" spans="1:62" x14ac:dyDescent="0.25">
      <c r="A87" s="21" t="s">
        <v>253</v>
      </c>
      <c r="B87" s="21" t="s">
        <v>253</v>
      </c>
      <c r="C87" s="21" t="s">
        <v>254</v>
      </c>
      <c r="D87" s="22">
        <v>958133.57</v>
      </c>
      <c r="E87" s="22">
        <v>0</v>
      </c>
      <c r="F87" s="22">
        <v>0</v>
      </c>
      <c r="G87" s="22">
        <v>0</v>
      </c>
      <c r="H87" s="22">
        <v>7042.71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2224.1999999999998</v>
      </c>
      <c r="O87" s="22">
        <v>53500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1020900.4799999999</v>
      </c>
      <c r="V87" s="22">
        <v>0</v>
      </c>
      <c r="W87" s="22">
        <v>0</v>
      </c>
      <c r="X87" s="22">
        <v>1020900.4799999999</v>
      </c>
      <c r="Y87" s="22">
        <v>0</v>
      </c>
      <c r="Z87" s="22">
        <v>40673.910000000003</v>
      </c>
      <c r="AA87" s="22">
        <v>0</v>
      </c>
      <c r="AB87" s="22">
        <v>0</v>
      </c>
      <c r="AC87" s="22">
        <v>189842.62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230516.53</v>
      </c>
      <c r="AL87" s="22">
        <v>0</v>
      </c>
      <c r="AM87" s="22">
        <v>0</v>
      </c>
      <c r="AN87" s="22">
        <v>0</v>
      </c>
      <c r="AO87" s="22">
        <v>0</v>
      </c>
      <c r="AP87" s="22">
        <v>230516.53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13782.95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776601</v>
      </c>
      <c r="BI87" s="22">
        <v>790383.95</v>
      </c>
      <c r="BJ87" s="22">
        <v>2041800.9599999997</v>
      </c>
    </row>
    <row r="88" spans="1:62" x14ac:dyDescent="0.25">
      <c r="A88" s="21" t="s">
        <v>255</v>
      </c>
      <c r="B88" s="21" t="s">
        <v>255</v>
      </c>
      <c r="C88" s="21" t="s">
        <v>256</v>
      </c>
      <c r="D88" s="22">
        <v>281217.89</v>
      </c>
      <c r="E88" s="22">
        <v>0</v>
      </c>
      <c r="F88" s="22">
        <v>6.29</v>
      </c>
      <c r="G88" s="22">
        <v>0</v>
      </c>
      <c r="H88" s="22">
        <v>0</v>
      </c>
      <c r="I88" s="22">
        <v>0</v>
      </c>
      <c r="J88" s="22">
        <v>1800.01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283024.19</v>
      </c>
      <c r="V88" s="22">
        <v>0</v>
      </c>
      <c r="W88" s="22">
        <v>0</v>
      </c>
      <c r="X88" s="22">
        <v>283024.19</v>
      </c>
      <c r="Y88" s="22">
        <v>0</v>
      </c>
      <c r="Z88" s="22">
        <v>26785.31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88621</v>
      </c>
      <c r="AH88" s="22">
        <v>0</v>
      </c>
      <c r="AI88" s="22">
        <v>0</v>
      </c>
      <c r="AJ88" s="22">
        <v>0</v>
      </c>
      <c r="AK88" s="22">
        <v>115406.31</v>
      </c>
      <c r="AL88" s="22">
        <v>0</v>
      </c>
      <c r="AM88" s="22">
        <v>0</v>
      </c>
      <c r="AN88" s="22">
        <v>0</v>
      </c>
      <c r="AO88" s="22">
        <v>0</v>
      </c>
      <c r="AP88" s="22">
        <v>115406.31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167617.88</v>
      </c>
      <c r="BH88" s="22">
        <v>0</v>
      </c>
      <c r="BI88" s="22">
        <v>167617.88</v>
      </c>
      <c r="BJ88" s="22">
        <v>566048.38</v>
      </c>
    </row>
    <row r="89" spans="1:62" x14ac:dyDescent="0.25">
      <c r="A89" s="21" t="s">
        <v>257</v>
      </c>
      <c r="B89" s="21" t="s">
        <v>257</v>
      </c>
      <c r="C89" s="21" t="s">
        <v>258</v>
      </c>
      <c r="D89" s="22">
        <v>1519227.46</v>
      </c>
      <c r="E89" s="22">
        <v>1100804.31</v>
      </c>
      <c r="F89" s="22">
        <v>2000</v>
      </c>
      <c r="G89" s="22">
        <v>0</v>
      </c>
      <c r="H89" s="22">
        <v>16285.55</v>
      </c>
      <c r="I89" s="22">
        <v>47824.51</v>
      </c>
      <c r="J89" s="22">
        <v>0</v>
      </c>
      <c r="K89" s="22">
        <v>0</v>
      </c>
      <c r="L89" s="22">
        <v>1615.23</v>
      </c>
      <c r="M89" s="22">
        <v>0</v>
      </c>
      <c r="N89" s="22">
        <v>0</v>
      </c>
      <c r="O89" s="22">
        <v>20000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2707757.0599999996</v>
      </c>
      <c r="V89" s="22">
        <v>0</v>
      </c>
      <c r="W89" s="22">
        <v>0</v>
      </c>
      <c r="X89" s="22">
        <v>2707757.0599999996</v>
      </c>
      <c r="Y89" s="22">
        <v>0</v>
      </c>
      <c r="Z89" s="22">
        <v>13391.51</v>
      </c>
      <c r="AA89" s="22">
        <v>0</v>
      </c>
      <c r="AB89" s="22">
        <v>0</v>
      </c>
      <c r="AC89" s="22">
        <v>171841.14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185232.65000000002</v>
      </c>
      <c r="AL89" s="22">
        <v>0</v>
      </c>
      <c r="AM89" s="22">
        <v>0</v>
      </c>
      <c r="AN89" s="22">
        <v>0</v>
      </c>
      <c r="AO89" s="22">
        <v>0</v>
      </c>
      <c r="AP89" s="22">
        <v>185232.65000000002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2522524.41</v>
      </c>
      <c r="BI89" s="22">
        <v>2522524.41</v>
      </c>
      <c r="BJ89" s="22">
        <v>5415514.1199999992</v>
      </c>
    </row>
    <row r="90" spans="1:62" s="39" customFormat="1" x14ac:dyDescent="0.25">
      <c r="A90" s="21" t="s">
        <v>463</v>
      </c>
      <c r="B90" s="38" t="s">
        <v>463</v>
      </c>
      <c r="C90" s="38" t="s">
        <v>428</v>
      </c>
      <c r="D90" s="22">
        <v>2230851</v>
      </c>
      <c r="E90" s="22">
        <v>4690772</v>
      </c>
      <c r="F90" s="22">
        <v>485</v>
      </c>
      <c r="G90" s="22">
        <v>0</v>
      </c>
      <c r="H90" s="22">
        <v>11594</v>
      </c>
      <c r="I90" s="22">
        <v>14155</v>
      </c>
      <c r="J90" s="22">
        <v>1459</v>
      </c>
      <c r="K90" s="22">
        <v>0</v>
      </c>
      <c r="L90" s="22">
        <v>0</v>
      </c>
      <c r="M90" s="22">
        <v>0</v>
      </c>
      <c r="N90" s="22">
        <v>46967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6996283</v>
      </c>
      <c r="V90" s="22">
        <v>0</v>
      </c>
      <c r="W90" s="22">
        <v>0</v>
      </c>
      <c r="X90" s="22">
        <v>6996283</v>
      </c>
      <c r="Y90" s="22">
        <v>0</v>
      </c>
      <c r="Z90" s="22">
        <v>51196</v>
      </c>
      <c r="AA90" s="22">
        <v>0</v>
      </c>
      <c r="AB90" s="22">
        <v>21000</v>
      </c>
      <c r="AC90" s="22">
        <v>595634</v>
      </c>
      <c r="AD90" s="22">
        <v>0</v>
      </c>
      <c r="AE90" s="22">
        <v>0</v>
      </c>
      <c r="AF90" s="22">
        <v>0</v>
      </c>
      <c r="AG90" s="22">
        <v>19156</v>
      </c>
      <c r="AH90" s="22">
        <v>0</v>
      </c>
      <c r="AI90" s="22">
        <v>0</v>
      </c>
      <c r="AJ90" s="22">
        <v>0</v>
      </c>
      <c r="AK90" s="22">
        <v>686986</v>
      </c>
      <c r="AL90" s="22">
        <v>0</v>
      </c>
      <c r="AM90" s="22">
        <v>0</v>
      </c>
      <c r="AN90" s="22">
        <v>0</v>
      </c>
      <c r="AO90" s="22">
        <v>0</v>
      </c>
      <c r="AP90" s="22">
        <v>686986</v>
      </c>
      <c r="AQ90" s="22">
        <v>0</v>
      </c>
      <c r="AR90" s="22">
        <v>0</v>
      </c>
      <c r="AS90" s="22">
        <v>0</v>
      </c>
      <c r="AT90" s="22">
        <v>46967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1589678</v>
      </c>
      <c r="BC90" s="22">
        <v>0</v>
      </c>
      <c r="BD90" s="22">
        <v>0</v>
      </c>
      <c r="BE90" s="22">
        <v>0</v>
      </c>
      <c r="BF90" s="22">
        <v>0</v>
      </c>
      <c r="BG90" s="22">
        <v>1388000</v>
      </c>
      <c r="BH90" s="22">
        <v>3284653</v>
      </c>
      <c r="BI90" s="22">
        <v>6309298</v>
      </c>
      <c r="BJ90" s="22">
        <v>6996282</v>
      </c>
    </row>
    <row r="91" spans="1:62" x14ac:dyDescent="0.25">
      <c r="A91" s="21" t="s">
        <v>259</v>
      </c>
      <c r="B91" s="21" t="s">
        <v>259</v>
      </c>
      <c r="C91" s="21" t="s">
        <v>260</v>
      </c>
      <c r="D91" s="22">
        <v>2075259</v>
      </c>
      <c r="E91" s="22">
        <v>4802648</v>
      </c>
      <c r="F91" s="22">
        <v>0</v>
      </c>
      <c r="G91" s="22">
        <v>0</v>
      </c>
      <c r="H91" s="22">
        <v>84794</v>
      </c>
      <c r="I91" s="22">
        <v>165504</v>
      </c>
      <c r="J91" s="22">
        <v>0</v>
      </c>
      <c r="K91" s="22">
        <v>0</v>
      </c>
      <c r="L91" s="22">
        <v>0</v>
      </c>
      <c r="M91" s="22">
        <v>0</v>
      </c>
      <c r="N91" s="22">
        <v>6400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7134605</v>
      </c>
      <c r="V91" s="22">
        <v>0</v>
      </c>
      <c r="W91" s="22">
        <v>0</v>
      </c>
      <c r="X91" s="22">
        <v>7134605</v>
      </c>
      <c r="Y91" s="22">
        <v>0</v>
      </c>
      <c r="Z91" s="22">
        <v>77820</v>
      </c>
      <c r="AA91" s="22">
        <v>0</v>
      </c>
      <c r="AB91" s="22">
        <v>188916</v>
      </c>
      <c r="AC91" s="22">
        <v>0</v>
      </c>
      <c r="AD91" s="22">
        <v>0</v>
      </c>
      <c r="AE91" s="22">
        <v>0</v>
      </c>
      <c r="AF91" s="22">
        <v>0</v>
      </c>
      <c r="AG91" s="22">
        <v>806558</v>
      </c>
      <c r="AH91" s="22">
        <v>0</v>
      </c>
      <c r="AI91" s="22">
        <v>0</v>
      </c>
      <c r="AJ91" s="22">
        <v>0</v>
      </c>
      <c r="AK91" s="22">
        <v>1073294</v>
      </c>
      <c r="AL91" s="22">
        <v>0</v>
      </c>
      <c r="AM91" s="22">
        <v>0</v>
      </c>
      <c r="AN91" s="22">
        <v>0</v>
      </c>
      <c r="AO91" s="22">
        <v>0</v>
      </c>
      <c r="AP91" s="22">
        <v>1073294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6061312</v>
      </c>
      <c r="BH91" s="22">
        <v>0</v>
      </c>
      <c r="BI91" s="22">
        <v>6061312</v>
      </c>
      <c r="BJ91" s="22">
        <v>14269211</v>
      </c>
    </row>
    <row r="92" spans="1:62" x14ac:dyDescent="0.25">
      <c r="A92" s="21" t="s">
        <v>261</v>
      </c>
      <c r="B92" s="21" t="s">
        <v>261</v>
      </c>
      <c r="C92" s="21" t="s">
        <v>262</v>
      </c>
      <c r="D92" s="22">
        <v>425478.28000000009</v>
      </c>
      <c r="E92" s="22">
        <v>0</v>
      </c>
      <c r="F92" s="22">
        <v>0</v>
      </c>
      <c r="G92" s="22">
        <v>0</v>
      </c>
      <c r="H92" s="22">
        <v>117527.37</v>
      </c>
      <c r="I92" s="22">
        <v>0</v>
      </c>
      <c r="J92" s="22">
        <v>0</v>
      </c>
      <c r="K92" s="22">
        <v>0</v>
      </c>
      <c r="L92" s="22">
        <v>0</v>
      </c>
      <c r="M92" s="22">
        <v>10796.78</v>
      </c>
      <c r="N92" s="22">
        <v>6831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560633.43000000017</v>
      </c>
      <c r="V92" s="22">
        <v>664941.05000000005</v>
      </c>
      <c r="W92" s="22">
        <v>0</v>
      </c>
      <c r="X92" s="22">
        <v>1225574.4800000002</v>
      </c>
      <c r="Y92" s="22">
        <v>0</v>
      </c>
      <c r="Z92" s="22">
        <v>2289.7600000000002</v>
      </c>
      <c r="AA92" s="22">
        <v>0</v>
      </c>
      <c r="AB92" s="22">
        <v>0</v>
      </c>
      <c r="AC92" s="22">
        <v>224283.90000000002</v>
      </c>
      <c r="AD92" s="22">
        <v>0</v>
      </c>
      <c r="AE92" s="22">
        <v>1761.85</v>
      </c>
      <c r="AF92" s="22">
        <v>0</v>
      </c>
      <c r="AG92" s="22">
        <v>0</v>
      </c>
      <c r="AH92" s="22">
        <v>0</v>
      </c>
      <c r="AI92" s="22">
        <v>46629.55</v>
      </c>
      <c r="AJ92" s="22">
        <v>0</v>
      </c>
      <c r="AK92" s="22">
        <v>274965.06000000006</v>
      </c>
      <c r="AL92" s="22">
        <v>395862.4</v>
      </c>
      <c r="AM92" s="22">
        <v>0</v>
      </c>
      <c r="AN92" s="22">
        <v>600444</v>
      </c>
      <c r="AO92" s="22">
        <v>0</v>
      </c>
      <c r="AP92" s="22">
        <v>1271271.46</v>
      </c>
      <c r="AQ92" s="22">
        <v>0</v>
      </c>
      <c r="AR92" s="22">
        <v>0</v>
      </c>
      <c r="AS92" s="22">
        <v>0</v>
      </c>
      <c r="AT92" s="22">
        <v>0</v>
      </c>
      <c r="AU92" s="22"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v>0</v>
      </c>
      <c r="BA92" s="22">
        <v>0</v>
      </c>
      <c r="BB92" s="22">
        <v>0</v>
      </c>
      <c r="BC92" s="22">
        <v>0</v>
      </c>
      <c r="BD92" s="22">
        <v>0</v>
      </c>
      <c r="BE92" s="22">
        <v>0</v>
      </c>
      <c r="BF92" s="22">
        <v>0</v>
      </c>
      <c r="BG92" s="22">
        <v>0</v>
      </c>
      <c r="BH92" s="22">
        <v>-45696.980000000018</v>
      </c>
      <c r="BI92" s="22">
        <v>-45696.980000000018</v>
      </c>
      <c r="BJ92" s="22">
        <v>2451148.9600000004</v>
      </c>
    </row>
    <row r="93" spans="1:62" x14ac:dyDescent="0.25">
      <c r="A93" s="21" t="s">
        <v>263</v>
      </c>
      <c r="B93" s="21" t="s">
        <v>263</v>
      </c>
      <c r="C93" s="21" t="s">
        <v>264</v>
      </c>
      <c r="D93" s="22">
        <v>2252204.6</v>
      </c>
      <c r="E93" s="22">
        <v>815118.49</v>
      </c>
      <c r="F93" s="22">
        <v>0</v>
      </c>
      <c r="G93" s="22">
        <v>0</v>
      </c>
      <c r="H93" s="22">
        <v>175176.31</v>
      </c>
      <c r="I93" s="22">
        <v>584865.79</v>
      </c>
      <c r="J93" s="22">
        <v>0</v>
      </c>
      <c r="K93" s="22">
        <v>0</v>
      </c>
      <c r="L93" s="22">
        <v>959.92</v>
      </c>
      <c r="M93" s="22">
        <v>0</v>
      </c>
      <c r="N93" s="22">
        <v>10778.18</v>
      </c>
      <c r="O93" s="22">
        <v>10253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3849356.29</v>
      </c>
      <c r="V93" s="22">
        <v>0</v>
      </c>
      <c r="W93" s="22">
        <v>0</v>
      </c>
      <c r="X93" s="22">
        <v>3849356.29</v>
      </c>
      <c r="Y93" s="22">
        <v>0</v>
      </c>
      <c r="Z93" s="22">
        <v>1589019.91</v>
      </c>
      <c r="AA93" s="22">
        <v>0</v>
      </c>
      <c r="AB93" s="22">
        <v>0</v>
      </c>
      <c r="AC93" s="22">
        <v>737655.75</v>
      </c>
      <c r="AD93" s="22">
        <v>0</v>
      </c>
      <c r="AE93" s="22">
        <v>0</v>
      </c>
      <c r="AF93" s="22">
        <v>0</v>
      </c>
      <c r="AG93" s="22">
        <v>761911.96</v>
      </c>
      <c r="AH93" s="22">
        <v>0</v>
      </c>
      <c r="AI93" s="22">
        <v>0</v>
      </c>
      <c r="AJ93" s="22">
        <v>0</v>
      </c>
      <c r="AK93" s="22">
        <v>3088587.62</v>
      </c>
      <c r="AL93" s="22">
        <v>0</v>
      </c>
      <c r="AM93" s="22">
        <v>0</v>
      </c>
      <c r="AN93" s="22">
        <v>0</v>
      </c>
      <c r="AO93" s="22">
        <v>0</v>
      </c>
      <c r="AP93" s="22">
        <v>3088587.62</v>
      </c>
      <c r="AQ93" s="22">
        <v>0</v>
      </c>
      <c r="AR93" s="22">
        <v>0</v>
      </c>
      <c r="AS93" s="22">
        <v>0</v>
      </c>
      <c r="AT93" s="22">
        <v>0</v>
      </c>
      <c r="AU93" s="22">
        <v>0</v>
      </c>
      <c r="AV93" s="22">
        <v>0</v>
      </c>
      <c r="AW93" s="22">
        <v>0</v>
      </c>
      <c r="AX93" s="22">
        <v>0</v>
      </c>
      <c r="AY93" s="22">
        <v>0</v>
      </c>
      <c r="AZ93" s="22"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v>0</v>
      </c>
      <c r="BF93" s="22">
        <v>0</v>
      </c>
      <c r="BG93" s="22">
        <v>0</v>
      </c>
      <c r="BH93" s="22">
        <v>760768.67</v>
      </c>
      <c r="BI93" s="22">
        <v>760768.67</v>
      </c>
      <c r="BJ93" s="22">
        <v>7698712.5800000001</v>
      </c>
    </row>
    <row r="94" spans="1:62" x14ac:dyDescent="0.25">
      <c r="A94" s="21" t="s">
        <v>265</v>
      </c>
      <c r="B94" s="21" t="s">
        <v>265</v>
      </c>
      <c r="C94" s="21" t="s">
        <v>266</v>
      </c>
      <c r="D94" s="22">
        <v>2775292</v>
      </c>
      <c r="E94" s="22">
        <v>0</v>
      </c>
      <c r="F94" s="22">
        <v>0</v>
      </c>
      <c r="G94" s="22">
        <v>0</v>
      </c>
      <c r="H94" s="22">
        <v>0</v>
      </c>
      <c r="I94" s="22">
        <v>96843</v>
      </c>
      <c r="J94" s="22">
        <v>9849</v>
      </c>
      <c r="K94" s="22">
        <v>0</v>
      </c>
      <c r="L94" s="22">
        <v>0</v>
      </c>
      <c r="M94" s="22">
        <v>0</v>
      </c>
      <c r="N94" s="22">
        <v>12500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2894484</v>
      </c>
      <c r="V94" s="22">
        <v>0</v>
      </c>
      <c r="W94" s="22">
        <v>0</v>
      </c>
      <c r="X94" s="22">
        <v>2894484</v>
      </c>
      <c r="Y94" s="22">
        <v>0</v>
      </c>
      <c r="Z94" s="22">
        <v>287506</v>
      </c>
      <c r="AA94" s="22">
        <v>0</v>
      </c>
      <c r="AB94" s="22">
        <v>207353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494859</v>
      </c>
      <c r="AL94" s="22">
        <v>0</v>
      </c>
      <c r="AM94" s="22">
        <v>0</v>
      </c>
      <c r="AN94" s="22">
        <v>0</v>
      </c>
      <c r="AO94" s="22">
        <v>0</v>
      </c>
      <c r="AP94" s="22">
        <v>494859</v>
      </c>
      <c r="AQ94" s="22">
        <v>0</v>
      </c>
      <c r="AR94" s="22">
        <v>0</v>
      </c>
      <c r="AS94" s="22">
        <v>0</v>
      </c>
      <c r="AT94" s="22">
        <v>0</v>
      </c>
      <c r="AU94" s="22">
        <v>0</v>
      </c>
      <c r="AV94" s="22">
        <v>0</v>
      </c>
      <c r="AW94" s="22">
        <v>0</v>
      </c>
      <c r="AX94" s="22">
        <v>0</v>
      </c>
      <c r="AY94" s="22">
        <v>0</v>
      </c>
      <c r="AZ94" s="22"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v>0</v>
      </c>
      <c r="BF94" s="22">
        <v>0</v>
      </c>
      <c r="BG94" s="22">
        <v>2399625</v>
      </c>
      <c r="BH94" s="22">
        <v>0</v>
      </c>
      <c r="BI94" s="22">
        <v>2399625</v>
      </c>
      <c r="BJ94" s="22">
        <v>5788968</v>
      </c>
    </row>
    <row r="95" spans="1:62" x14ac:dyDescent="0.25">
      <c r="A95" s="21" t="s">
        <v>267</v>
      </c>
      <c r="B95" s="21" t="s">
        <v>267</v>
      </c>
      <c r="C95" s="21" t="s">
        <v>268</v>
      </c>
      <c r="D95" s="22">
        <v>1061939.3400000001</v>
      </c>
      <c r="E95" s="22">
        <v>895319.92</v>
      </c>
      <c r="F95" s="22">
        <v>0</v>
      </c>
      <c r="G95" s="22">
        <v>0</v>
      </c>
      <c r="H95" s="22">
        <v>14829.79</v>
      </c>
      <c r="I95" s="22">
        <v>124603.74</v>
      </c>
      <c r="J95" s="22">
        <v>0</v>
      </c>
      <c r="K95" s="22">
        <v>0</v>
      </c>
      <c r="L95" s="22">
        <v>984.27</v>
      </c>
      <c r="M95" s="22">
        <v>0</v>
      </c>
      <c r="N95" s="22">
        <v>2175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2099852.06</v>
      </c>
      <c r="V95" s="22">
        <v>0</v>
      </c>
      <c r="W95" s="22">
        <v>0</v>
      </c>
      <c r="X95" s="22">
        <v>2099852.06</v>
      </c>
      <c r="Y95" s="22">
        <v>0</v>
      </c>
      <c r="Z95" s="22">
        <v>6537.67</v>
      </c>
      <c r="AA95" s="22">
        <v>0</v>
      </c>
      <c r="AB95" s="22">
        <v>0</v>
      </c>
      <c r="AC95" s="22">
        <v>305317.33</v>
      </c>
      <c r="AD95" s="22">
        <v>0</v>
      </c>
      <c r="AE95" s="22">
        <v>8346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320201</v>
      </c>
      <c r="AL95" s="22">
        <v>0</v>
      </c>
      <c r="AM95" s="22">
        <v>0</v>
      </c>
      <c r="AN95" s="22">
        <v>0</v>
      </c>
      <c r="AO95" s="22">
        <v>0</v>
      </c>
      <c r="AP95" s="22">
        <v>320201</v>
      </c>
      <c r="AQ95" s="22">
        <v>0</v>
      </c>
      <c r="AR95" s="22">
        <v>0</v>
      </c>
      <c r="AS95" s="22">
        <v>0</v>
      </c>
      <c r="AT95" s="22">
        <v>0</v>
      </c>
      <c r="AU95" s="22"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0</v>
      </c>
      <c r="BC95" s="22">
        <v>0</v>
      </c>
      <c r="BD95" s="22">
        <v>0</v>
      </c>
      <c r="BE95" s="22">
        <v>0</v>
      </c>
      <c r="BF95" s="22">
        <v>0</v>
      </c>
      <c r="BG95" s="22">
        <v>0</v>
      </c>
      <c r="BH95" s="22">
        <v>1779651.06</v>
      </c>
      <c r="BI95" s="22">
        <v>1779651.06</v>
      </c>
      <c r="BJ95" s="22">
        <v>4199704.12</v>
      </c>
    </row>
    <row r="96" spans="1:62" x14ac:dyDescent="0.25">
      <c r="A96" s="21" t="s">
        <v>269</v>
      </c>
      <c r="B96" s="21" t="s">
        <v>269</v>
      </c>
      <c r="C96" s="21" t="s">
        <v>270</v>
      </c>
      <c r="D96" s="22">
        <v>1362223</v>
      </c>
      <c r="E96" s="22">
        <v>1082026</v>
      </c>
      <c r="F96" s="22">
        <v>3249</v>
      </c>
      <c r="G96" s="22">
        <v>0</v>
      </c>
      <c r="H96" s="22">
        <v>0</v>
      </c>
      <c r="I96" s="22">
        <v>160255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2607753</v>
      </c>
      <c r="V96" s="22">
        <v>0</v>
      </c>
      <c r="W96" s="22">
        <v>0</v>
      </c>
      <c r="X96" s="22">
        <v>2607753</v>
      </c>
      <c r="Y96" s="22">
        <v>0</v>
      </c>
      <c r="Z96" s="22">
        <v>53778</v>
      </c>
      <c r="AA96" s="22">
        <v>0</v>
      </c>
      <c r="AB96" s="22">
        <v>1659</v>
      </c>
      <c r="AC96" s="22">
        <v>279281</v>
      </c>
      <c r="AD96" s="22">
        <v>0</v>
      </c>
      <c r="AE96" s="22">
        <v>0</v>
      </c>
      <c r="AF96" s="22">
        <v>0</v>
      </c>
      <c r="AG96" s="22">
        <v>44561</v>
      </c>
      <c r="AH96" s="22">
        <v>0</v>
      </c>
      <c r="AI96" s="22">
        <v>0</v>
      </c>
      <c r="AJ96" s="22">
        <v>0</v>
      </c>
      <c r="AK96" s="22">
        <v>379279</v>
      </c>
      <c r="AL96" s="22">
        <v>0</v>
      </c>
      <c r="AM96" s="22">
        <v>0</v>
      </c>
      <c r="AN96" s="22">
        <v>0</v>
      </c>
      <c r="AO96" s="22">
        <v>0</v>
      </c>
      <c r="AP96" s="22">
        <v>379279</v>
      </c>
      <c r="AQ96" s="22">
        <v>0</v>
      </c>
      <c r="AR96" s="22">
        <v>0</v>
      </c>
      <c r="AS96" s="22">
        <v>0</v>
      </c>
      <c r="AT96" s="22">
        <v>0</v>
      </c>
      <c r="AU96" s="22">
        <v>0</v>
      </c>
      <c r="AV96" s="22">
        <v>0</v>
      </c>
      <c r="AW96" s="22">
        <v>0</v>
      </c>
      <c r="AX96" s="22">
        <v>0</v>
      </c>
      <c r="AY96" s="22">
        <v>0</v>
      </c>
      <c r="AZ96" s="22">
        <v>0</v>
      </c>
      <c r="BA96" s="22">
        <v>0</v>
      </c>
      <c r="BB96" s="22">
        <v>0</v>
      </c>
      <c r="BC96" s="22">
        <v>0</v>
      </c>
      <c r="BD96" s="22">
        <v>0</v>
      </c>
      <c r="BE96" s="22">
        <v>0</v>
      </c>
      <c r="BF96" s="22">
        <v>0</v>
      </c>
      <c r="BG96" s="22">
        <v>0</v>
      </c>
      <c r="BH96" s="22">
        <v>2228474</v>
      </c>
      <c r="BI96" s="22">
        <v>2228474</v>
      </c>
      <c r="BJ96" s="22">
        <v>5215506</v>
      </c>
    </row>
    <row r="97" spans="1:62" x14ac:dyDescent="0.25">
      <c r="A97" s="21" t="s">
        <v>271</v>
      </c>
      <c r="B97" s="21" t="s">
        <v>271</v>
      </c>
      <c r="C97" s="21" t="s">
        <v>272</v>
      </c>
      <c r="D97" s="22">
        <v>1525442.54</v>
      </c>
      <c r="E97" s="22">
        <v>830976.77</v>
      </c>
      <c r="F97" s="22">
        <v>30090.28</v>
      </c>
      <c r="G97" s="22">
        <v>0</v>
      </c>
      <c r="H97" s="22">
        <v>30525.68</v>
      </c>
      <c r="I97" s="22">
        <v>45049.22</v>
      </c>
      <c r="J97" s="22">
        <v>0</v>
      </c>
      <c r="K97" s="22">
        <v>0</v>
      </c>
      <c r="L97" s="22">
        <v>1381.36</v>
      </c>
      <c r="M97" s="22">
        <v>0</v>
      </c>
      <c r="N97" s="22">
        <v>0</v>
      </c>
      <c r="O97" s="22">
        <v>24.42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2463490.27</v>
      </c>
      <c r="V97" s="22">
        <v>0</v>
      </c>
      <c r="W97" s="22">
        <v>0</v>
      </c>
      <c r="X97" s="22">
        <v>2463490.27</v>
      </c>
      <c r="Y97" s="22">
        <v>0</v>
      </c>
      <c r="Z97" s="22">
        <v>41834.47</v>
      </c>
      <c r="AA97" s="22">
        <v>0</v>
      </c>
      <c r="AB97" s="22">
        <v>0</v>
      </c>
      <c r="AC97" s="22">
        <v>200275.27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242109.74</v>
      </c>
      <c r="AL97" s="22">
        <v>0</v>
      </c>
      <c r="AM97" s="22">
        <v>0</v>
      </c>
      <c r="AN97" s="22">
        <v>0</v>
      </c>
      <c r="AO97" s="22">
        <v>0</v>
      </c>
      <c r="AP97" s="22">
        <v>242109.74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22">
        <v>0</v>
      </c>
      <c r="BA97" s="22">
        <v>0</v>
      </c>
      <c r="BB97" s="22">
        <v>0</v>
      </c>
      <c r="BC97" s="22">
        <v>0</v>
      </c>
      <c r="BD97" s="22">
        <v>0</v>
      </c>
      <c r="BE97" s="22">
        <v>0</v>
      </c>
      <c r="BF97" s="22">
        <v>0</v>
      </c>
      <c r="BG97" s="22">
        <v>0</v>
      </c>
      <c r="BH97" s="22">
        <v>2221380.5299999998</v>
      </c>
      <c r="BI97" s="22">
        <v>2221380.5299999998</v>
      </c>
      <c r="BJ97" s="22">
        <v>4926980.54</v>
      </c>
    </row>
    <row r="98" spans="1:62" x14ac:dyDescent="0.25">
      <c r="A98" s="27" t="s">
        <v>273</v>
      </c>
      <c r="B98" s="27" t="s">
        <v>273</v>
      </c>
      <c r="C98" s="27" t="s">
        <v>274</v>
      </c>
      <c r="D98" s="27">
        <v>687271</v>
      </c>
      <c r="E98" s="27">
        <v>1281420</v>
      </c>
      <c r="F98" s="27">
        <v>-325</v>
      </c>
      <c r="G98" s="27">
        <v>0</v>
      </c>
      <c r="H98" s="27">
        <v>3033</v>
      </c>
      <c r="I98" s="27">
        <v>96270</v>
      </c>
      <c r="J98" s="27">
        <v>2606</v>
      </c>
      <c r="K98" s="27">
        <v>0</v>
      </c>
      <c r="L98" s="27">
        <v>0</v>
      </c>
      <c r="M98" s="27">
        <v>0</v>
      </c>
      <c r="N98" s="27">
        <v>10263</v>
      </c>
      <c r="O98" s="27">
        <v>0</v>
      </c>
      <c r="P98" s="27">
        <v>0</v>
      </c>
      <c r="Q98" s="27">
        <v>0</v>
      </c>
      <c r="R98" s="27">
        <v>0</v>
      </c>
      <c r="S98" s="22">
        <v>0</v>
      </c>
      <c r="T98" s="22">
        <v>0</v>
      </c>
      <c r="U98" s="22">
        <v>2080538</v>
      </c>
      <c r="V98" s="22">
        <v>0</v>
      </c>
      <c r="W98" s="22">
        <v>0</v>
      </c>
      <c r="X98" s="22">
        <v>2080538</v>
      </c>
      <c r="Y98" s="22">
        <v>0</v>
      </c>
      <c r="Z98" s="27">
        <v>85506</v>
      </c>
      <c r="AA98" s="27">
        <v>0</v>
      </c>
      <c r="AB98" s="27">
        <v>0</v>
      </c>
      <c r="AC98" s="27">
        <v>256208</v>
      </c>
      <c r="AD98" s="27">
        <v>0</v>
      </c>
      <c r="AE98" s="27">
        <v>0</v>
      </c>
      <c r="AF98" s="27">
        <v>0</v>
      </c>
      <c r="AG98" s="27">
        <v>14754</v>
      </c>
      <c r="AH98" s="27">
        <v>0</v>
      </c>
      <c r="AI98" s="22">
        <v>0</v>
      </c>
      <c r="AJ98" s="22">
        <v>0</v>
      </c>
      <c r="AK98" s="22">
        <v>356468</v>
      </c>
      <c r="AL98" s="22">
        <v>0</v>
      </c>
      <c r="AM98" s="22">
        <v>0</v>
      </c>
      <c r="AN98" s="22">
        <v>0</v>
      </c>
      <c r="AO98" s="22">
        <v>0</v>
      </c>
      <c r="AP98" s="22">
        <v>356468</v>
      </c>
      <c r="AQ98" s="22">
        <v>0</v>
      </c>
      <c r="AR98" s="22">
        <v>0</v>
      </c>
      <c r="AS98" s="22">
        <v>0</v>
      </c>
      <c r="AT98" s="22">
        <v>0</v>
      </c>
      <c r="AU98" s="22">
        <v>0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0</v>
      </c>
      <c r="BC98" s="22">
        <v>0</v>
      </c>
      <c r="BD98" s="22">
        <v>0</v>
      </c>
      <c r="BE98" s="22">
        <v>0</v>
      </c>
      <c r="BF98" s="22">
        <v>0</v>
      </c>
      <c r="BG98" s="27">
        <v>1724070</v>
      </c>
      <c r="BH98" s="22">
        <v>0</v>
      </c>
      <c r="BI98" s="27">
        <v>1724070</v>
      </c>
      <c r="BJ98" s="27">
        <v>4161076</v>
      </c>
    </row>
    <row r="99" spans="1:62" x14ac:dyDescent="0.25">
      <c r="A99" s="21" t="s">
        <v>275</v>
      </c>
      <c r="B99" s="21" t="s">
        <v>275</v>
      </c>
      <c r="C99" s="21" t="s">
        <v>276</v>
      </c>
      <c r="D99" s="22">
        <v>946728.56</v>
      </c>
      <c r="E99" s="22">
        <v>0</v>
      </c>
      <c r="F99" s="22">
        <v>0</v>
      </c>
      <c r="G99" s="22">
        <v>0</v>
      </c>
      <c r="H99" s="22">
        <v>21924.080000000002</v>
      </c>
      <c r="I99" s="22">
        <v>0</v>
      </c>
      <c r="J99" s="22">
        <v>0</v>
      </c>
      <c r="K99" s="22">
        <v>0</v>
      </c>
      <c r="L99" s="22">
        <v>214.28</v>
      </c>
      <c r="M99" s="22">
        <v>0</v>
      </c>
      <c r="N99" s="22">
        <v>1313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970179.92</v>
      </c>
      <c r="V99" s="22">
        <v>0</v>
      </c>
      <c r="W99" s="22">
        <v>0</v>
      </c>
      <c r="X99" s="22">
        <v>970179.92</v>
      </c>
      <c r="Y99" s="22">
        <v>0</v>
      </c>
      <c r="Z99" s="22">
        <v>32153.42</v>
      </c>
      <c r="AA99" s="22">
        <v>0</v>
      </c>
      <c r="AB99" s="22">
        <v>183.19</v>
      </c>
      <c r="AC99" s="22">
        <v>179052.42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211389.03</v>
      </c>
      <c r="AL99" s="22">
        <v>353371</v>
      </c>
      <c r="AM99" s="22">
        <v>0</v>
      </c>
      <c r="AN99" s="22">
        <v>0</v>
      </c>
      <c r="AO99" s="22">
        <v>0</v>
      </c>
      <c r="AP99" s="22">
        <v>564760.03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22">
        <v>0</v>
      </c>
      <c r="BA99" s="22">
        <v>0</v>
      </c>
      <c r="BB99" s="22">
        <v>19854.060000000001</v>
      </c>
      <c r="BC99" s="22">
        <v>0</v>
      </c>
      <c r="BD99" s="22">
        <v>0</v>
      </c>
      <c r="BE99" s="22">
        <v>0</v>
      </c>
      <c r="BF99" s="22">
        <v>0</v>
      </c>
      <c r="BG99" s="22">
        <v>36547.910000000003</v>
      </c>
      <c r="BH99" s="22">
        <v>349017.92</v>
      </c>
      <c r="BI99" s="22">
        <v>405419.89</v>
      </c>
      <c r="BJ99" s="22">
        <v>1940359.8399999999</v>
      </c>
    </row>
    <row r="100" spans="1:62" x14ac:dyDescent="0.25">
      <c r="A100" s="21" t="s">
        <v>277</v>
      </c>
      <c r="B100" s="21" t="s">
        <v>277</v>
      </c>
      <c r="C100" s="21" t="s">
        <v>278</v>
      </c>
      <c r="D100" s="22">
        <v>332993.46000000002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332993.46000000002</v>
      </c>
      <c r="V100" s="22">
        <v>0</v>
      </c>
      <c r="W100" s="22">
        <v>0</v>
      </c>
      <c r="X100" s="22">
        <v>332993.46000000002</v>
      </c>
      <c r="Y100" s="22">
        <v>0</v>
      </c>
      <c r="Z100" s="22">
        <v>0</v>
      </c>
      <c r="AA100" s="22">
        <v>0</v>
      </c>
      <c r="AB100" s="22">
        <v>1126.5999999999999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1126.5999999999999</v>
      </c>
      <c r="AL100" s="22">
        <v>0</v>
      </c>
      <c r="AM100" s="22">
        <v>0</v>
      </c>
      <c r="AN100" s="22">
        <v>0</v>
      </c>
      <c r="AO100" s="22">
        <v>0</v>
      </c>
      <c r="AP100" s="22">
        <v>1126.5999999999999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v>0</v>
      </c>
      <c r="BF100" s="22">
        <v>0</v>
      </c>
      <c r="BG100" s="22">
        <v>0</v>
      </c>
      <c r="BH100" s="22">
        <v>331866.86</v>
      </c>
      <c r="BI100" s="22">
        <v>331866.86</v>
      </c>
      <c r="BJ100" s="22">
        <v>665986.91999999993</v>
      </c>
    </row>
    <row r="101" spans="1:62" x14ac:dyDescent="0.25">
      <c r="A101" s="21" t="s">
        <v>279</v>
      </c>
      <c r="B101" s="21" t="s">
        <v>279</v>
      </c>
      <c r="C101" s="21" t="s">
        <v>280</v>
      </c>
      <c r="D101" s="22">
        <v>2650283</v>
      </c>
      <c r="E101" s="22">
        <v>2754069</v>
      </c>
      <c r="F101" s="22">
        <v>0</v>
      </c>
      <c r="G101" s="22">
        <v>0</v>
      </c>
      <c r="H101" s="22">
        <v>60961</v>
      </c>
      <c r="I101" s="22">
        <v>127132</v>
      </c>
      <c r="J101" s="22">
        <v>9804</v>
      </c>
      <c r="K101" s="22">
        <v>0</v>
      </c>
      <c r="L101" s="22">
        <v>0</v>
      </c>
      <c r="M101" s="22">
        <v>0</v>
      </c>
      <c r="N101" s="22">
        <v>22045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5624294</v>
      </c>
      <c r="V101" s="22">
        <v>0</v>
      </c>
      <c r="W101" s="22">
        <v>0</v>
      </c>
      <c r="X101" s="22">
        <v>5624294</v>
      </c>
      <c r="Y101" s="22">
        <v>0</v>
      </c>
      <c r="Z101" s="22">
        <v>156994</v>
      </c>
      <c r="AA101" s="22">
        <v>0</v>
      </c>
      <c r="AB101" s="22">
        <v>875009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1032003</v>
      </c>
      <c r="AL101" s="22">
        <v>0</v>
      </c>
      <c r="AM101" s="22">
        <v>0</v>
      </c>
      <c r="AN101" s="22">
        <v>0</v>
      </c>
      <c r="AO101" s="22">
        <v>0</v>
      </c>
      <c r="AP101" s="22">
        <v>1032003</v>
      </c>
      <c r="AQ101" s="22">
        <v>0</v>
      </c>
      <c r="AR101" s="22">
        <v>0</v>
      </c>
      <c r="AS101" s="22">
        <v>0</v>
      </c>
      <c r="AT101" s="22">
        <v>0</v>
      </c>
      <c r="AU101" s="22"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v>0</v>
      </c>
      <c r="BF101" s="22">
        <v>0</v>
      </c>
      <c r="BG101" s="22">
        <v>4592291</v>
      </c>
      <c r="BH101" s="22">
        <v>0</v>
      </c>
      <c r="BI101" s="22">
        <v>4592291</v>
      </c>
      <c r="BJ101" s="22">
        <v>11248588</v>
      </c>
    </row>
    <row r="102" spans="1:62" x14ac:dyDescent="0.25">
      <c r="A102" s="21" t="s">
        <v>281</v>
      </c>
      <c r="B102" s="21" t="s">
        <v>281</v>
      </c>
      <c r="C102" s="21" t="s">
        <v>282</v>
      </c>
      <c r="D102" s="22">
        <v>2695625.55</v>
      </c>
      <c r="E102" s="22">
        <v>939192.25</v>
      </c>
      <c r="F102" s="22">
        <v>0</v>
      </c>
      <c r="G102" s="22">
        <v>0</v>
      </c>
      <c r="H102" s="22">
        <v>39676.01</v>
      </c>
      <c r="I102" s="22">
        <v>55297.13</v>
      </c>
      <c r="J102" s="22">
        <v>0</v>
      </c>
      <c r="K102" s="22">
        <v>0</v>
      </c>
      <c r="L102" s="22">
        <v>1098.95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3730889.8899999997</v>
      </c>
      <c r="V102" s="22">
        <v>0</v>
      </c>
      <c r="W102" s="22">
        <v>0</v>
      </c>
      <c r="X102" s="22">
        <v>3730889.8899999997</v>
      </c>
      <c r="Y102" s="22">
        <v>0</v>
      </c>
      <c r="Z102" s="22">
        <v>69387.55</v>
      </c>
      <c r="AA102" s="22">
        <v>0</v>
      </c>
      <c r="AB102" s="22">
        <v>0</v>
      </c>
      <c r="AC102" s="22">
        <v>212394.66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281782.21000000002</v>
      </c>
      <c r="AL102" s="22">
        <v>0</v>
      </c>
      <c r="AM102" s="22">
        <v>0</v>
      </c>
      <c r="AN102" s="22">
        <v>0</v>
      </c>
      <c r="AO102" s="22">
        <v>0</v>
      </c>
      <c r="AP102" s="22">
        <v>281782.21000000002</v>
      </c>
      <c r="AQ102" s="22">
        <v>0</v>
      </c>
      <c r="AR102" s="22">
        <v>0</v>
      </c>
      <c r="AS102" s="22">
        <v>0</v>
      </c>
      <c r="AT102" s="22">
        <v>0</v>
      </c>
      <c r="AU102" s="22">
        <v>0</v>
      </c>
      <c r="AV102" s="22">
        <v>0</v>
      </c>
      <c r="AW102" s="22">
        <v>0</v>
      </c>
      <c r="AX102" s="22">
        <v>0</v>
      </c>
      <c r="AY102" s="22">
        <v>0</v>
      </c>
      <c r="AZ102" s="22">
        <v>0</v>
      </c>
      <c r="BA102" s="22">
        <v>0</v>
      </c>
      <c r="BB102" s="22">
        <v>0</v>
      </c>
      <c r="BC102" s="22">
        <v>0</v>
      </c>
      <c r="BD102" s="22">
        <v>0</v>
      </c>
      <c r="BE102" s="22">
        <v>0</v>
      </c>
      <c r="BF102" s="22">
        <v>0</v>
      </c>
      <c r="BG102" s="22">
        <v>0</v>
      </c>
      <c r="BH102" s="22">
        <v>3449107.68</v>
      </c>
      <c r="BI102" s="22">
        <v>3449107.68</v>
      </c>
      <c r="BJ102" s="22">
        <v>7461779.7799999993</v>
      </c>
    </row>
    <row r="103" spans="1:62" x14ac:dyDescent="0.25">
      <c r="A103" s="21" t="s">
        <v>283</v>
      </c>
      <c r="B103" s="21" t="s">
        <v>283</v>
      </c>
      <c r="C103" s="21" t="s">
        <v>284</v>
      </c>
      <c r="D103" s="22">
        <v>4654162.93</v>
      </c>
      <c r="E103" s="22">
        <v>367829.74</v>
      </c>
      <c r="F103" s="22">
        <v>0</v>
      </c>
      <c r="G103" s="22">
        <v>0</v>
      </c>
      <c r="H103" s="22">
        <v>36220.559999999998</v>
      </c>
      <c r="I103" s="22">
        <v>131398.18</v>
      </c>
      <c r="J103" s="22">
        <v>0</v>
      </c>
      <c r="K103" s="22">
        <v>0</v>
      </c>
      <c r="L103" s="22">
        <v>4307.21</v>
      </c>
      <c r="M103" s="22">
        <v>0</v>
      </c>
      <c r="N103" s="22">
        <v>51656.7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5245575.3199999994</v>
      </c>
      <c r="V103" s="22">
        <v>0</v>
      </c>
      <c r="W103" s="22">
        <v>0</v>
      </c>
      <c r="X103" s="22">
        <v>5245575.3199999994</v>
      </c>
      <c r="Y103" s="22">
        <v>0</v>
      </c>
      <c r="Z103" s="22">
        <v>108940.05</v>
      </c>
      <c r="AA103" s="22">
        <v>0</v>
      </c>
      <c r="AB103" s="22">
        <v>0</v>
      </c>
      <c r="AC103" s="22">
        <v>470081.96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-0.06</v>
      </c>
      <c r="AJ103" s="22">
        <v>0</v>
      </c>
      <c r="AK103" s="22">
        <v>579021.94999999995</v>
      </c>
      <c r="AL103" s="22">
        <v>0</v>
      </c>
      <c r="AM103" s="22">
        <v>0</v>
      </c>
      <c r="AN103" s="22">
        <v>0</v>
      </c>
      <c r="AO103" s="22">
        <v>0</v>
      </c>
      <c r="AP103" s="22">
        <v>579021.94999999995</v>
      </c>
      <c r="AQ103" s="22">
        <v>0</v>
      </c>
      <c r="AR103" s="22">
        <v>0</v>
      </c>
      <c r="AS103" s="22">
        <v>0</v>
      </c>
      <c r="AT103" s="22">
        <v>0</v>
      </c>
      <c r="AU103" s="22"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v>0</v>
      </c>
      <c r="BF103" s="22">
        <v>0</v>
      </c>
      <c r="BG103" s="22">
        <v>0</v>
      </c>
      <c r="BH103" s="22">
        <v>4666553.37</v>
      </c>
      <c r="BI103" s="22">
        <v>4666553.37</v>
      </c>
      <c r="BJ103" s="22">
        <v>10491150.640000001</v>
      </c>
    </row>
    <row r="104" spans="1:62" x14ac:dyDescent="0.25">
      <c r="A104" s="21" t="s">
        <v>285</v>
      </c>
      <c r="B104" s="21" t="s">
        <v>285</v>
      </c>
      <c r="C104" s="21" t="s">
        <v>286</v>
      </c>
      <c r="D104" s="22">
        <v>1063629.73</v>
      </c>
      <c r="E104" s="22">
        <v>0</v>
      </c>
      <c r="F104" s="22">
        <v>0</v>
      </c>
      <c r="G104" s="22">
        <v>0</v>
      </c>
      <c r="H104" s="22">
        <v>38127.33</v>
      </c>
      <c r="I104" s="22">
        <v>11887.08</v>
      </c>
      <c r="J104" s="22">
        <v>0</v>
      </c>
      <c r="K104" s="22">
        <v>0</v>
      </c>
      <c r="L104" s="22">
        <v>306.5</v>
      </c>
      <c r="M104" s="22">
        <v>0</v>
      </c>
      <c r="N104" s="22">
        <v>6658.79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1120609.4300000002</v>
      </c>
      <c r="V104" s="22">
        <v>0</v>
      </c>
      <c r="W104" s="22">
        <v>0</v>
      </c>
      <c r="X104" s="22">
        <v>1120609.4300000002</v>
      </c>
      <c r="Y104" s="22">
        <v>0</v>
      </c>
      <c r="Z104" s="22">
        <v>5672.78</v>
      </c>
      <c r="AA104" s="22">
        <v>0</v>
      </c>
      <c r="AB104" s="22">
        <v>0</v>
      </c>
      <c r="AC104" s="22">
        <v>220625.96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226298.74</v>
      </c>
      <c r="AL104" s="22">
        <v>0</v>
      </c>
      <c r="AM104" s="22">
        <v>0</v>
      </c>
      <c r="AN104" s="22">
        <v>0</v>
      </c>
      <c r="AO104" s="22">
        <v>0</v>
      </c>
      <c r="AP104" s="22">
        <v>226298.74</v>
      </c>
      <c r="AQ104" s="22">
        <v>0</v>
      </c>
      <c r="AR104" s="22">
        <v>0</v>
      </c>
      <c r="AS104" s="22">
        <v>0</v>
      </c>
      <c r="AT104" s="22">
        <v>0</v>
      </c>
      <c r="AU104" s="22">
        <v>0</v>
      </c>
      <c r="AV104" s="22">
        <v>0</v>
      </c>
      <c r="AW104" s="22">
        <v>0</v>
      </c>
      <c r="AX104" s="22">
        <v>0</v>
      </c>
      <c r="AY104" s="22">
        <v>29280.25</v>
      </c>
      <c r="AZ104" s="22">
        <v>0</v>
      </c>
      <c r="BA104" s="22">
        <v>0</v>
      </c>
      <c r="BB104" s="22">
        <v>0</v>
      </c>
      <c r="BC104" s="22">
        <v>0</v>
      </c>
      <c r="BD104" s="22">
        <v>0</v>
      </c>
      <c r="BE104" s="22">
        <v>0</v>
      </c>
      <c r="BF104" s="22">
        <v>0</v>
      </c>
      <c r="BG104" s="22">
        <v>0</v>
      </c>
      <c r="BH104" s="22">
        <v>865030.44</v>
      </c>
      <c r="BI104" s="22">
        <v>894310.69</v>
      </c>
      <c r="BJ104" s="22">
        <v>2241218.8600000003</v>
      </c>
    </row>
    <row r="105" spans="1:62" x14ac:dyDescent="0.25">
      <c r="A105" s="21" t="s">
        <v>287</v>
      </c>
      <c r="B105" s="21" t="s">
        <v>287</v>
      </c>
      <c r="C105" s="21" t="s">
        <v>288</v>
      </c>
      <c r="D105" s="22">
        <v>1438380</v>
      </c>
      <c r="E105" s="22">
        <v>0</v>
      </c>
      <c r="F105" s="22">
        <v>1839</v>
      </c>
      <c r="G105" s="22">
        <v>0</v>
      </c>
      <c r="H105" s="22">
        <v>2683</v>
      </c>
      <c r="I105" s="22">
        <v>56556</v>
      </c>
      <c r="J105" s="22">
        <v>0</v>
      </c>
      <c r="K105" s="22">
        <v>0</v>
      </c>
      <c r="L105" s="22">
        <v>0</v>
      </c>
      <c r="M105" s="22">
        <v>0</v>
      </c>
      <c r="N105" s="22">
        <v>19066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1518524</v>
      </c>
      <c r="V105" s="22">
        <v>0</v>
      </c>
      <c r="W105" s="22">
        <v>0</v>
      </c>
      <c r="X105" s="22">
        <v>1518524</v>
      </c>
      <c r="Y105" s="22">
        <v>0</v>
      </c>
      <c r="Z105" s="22">
        <v>61910</v>
      </c>
      <c r="AA105" s="22">
        <v>0</v>
      </c>
      <c r="AB105" s="22">
        <v>200902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262812</v>
      </c>
      <c r="AL105" s="22">
        <v>0</v>
      </c>
      <c r="AM105" s="22">
        <v>0</v>
      </c>
      <c r="AN105" s="22">
        <v>0</v>
      </c>
      <c r="AO105" s="22">
        <v>0</v>
      </c>
      <c r="AP105" s="22">
        <v>262812</v>
      </c>
      <c r="AQ105" s="22">
        <v>0</v>
      </c>
      <c r="AR105" s="22">
        <v>0</v>
      </c>
      <c r="AS105" s="22">
        <v>0</v>
      </c>
      <c r="AT105" s="22">
        <v>0</v>
      </c>
      <c r="AU105" s="22">
        <v>0</v>
      </c>
      <c r="AV105" s="22">
        <v>0</v>
      </c>
      <c r="AW105" s="22">
        <v>0</v>
      </c>
      <c r="AX105" s="22">
        <v>0</v>
      </c>
      <c r="AY105" s="22">
        <v>0</v>
      </c>
      <c r="AZ105" s="22">
        <v>0</v>
      </c>
      <c r="BA105" s="22">
        <v>0</v>
      </c>
      <c r="BB105" s="22">
        <v>0</v>
      </c>
      <c r="BC105" s="22">
        <v>0</v>
      </c>
      <c r="BD105" s="22">
        <v>0</v>
      </c>
      <c r="BE105" s="22">
        <v>0</v>
      </c>
      <c r="BF105" s="22">
        <v>0</v>
      </c>
      <c r="BG105" s="22">
        <v>1255712</v>
      </c>
      <c r="BH105" s="22">
        <v>0</v>
      </c>
      <c r="BI105" s="22">
        <v>1255712</v>
      </c>
      <c r="BJ105" s="22">
        <v>3037048</v>
      </c>
    </row>
    <row r="106" spans="1:62" x14ac:dyDescent="0.25">
      <c r="A106" s="21" t="s">
        <v>289</v>
      </c>
      <c r="B106" s="21" t="s">
        <v>289</v>
      </c>
      <c r="C106" s="21" t="s">
        <v>290</v>
      </c>
      <c r="D106" s="22">
        <v>1497896.5699999998</v>
      </c>
      <c r="E106" s="22">
        <v>925668.81</v>
      </c>
      <c r="F106" s="22">
        <v>0</v>
      </c>
      <c r="G106" s="22">
        <v>0</v>
      </c>
      <c r="H106" s="22">
        <v>24274.86</v>
      </c>
      <c r="I106" s="22">
        <v>28205.83</v>
      </c>
      <c r="J106" s="22">
        <v>0</v>
      </c>
      <c r="K106" s="22">
        <v>0</v>
      </c>
      <c r="L106" s="22">
        <v>2224.96</v>
      </c>
      <c r="M106" s="22">
        <v>0</v>
      </c>
      <c r="N106" s="22">
        <v>18204.79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2496475.8199999998</v>
      </c>
      <c r="V106" s="22">
        <v>0</v>
      </c>
      <c r="W106" s="22">
        <v>0</v>
      </c>
      <c r="X106" s="22">
        <v>2496475.8199999998</v>
      </c>
      <c r="Y106" s="22">
        <v>0</v>
      </c>
      <c r="Z106" s="22">
        <v>12543.09</v>
      </c>
      <c r="AA106" s="22">
        <v>0</v>
      </c>
      <c r="AB106" s="22">
        <v>0</v>
      </c>
      <c r="AC106" s="22">
        <v>217740.94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230284.03</v>
      </c>
      <c r="AL106" s="22">
        <v>0</v>
      </c>
      <c r="AM106" s="22">
        <v>0</v>
      </c>
      <c r="AN106" s="22">
        <v>0</v>
      </c>
      <c r="AO106" s="22">
        <v>0</v>
      </c>
      <c r="AP106" s="22">
        <v>230284.03</v>
      </c>
      <c r="AQ106" s="22">
        <v>0</v>
      </c>
      <c r="AR106" s="22">
        <v>0</v>
      </c>
      <c r="AS106" s="22">
        <v>0</v>
      </c>
      <c r="AT106" s="22">
        <v>0</v>
      </c>
      <c r="AU106" s="22">
        <v>0</v>
      </c>
      <c r="AV106" s="22">
        <v>0</v>
      </c>
      <c r="AW106" s="22">
        <v>0</v>
      </c>
      <c r="AX106" s="22">
        <v>0</v>
      </c>
      <c r="AY106" s="22">
        <v>0</v>
      </c>
      <c r="AZ106" s="22">
        <v>0</v>
      </c>
      <c r="BA106" s="22">
        <v>0</v>
      </c>
      <c r="BB106" s="22">
        <v>0</v>
      </c>
      <c r="BC106" s="22">
        <v>0</v>
      </c>
      <c r="BD106" s="22">
        <v>0</v>
      </c>
      <c r="BE106" s="22">
        <v>0</v>
      </c>
      <c r="BF106" s="22">
        <v>0</v>
      </c>
      <c r="BG106" s="22">
        <v>0</v>
      </c>
      <c r="BH106" s="22">
        <v>2266191.79</v>
      </c>
      <c r="BI106" s="22">
        <v>2266191.79</v>
      </c>
      <c r="BJ106" s="22">
        <v>4992951.6399999997</v>
      </c>
    </row>
    <row r="107" spans="1:62" x14ac:dyDescent="0.25">
      <c r="A107" s="21" t="s">
        <v>291</v>
      </c>
      <c r="B107" s="21" t="s">
        <v>291</v>
      </c>
      <c r="C107" s="21" t="s">
        <v>292</v>
      </c>
      <c r="D107" s="22">
        <v>1273415</v>
      </c>
      <c r="E107" s="22">
        <v>0</v>
      </c>
      <c r="F107" s="22">
        <v>20000</v>
      </c>
      <c r="G107" s="22">
        <v>0</v>
      </c>
      <c r="H107" s="22">
        <v>16823</v>
      </c>
      <c r="I107" s="22">
        <v>13642</v>
      </c>
      <c r="J107" s="22">
        <v>0</v>
      </c>
      <c r="K107" s="22">
        <v>0</v>
      </c>
      <c r="L107" s="22">
        <v>3099</v>
      </c>
      <c r="M107" s="22">
        <v>0</v>
      </c>
      <c r="N107" s="22">
        <v>8800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1335779</v>
      </c>
      <c r="V107" s="22">
        <v>0</v>
      </c>
      <c r="W107" s="22">
        <v>0</v>
      </c>
      <c r="X107" s="22">
        <v>1335779</v>
      </c>
      <c r="Y107" s="22">
        <v>0</v>
      </c>
      <c r="Z107" s="22">
        <v>86084</v>
      </c>
      <c r="AA107" s="22">
        <v>0</v>
      </c>
      <c r="AB107" s="22">
        <v>0</v>
      </c>
      <c r="AC107" s="22">
        <v>63902</v>
      </c>
      <c r="AD107" s="22">
        <v>0</v>
      </c>
      <c r="AE107" s="22">
        <v>0</v>
      </c>
      <c r="AF107" s="22">
        <v>0</v>
      </c>
      <c r="AG107" s="22">
        <v>16714</v>
      </c>
      <c r="AH107" s="22">
        <v>0</v>
      </c>
      <c r="AI107" s="22">
        <v>0</v>
      </c>
      <c r="AJ107" s="22">
        <v>0</v>
      </c>
      <c r="AK107" s="22">
        <v>166700</v>
      </c>
      <c r="AL107" s="22">
        <v>0</v>
      </c>
      <c r="AM107" s="22">
        <v>0</v>
      </c>
      <c r="AN107" s="22">
        <v>0</v>
      </c>
      <c r="AO107" s="22">
        <v>0</v>
      </c>
      <c r="AP107" s="22">
        <v>166700</v>
      </c>
      <c r="AQ107" s="22">
        <v>0</v>
      </c>
      <c r="AR107" s="22">
        <v>0</v>
      </c>
      <c r="AS107" s="22">
        <v>0</v>
      </c>
      <c r="AT107" s="22">
        <v>0</v>
      </c>
      <c r="AU107" s="22">
        <v>0</v>
      </c>
      <c r="AV107" s="22">
        <v>0</v>
      </c>
      <c r="AW107" s="22">
        <v>0</v>
      </c>
      <c r="AX107" s="22">
        <v>47519</v>
      </c>
      <c r="AY107" s="22">
        <v>0</v>
      </c>
      <c r="AZ107" s="22">
        <v>0</v>
      </c>
      <c r="BA107" s="22">
        <v>0</v>
      </c>
      <c r="BB107" s="22">
        <v>0</v>
      </c>
      <c r="BC107" s="22">
        <v>0</v>
      </c>
      <c r="BD107" s="22">
        <v>0</v>
      </c>
      <c r="BE107" s="22">
        <v>0</v>
      </c>
      <c r="BF107" s="22">
        <v>0</v>
      </c>
      <c r="BG107" s="22">
        <v>0</v>
      </c>
      <c r="BH107" s="22">
        <v>1121560</v>
      </c>
      <c r="BI107" s="22">
        <v>1169079</v>
      </c>
      <c r="BJ107" s="22">
        <v>2671558</v>
      </c>
    </row>
    <row r="108" spans="1:62" x14ac:dyDescent="0.25">
      <c r="A108" s="21" t="s">
        <v>293</v>
      </c>
      <c r="B108" s="21" t="s">
        <v>293</v>
      </c>
      <c r="C108" s="21" t="s">
        <v>294</v>
      </c>
      <c r="D108" s="22">
        <v>1044314</v>
      </c>
      <c r="E108" s="22">
        <v>0</v>
      </c>
      <c r="F108" s="22">
        <v>9621</v>
      </c>
      <c r="G108" s="22">
        <v>0</v>
      </c>
      <c r="H108" s="22">
        <v>12495</v>
      </c>
      <c r="I108" s="22">
        <v>6000</v>
      </c>
      <c r="J108" s="22">
        <v>2145</v>
      </c>
      <c r="K108" s="22">
        <v>0</v>
      </c>
      <c r="L108" s="22">
        <v>0</v>
      </c>
      <c r="M108" s="22">
        <v>0</v>
      </c>
      <c r="N108" s="22">
        <v>41963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1116538</v>
      </c>
      <c r="V108" s="22">
        <v>0</v>
      </c>
      <c r="W108" s="22">
        <v>0</v>
      </c>
      <c r="X108" s="22">
        <v>1116538</v>
      </c>
      <c r="Y108" s="22">
        <v>0</v>
      </c>
      <c r="Z108" s="22">
        <v>7674</v>
      </c>
      <c r="AA108" s="22">
        <v>0</v>
      </c>
      <c r="AB108" s="22">
        <v>0</v>
      </c>
      <c r="AC108" s="22">
        <v>294803</v>
      </c>
      <c r="AD108" s="22">
        <v>0</v>
      </c>
      <c r="AE108" s="22">
        <v>0</v>
      </c>
      <c r="AF108" s="22">
        <v>500</v>
      </c>
      <c r="AG108" s="22">
        <v>0</v>
      </c>
      <c r="AH108" s="22">
        <v>0</v>
      </c>
      <c r="AI108" s="22">
        <v>0</v>
      </c>
      <c r="AJ108" s="22">
        <v>0</v>
      </c>
      <c r="AK108" s="22">
        <v>302977</v>
      </c>
      <c r="AL108" s="22">
        <v>0</v>
      </c>
      <c r="AM108" s="22">
        <v>0</v>
      </c>
      <c r="AN108" s="22">
        <v>0</v>
      </c>
      <c r="AO108" s="22">
        <v>0</v>
      </c>
      <c r="AP108" s="22">
        <v>302977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22">
        <v>0</v>
      </c>
      <c r="BA108" s="22">
        <v>0</v>
      </c>
      <c r="BB108" s="22">
        <v>0</v>
      </c>
      <c r="BC108" s="22">
        <v>0</v>
      </c>
      <c r="BD108" s="22">
        <v>0</v>
      </c>
      <c r="BE108" s="22">
        <v>0</v>
      </c>
      <c r="BF108" s="22">
        <v>0</v>
      </c>
      <c r="BG108" s="22">
        <v>813561</v>
      </c>
      <c r="BH108" s="22">
        <v>0</v>
      </c>
      <c r="BI108" s="22">
        <v>813561</v>
      </c>
      <c r="BJ108" s="22">
        <v>2233076</v>
      </c>
    </row>
    <row r="109" spans="1:62" x14ac:dyDescent="0.25">
      <c r="A109" s="21" t="s">
        <v>295</v>
      </c>
      <c r="B109" s="21" t="s">
        <v>295</v>
      </c>
      <c r="C109" s="35" t="s">
        <v>461</v>
      </c>
      <c r="D109" s="22">
        <v>6615956.1699999999</v>
      </c>
      <c r="E109" s="22">
        <v>16997467.510000002</v>
      </c>
      <c r="F109" s="22">
        <v>9756.08</v>
      </c>
      <c r="G109" s="22">
        <v>0</v>
      </c>
      <c r="H109" s="22">
        <v>0</v>
      </c>
      <c r="I109" s="22">
        <v>548733.93999999994</v>
      </c>
      <c r="J109" s="22">
        <v>0</v>
      </c>
      <c r="K109" s="22">
        <v>0</v>
      </c>
      <c r="L109" s="22">
        <v>0</v>
      </c>
      <c r="M109" s="22">
        <v>0</v>
      </c>
      <c r="N109" s="22">
        <v>15568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24187481.699999999</v>
      </c>
      <c r="V109" s="22">
        <v>0</v>
      </c>
      <c r="W109" s="22">
        <v>0</v>
      </c>
      <c r="X109" s="22">
        <v>24187481.699999999</v>
      </c>
      <c r="Y109" s="22">
        <v>0</v>
      </c>
      <c r="Z109" s="22">
        <v>14719.66</v>
      </c>
      <c r="AA109" s="22">
        <v>0</v>
      </c>
      <c r="AB109" s="22">
        <v>0</v>
      </c>
      <c r="AC109" s="22">
        <v>2174415.2599999998</v>
      </c>
      <c r="AD109" s="22">
        <v>0</v>
      </c>
      <c r="AE109" s="22">
        <v>0</v>
      </c>
      <c r="AF109" s="22">
        <v>0</v>
      </c>
      <c r="AG109" s="22">
        <v>793011.78</v>
      </c>
      <c r="AH109" s="22">
        <v>0</v>
      </c>
      <c r="AI109" s="22">
        <v>0</v>
      </c>
      <c r="AJ109" s="22">
        <v>0</v>
      </c>
      <c r="AK109" s="22">
        <v>2982146.7</v>
      </c>
      <c r="AL109" s="22">
        <v>0</v>
      </c>
      <c r="AM109" s="22">
        <v>0</v>
      </c>
      <c r="AN109" s="22">
        <v>0</v>
      </c>
      <c r="AO109" s="22">
        <v>0</v>
      </c>
      <c r="AP109" s="22">
        <v>2982146.7</v>
      </c>
      <c r="AQ109" s="22">
        <v>0</v>
      </c>
      <c r="AR109" s="22">
        <v>0</v>
      </c>
      <c r="AS109" s="22">
        <v>0</v>
      </c>
      <c r="AT109" s="22">
        <v>0</v>
      </c>
      <c r="AU109" s="22">
        <v>0</v>
      </c>
      <c r="AV109" s="22">
        <v>0</v>
      </c>
      <c r="AW109" s="22">
        <v>0</v>
      </c>
      <c r="AX109" s="22">
        <v>0</v>
      </c>
      <c r="AY109" s="22">
        <v>0</v>
      </c>
      <c r="AZ109" s="22">
        <v>0</v>
      </c>
      <c r="BA109" s="22">
        <v>0</v>
      </c>
      <c r="BB109" s="22">
        <v>0</v>
      </c>
      <c r="BC109" s="22">
        <v>0</v>
      </c>
      <c r="BD109" s="22">
        <v>0</v>
      </c>
      <c r="BE109" s="22">
        <v>0</v>
      </c>
      <c r="BF109" s="22">
        <v>0</v>
      </c>
      <c r="BG109" s="22">
        <v>0</v>
      </c>
      <c r="BH109" s="22">
        <v>21205335</v>
      </c>
      <c r="BI109" s="22">
        <v>21205335</v>
      </c>
      <c r="BJ109" s="22">
        <v>48374963.399999999</v>
      </c>
    </row>
    <row r="110" spans="1:62" x14ac:dyDescent="0.25">
      <c r="A110" s="21" t="s">
        <v>296</v>
      </c>
      <c r="B110" s="21" t="s">
        <v>296</v>
      </c>
      <c r="C110" s="21" t="s">
        <v>297</v>
      </c>
      <c r="D110" s="22">
        <v>1339571</v>
      </c>
      <c r="E110" s="22">
        <v>1280080</v>
      </c>
      <c r="F110" s="22">
        <v>0</v>
      </c>
      <c r="G110" s="22">
        <v>0</v>
      </c>
      <c r="H110" s="22">
        <v>6829</v>
      </c>
      <c r="I110" s="22">
        <v>10963</v>
      </c>
      <c r="J110" s="22">
        <v>0</v>
      </c>
      <c r="K110" s="22">
        <v>0</v>
      </c>
      <c r="L110" s="22">
        <v>0</v>
      </c>
      <c r="M110" s="22">
        <v>0</v>
      </c>
      <c r="N110" s="22">
        <v>6840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2644283</v>
      </c>
      <c r="V110" s="22">
        <v>0</v>
      </c>
      <c r="W110" s="22">
        <v>0</v>
      </c>
      <c r="X110" s="22">
        <v>2644283</v>
      </c>
      <c r="Y110" s="22">
        <v>0</v>
      </c>
      <c r="Z110" s="22">
        <v>17610</v>
      </c>
      <c r="AA110" s="22">
        <v>0</v>
      </c>
      <c r="AB110" s="22">
        <v>0</v>
      </c>
      <c r="AC110" s="22">
        <v>186617</v>
      </c>
      <c r="AD110" s="22">
        <v>0</v>
      </c>
      <c r="AE110" s="22">
        <v>0</v>
      </c>
      <c r="AF110" s="22">
        <v>0</v>
      </c>
      <c r="AG110" s="22">
        <v>15000</v>
      </c>
      <c r="AH110" s="22">
        <v>0</v>
      </c>
      <c r="AI110" s="22">
        <v>0</v>
      </c>
      <c r="AJ110" s="22">
        <v>0</v>
      </c>
      <c r="AK110" s="22">
        <v>219227</v>
      </c>
      <c r="AL110" s="22">
        <v>0</v>
      </c>
      <c r="AM110" s="22">
        <v>0</v>
      </c>
      <c r="AN110" s="22">
        <v>0</v>
      </c>
      <c r="AO110" s="22">
        <v>0</v>
      </c>
      <c r="AP110" s="22">
        <v>219227</v>
      </c>
      <c r="AQ110" s="22">
        <v>0</v>
      </c>
      <c r="AR110" s="22">
        <v>0</v>
      </c>
      <c r="AS110" s="22">
        <v>0</v>
      </c>
      <c r="AT110" s="22">
        <v>0</v>
      </c>
      <c r="AU110" s="22">
        <v>0</v>
      </c>
      <c r="AV110" s="22">
        <v>0</v>
      </c>
      <c r="AW110" s="22">
        <v>0</v>
      </c>
      <c r="AX110" s="22">
        <v>153892</v>
      </c>
      <c r="AY110" s="22">
        <v>0</v>
      </c>
      <c r="AZ110" s="22">
        <v>0</v>
      </c>
      <c r="BA110" s="22">
        <v>0</v>
      </c>
      <c r="BB110" s="22">
        <v>0</v>
      </c>
      <c r="BC110" s="22">
        <v>0</v>
      </c>
      <c r="BD110" s="22">
        <v>0</v>
      </c>
      <c r="BE110" s="22">
        <v>0</v>
      </c>
      <c r="BF110" s="22">
        <v>0</v>
      </c>
      <c r="BG110" s="22">
        <v>0</v>
      </c>
      <c r="BH110" s="22">
        <v>2271164</v>
      </c>
      <c r="BI110" s="22">
        <v>2425056</v>
      </c>
      <c r="BJ110" s="22">
        <v>5288566</v>
      </c>
    </row>
    <row r="111" spans="1:62" x14ac:dyDescent="0.25">
      <c r="A111" s="21" t="s">
        <v>298</v>
      </c>
      <c r="B111" s="21" t="s">
        <v>298</v>
      </c>
      <c r="C111" s="21" t="s">
        <v>299</v>
      </c>
      <c r="D111" s="22">
        <v>962658</v>
      </c>
      <c r="E111" s="22">
        <v>2241965</v>
      </c>
      <c r="F111" s="22">
        <v>2902</v>
      </c>
      <c r="G111" s="22">
        <v>0</v>
      </c>
      <c r="H111" s="22">
        <v>24609</v>
      </c>
      <c r="I111" s="22">
        <v>163587</v>
      </c>
      <c r="J111" s="22">
        <v>0</v>
      </c>
      <c r="K111" s="22">
        <v>0</v>
      </c>
      <c r="L111" s="22">
        <v>58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3395779</v>
      </c>
      <c r="V111" s="22">
        <v>0</v>
      </c>
      <c r="W111" s="22">
        <v>0</v>
      </c>
      <c r="X111" s="22">
        <v>3395779</v>
      </c>
      <c r="Y111" s="22">
        <v>0</v>
      </c>
      <c r="Z111" s="22">
        <v>59711</v>
      </c>
      <c r="AA111" s="22">
        <v>0</v>
      </c>
      <c r="AB111" s="22">
        <v>144</v>
      </c>
      <c r="AC111" s="22">
        <v>221416</v>
      </c>
      <c r="AD111" s="22">
        <v>0</v>
      </c>
      <c r="AE111" s="22">
        <v>0</v>
      </c>
      <c r="AF111" s="22">
        <v>0</v>
      </c>
      <c r="AG111" s="22">
        <v>111141</v>
      </c>
      <c r="AH111" s="22">
        <v>0</v>
      </c>
      <c r="AI111" s="22">
        <v>0</v>
      </c>
      <c r="AJ111" s="22">
        <v>0</v>
      </c>
      <c r="AK111" s="22">
        <v>392412</v>
      </c>
      <c r="AL111" s="22">
        <v>0</v>
      </c>
      <c r="AM111" s="22">
        <v>0</v>
      </c>
      <c r="AN111" s="22">
        <v>0</v>
      </c>
      <c r="AO111" s="22">
        <v>0</v>
      </c>
      <c r="AP111" s="22">
        <v>392412</v>
      </c>
      <c r="AQ111" s="22">
        <v>0</v>
      </c>
      <c r="AR111" s="22">
        <v>0</v>
      </c>
      <c r="AS111" s="22">
        <v>0</v>
      </c>
      <c r="AT111" s="22">
        <v>0</v>
      </c>
      <c r="AU111" s="22"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v>0</v>
      </c>
      <c r="BF111" s="22">
        <v>0</v>
      </c>
      <c r="BG111" s="22">
        <v>0</v>
      </c>
      <c r="BH111" s="22">
        <v>3003367</v>
      </c>
      <c r="BI111" s="22">
        <v>3003367</v>
      </c>
      <c r="BJ111" s="22">
        <v>6791558</v>
      </c>
    </row>
    <row r="112" spans="1:62" x14ac:dyDescent="0.25">
      <c r="A112" s="21" t="s">
        <v>300</v>
      </c>
      <c r="B112" s="21" t="s">
        <v>300</v>
      </c>
      <c r="C112" s="21" t="s">
        <v>301</v>
      </c>
      <c r="D112" s="22">
        <v>793579.03</v>
      </c>
      <c r="E112" s="22">
        <v>0</v>
      </c>
      <c r="F112" s="22">
        <v>6085.8</v>
      </c>
      <c r="G112" s="22">
        <v>0</v>
      </c>
      <c r="H112" s="22">
        <v>26465.13</v>
      </c>
      <c r="I112" s="22">
        <v>39546.019999999997</v>
      </c>
      <c r="J112" s="22">
        <v>0</v>
      </c>
      <c r="K112" s="22">
        <v>0</v>
      </c>
      <c r="L112" s="22">
        <v>437.03</v>
      </c>
      <c r="M112" s="22">
        <v>0</v>
      </c>
      <c r="N112" s="22">
        <v>8503.5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874616.51000000013</v>
      </c>
      <c r="V112" s="22">
        <v>0</v>
      </c>
      <c r="W112" s="22">
        <v>0</v>
      </c>
      <c r="X112" s="22">
        <v>874616.51000000013</v>
      </c>
      <c r="Y112" s="22">
        <v>0</v>
      </c>
      <c r="Z112" s="22">
        <v>164250.1</v>
      </c>
      <c r="AA112" s="22">
        <v>0</v>
      </c>
      <c r="AB112" s="22">
        <v>0</v>
      </c>
      <c r="AC112" s="22">
        <v>109257.19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273507.29000000004</v>
      </c>
      <c r="AL112" s="22">
        <v>0</v>
      </c>
      <c r="AM112" s="22">
        <v>0</v>
      </c>
      <c r="AN112" s="22">
        <v>0</v>
      </c>
      <c r="AO112" s="22">
        <v>0</v>
      </c>
      <c r="AP112" s="22">
        <v>273507.29000000004</v>
      </c>
      <c r="AQ112" s="22">
        <v>0</v>
      </c>
      <c r="AR112" s="22">
        <v>0</v>
      </c>
      <c r="AS112" s="22">
        <v>0</v>
      </c>
      <c r="AT112" s="22">
        <v>0</v>
      </c>
      <c r="AU112" s="22">
        <v>0</v>
      </c>
      <c r="AV112" s="22">
        <v>0</v>
      </c>
      <c r="AW112" s="22">
        <v>0</v>
      </c>
      <c r="AX112" s="22">
        <v>0</v>
      </c>
      <c r="AY112" s="22">
        <v>61104.35</v>
      </c>
      <c r="AZ112" s="22">
        <v>0</v>
      </c>
      <c r="BA112" s="22">
        <v>0</v>
      </c>
      <c r="BB112" s="22">
        <v>0</v>
      </c>
      <c r="BC112" s="22">
        <v>0</v>
      </c>
      <c r="BD112" s="22">
        <v>0</v>
      </c>
      <c r="BE112" s="22">
        <v>0</v>
      </c>
      <c r="BF112" s="22">
        <v>0</v>
      </c>
      <c r="BG112" s="22">
        <v>0</v>
      </c>
      <c r="BH112" s="22">
        <v>540004.87</v>
      </c>
      <c r="BI112" s="22">
        <v>601109.22</v>
      </c>
      <c r="BJ112" s="22">
        <v>1749233.02</v>
      </c>
    </row>
    <row r="113" spans="1:62" x14ac:dyDescent="0.25">
      <c r="A113" s="21" t="s">
        <v>302</v>
      </c>
      <c r="B113" s="21" t="s">
        <v>302</v>
      </c>
      <c r="C113" s="21" t="s">
        <v>303</v>
      </c>
      <c r="D113" s="22">
        <v>3554593.23</v>
      </c>
      <c r="E113" s="22">
        <v>0</v>
      </c>
      <c r="F113" s="22">
        <v>4200</v>
      </c>
      <c r="G113" s="22">
        <v>0</v>
      </c>
      <c r="H113" s="22">
        <v>52597.06</v>
      </c>
      <c r="I113" s="22">
        <v>298890.59999999998</v>
      </c>
      <c r="J113" s="22">
        <v>0</v>
      </c>
      <c r="K113" s="22">
        <v>0</v>
      </c>
      <c r="L113" s="22">
        <v>5058.22</v>
      </c>
      <c r="M113" s="22">
        <v>0</v>
      </c>
      <c r="N113" s="22">
        <v>4635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3919974.1100000003</v>
      </c>
      <c r="V113" s="22">
        <v>0</v>
      </c>
      <c r="W113" s="22">
        <v>0</v>
      </c>
      <c r="X113" s="22">
        <v>3919974.1100000003</v>
      </c>
      <c r="Y113" s="22">
        <v>0</v>
      </c>
      <c r="Z113" s="22">
        <v>5960.81</v>
      </c>
      <c r="AA113" s="22">
        <v>0</v>
      </c>
      <c r="AB113" s="22">
        <v>0</v>
      </c>
      <c r="AC113" s="22">
        <v>240907.86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246868.66999999998</v>
      </c>
      <c r="AL113" s="22">
        <v>0</v>
      </c>
      <c r="AM113" s="22">
        <v>0</v>
      </c>
      <c r="AN113" s="22">
        <v>0</v>
      </c>
      <c r="AO113" s="22">
        <v>0</v>
      </c>
      <c r="AP113" s="22">
        <v>246868.66999999998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106424.22</v>
      </c>
      <c r="AY113" s="22">
        <v>56248.08</v>
      </c>
      <c r="AZ113" s="22">
        <v>0</v>
      </c>
      <c r="BA113" s="22">
        <v>0</v>
      </c>
      <c r="BB113" s="22">
        <v>0</v>
      </c>
      <c r="BC113" s="22">
        <v>0</v>
      </c>
      <c r="BD113" s="22">
        <v>0</v>
      </c>
      <c r="BE113" s="22">
        <v>0</v>
      </c>
      <c r="BF113" s="22">
        <v>0</v>
      </c>
      <c r="BG113" s="22">
        <v>0</v>
      </c>
      <c r="BH113" s="22">
        <v>3510433.14</v>
      </c>
      <c r="BI113" s="22">
        <v>3673105.44</v>
      </c>
      <c r="BJ113" s="22">
        <v>7839948.2200000007</v>
      </c>
    </row>
    <row r="114" spans="1:62" x14ac:dyDescent="0.25">
      <c r="A114" s="21" t="s">
        <v>304</v>
      </c>
      <c r="B114" s="21" t="s">
        <v>304</v>
      </c>
      <c r="C114" s="21" t="s">
        <v>305</v>
      </c>
      <c r="D114" s="22">
        <v>2683626.8199999998</v>
      </c>
      <c r="E114" s="22">
        <v>0</v>
      </c>
      <c r="F114" s="22">
        <v>5076.76</v>
      </c>
      <c r="G114" s="22">
        <v>0</v>
      </c>
      <c r="H114" s="22">
        <v>17865.37</v>
      </c>
      <c r="I114" s="22">
        <v>244988.07</v>
      </c>
      <c r="J114" s="22">
        <v>0</v>
      </c>
      <c r="K114" s="22">
        <v>0</v>
      </c>
      <c r="L114" s="22">
        <v>571.42999999999995</v>
      </c>
      <c r="M114" s="22">
        <v>0</v>
      </c>
      <c r="N114" s="22">
        <v>4341.09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2956469.5399999996</v>
      </c>
      <c r="V114" s="22">
        <v>0</v>
      </c>
      <c r="W114" s="22">
        <v>0</v>
      </c>
      <c r="X114" s="22">
        <v>2956469.5399999996</v>
      </c>
      <c r="Y114" s="22">
        <v>0</v>
      </c>
      <c r="Z114" s="22">
        <v>98886.86</v>
      </c>
      <c r="AA114" s="22">
        <v>221.35</v>
      </c>
      <c r="AB114" s="22">
        <v>0</v>
      </c>
      <c r="AC114" s="22">
        <v>560689.49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659797.69999999995</v>
      </c>
      <c r="AL114" s="22">
        <v>0</v>
      </c>
      <c r="AM114" s="22">
        <v>0</v>
      </c>
      <c r="AN114" s="22">
        <v>0</v>
      </c>
      <c r="AO114" s="22">
        <v>0</v>
      </c>
      <c r="AP114" s="22">
        <v>659797.69999999995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100549.31</v>
      </c>
      <c r="AY114" s="22">
        <v>1911.7</v>
      </c>
      <c r="AZ114" s="22"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v>0</v>
      </c>
      <c r="BF114" s="22">
        <v>0</v>
      </c>
      <c r="BG114" s="22">
        <v>0</v>
      </c>
      <c r="BH114" s="22">
        <v>2194210.83</v>
      </c>
      <c r="BI114" s="22">
        <v>2296671.84</v>
      </c>
      <c r="BJ114" s="22">
        <v>5912939.0800000001</v>
      </c>
    </row>
    <row r="115" spans="1:62" x14ac:dyDescent="0.25">
      <c r="A115" s="21" t="s">
        <v>306</v>
      </c>
      <c r="B115" s="21" t="s">
        <v>306</v>
      </c>
      <c r="C115" s="21" t="s">
        <v>307</v>
      </c>
      <c r="D115" s="22">
        <v>1426866</v>
      </c>
      <c r="E115" s="22">
        <v>515412</v>
      </c>
      <c r="F115" s="22">
        <v>12132</v>
      </c>
      <c r="G115" s="22">
        <v>0</v>
      </c>
      <c r="H115" s="22">
        <v>37711</v>
      </c>
      <c r="I115" s="22">
        <v>100651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98053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2190825</v>
      </c>
      <c r="V115" s="22">
        <v>0</v>
      </c>
      <c r="W115" s="22">
        <v>0</v>
      </c>
      <c r="X115" s="22">
        <v>2190825</v>
      </c>
      <c r="Y115" s="22">
        <v>0</v>
      </c>
      <c r="Z115" s="22">
        <v>476397</v>
      </c>
      <c r="AA115" s="22">
        <v>0</v>
      </c>
      <c r="AB115" s="22">
        <v>0</v>
      </c>
      <c r="AC115" s="22">
        <v>475680</v>
      </c>
      <c r="AD115" s="22">
        <v>0</v>
      </c>
      <c r="AE115" s="22">
        <v>0</v>
      </c>
      <c r="AF115" s="22">
        <v>7792</v>
      </c>
      <c r="AG115" s="22">
        <v>53920</v>
      </c>
      <c r="AH115" s="22">
        <v>0</v>
      </c>
      <c r="AI115" s="22">
        <v>0</v>
      </c>
      <c r="AJ115" s="22">
        <v>0</v>
      </c>
      <c r="AK115" s="22">
        <v>1013789</v>
      </c>
      <c r="AL115" s="22">
        <v>0</v>
      </c>
      <c r="AM115" s="22">
        <v>0</v>
      </c>
      <c r="AN115" s="22">
        <v>0</v>
      </c>
      <c r="AO115" s="22">
        <v>0</v>
      </c>
      <c r="AP115" s="22">
        <v>1013789</v>
      </c>
      <c r="AQ115" s="22">
        <v>0</v>
      </c>
      <c r="AR115" s="22">
        <v>0</v>
      </c>
      <c r="AS115" s="22">
        <v>0</v>
      </c>
      <c r="AT115" s="22">
        <v>0</v>
      </c>
      <c r="AU115" s="22"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v>0</v>
      </c>
      <c r="BF115" s="22">
        <v>0</v>
      </c>
      <c r="BG115" s="22">
        <v>1177036</v>
      </c>
      <c r="BH115" s="22">
        <v>0</v>
      </c>
      <c r="BI115" s="22">
        <v>1177036</v>
      </c>
      <c r="BJ115" s="22">
        <v>4381650</v>
      </c>
    </row>
    <row r="116" spans="1:62" x14ac:dyDescent="0.25">
      <c r="A116" s="21" t="s">
        <v>308</v>
      </c>
      <c r="B116" s="21" t="s">
        <v>308</v>
      </c>
      <c r="C116" s="21" t="s">
        <v>309</v>
      </c>
      <c r="D116" s="22">
        <v>127745.89</v>
      </c>
      <c r="E116" s="22">
        <v>1146228.83</v>
      </c>
      <c r="F116" s="22">
        <v>0</v>
      </c>
      <c r="G116" s="22">
        <v>0</v>
      </c>
      <c r="H116" s="22">
        <v>18186.34</v>
      </c>
      <c r="I116" s="22">
        <v>22233.279999999999</v>
      </c>
      <c r="J116" s="22">
        <v>0</v>
      </c>
      <c r="K116" s="22">
        <v>0</v>
      </c>
      <c r="L116" s="22">
        <v>997.97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1315392.31</v>
      </c>
      <c r="V116" s="22">
        <v>0</v>
      </c>
      <c r="W116" s="22">
        <v>0</v>
      </c>
      <c r="X116" s="22">
        <v>1315392.31</v>
      </c>
      <c r="Y116" s="22">
        <v>0</v>
      </c>
      <c r="Z116" s="22">
        <v>9400.27</v>
      </c>
      <c r="AA116" s="22">
        <v>0</v>
      </c>
      <c r="AB116" s="22">
        <v>0</v>
      </c>
      <c r="AC116" s="22">
        <v>147203.89000000001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156604.16</v>
      </c>
      <c r="AL116" s="22">
        <v>0</v>
      </c>
      <c r="AM116" s="22">
        <v>0</v>
      </c>
      <c r="AN116" s="22">
        <v>0</v>
      </c>
      <c r="AO116" s="22">
        <v>0</v>
      </c>
      <c r="AP116" s="22">
        <v>156604.16</v>
      </c>
      <c r="AQ116" s="22">
        <v>0</v>
      </c>
      <c r="AR116" s="22">
        <v>0</v>
      </c>
      <c r="AS116" s="22">
        <v>0</v>
      </c>
      <c r="AT116" s="22">
        <v>0</v>
      </c>
      <c r="AU116" s="22">
        <v>0</v>
      </c>
      <c r="AV116" s="22">
        <v>0</v>
      </c>
      <c r="AW116" s="22">
        <v>0</v>
      </c>
      <c r="AX116" s="22">
        <v>54696.2</v>
      </c>
      <c r="AY116" s="22">
        <v>47660.94</v>
      </c>
      <c r="AZ116" s="22">
        <v>0</v>
      </c>
      <c r="BA116" s="22">
        <v>0</v>
      </c>
      <c r="BB116" s="22">
        <v>0</v>
      </c>
      <c r="BC116" s="22">
        <v>0</v>
      </c>
      <c r="BD116" s="22">
        <v>0</v>
      </c>
      <c r="BE116" s="22">
        <v>0</v>
      </c>
      <c r="BF116" s="22">
        <v>0</v>
      </c>
      <c r="BG116" s="22">
        <v>0</v>
      </c>
      <c r="BH116" s="22">
        <v>1056431.01</v>
      </c>
      <c r="BI116" s="22">
        <v>1158788.1499999999</v>
      </c>
      <c r="BJ116" s="22">
        <v>2630784.62</v>
      </c>
    </row>
    <row r="117" spans="1:62" x14ac:dyDescent="0.25">
      <c r="A117" s="21" t="s">
        <v>310</v>
      </c>
      <c r="B117" s="21" t="s">
        <v>310</v>
      </c>
      <c r="C117" s="21" t="s">
        <v>311</v>
      </c>
      <c r="D117" s="22">
        <v>228961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228961</v>
      </c>
      <c r="V117" s="22">
        <v>0</v>
      </c>
      <c r="W117" s="22">
        <v>0</v>
      </c>
      <c r="X117" s="22">
        <v>228961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2">
        <v>0</v>
      </c>
      <c r="AP117" s="22">
        <v>0</v>
      </c>
      <c r="AQ117" s="22">
        <v>0</v>
      </c>
      <c r="AR117" s="22">
        <v>0</v>
      </c>
      <c r="AS117" s="22">
        <v>0</v>
      </c>
      <c r="AT117" s="22">
        <v>0</v>
      </c>
      <c r="AU117" s="22">
        <v>0</v>
      </c>
      <c r="AV117" s="22">
        <v>0</v>
      </c>
      <c r="AW117" s="22">
        <v>0</v>
      </c>
      <c r="AX117" s="22">
        <v>0</v>
      </c>
      <c r="AY117" s="22">
        <v>0</v>
      </c>
      <c r="AZ117" s="22">
        <v>0</v>
      </c>
      <c r="BA117" s="22">
        <v>0</v>
      </c>
      <c r="BB117" s="22">
        <v>0</v>
      </c>
      <c r="BC117" s="22">
        <v>0</v>
      </c>
      <c r="BD117" s="22">
        <v>0</v>
      </c>
      <c r="BE117" s="22">
        <v>0</v>
      </c>
      <c r="BF117" s="22">
        <v>0</v>
      </c>
      <c r="BG117" s="22">
        <v>0</v>
      </c>
      <c r="BH117" s="22">
        <v>228961</v>
      </c>
      <c r="BI117" s="22">
        <v>228961</v>
      </c>
      <c r="BJ117" s="22">
        <v>457922</v>
      </c>
    </row>
    <row r="118" spans="1:62" x14ac:dyDescent="0.25">
      <c r="A118" s="21" t="s">
        <v>312</v>
      </c>
      <c r="B118" s="21" t="s">
        <v>312</v>
      </c>
      <c r="C118" s="21" t="s">
        <v>313</v>
      </c>
      <c r="D118" s="22">
        <v>1310390</v>
      </c>
      <c r="E118" s="22">
        <v>0</v>
      </c>
      <c r="F118" s="22">
        <v>0</v>
      </c>
      <c r="G118" s="22">
        <v>0</v>
      </c>
      <c r="H118" s="22">
        <v>19398</v>
      </c>
      <c r="I118" s="22">
        <v>127893</v>
      </c>
      <c r="J118" s="22">
        <v>0</v>
      </c>
      <c r="K118" s="22">
        <v>0</v>
      </c>
      <c r="L118" s="22">
        <v>0</v>
      </c>
      <c r="M118" s="22">
        <v>0</v>
      </c>
      <c r="N118" s="22">
        <v>131210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1588891</v>
      </c>
      <c r="V118" s="22">
        <v>0</v>
      </c>
      <c r="W118" s="22">
        <v>0</v>
      </c>
      <c r="X118" s="22">
        <v>1588891</v>
      </c>
      <c r="Y118" s="22">
        <v>0</v>
      </c>
      <c r="Z118" s="22">
        <v>17707</v>
      </c>
      <c r="AA118" s="22">
        <v>0</v>
      </c>
      <c r="AB118" s="22">
        <v>278615</v>
      </c>
      <c r="AC118" s="22">
        <v>0</v>
      </c>
      <c r="AD118" s="22">
        <v>0</v>
      </c>
      <c r="AE118" s="22">
        <v>0</v>
      </c>
      <c r="AF118" s="22">
        <v>0</v>
      </c>
      <c r="AG118" s="22">
        <v>184625</v>
      </c>
      <c r="AH118" s="22">
        <v>0</v>
      </c>
      <c r="AI118" s="22">
        <v>0</v>
      </c>
      <c r="AJ118" s="22">
        <v>0</v>
      </c>
      <c r="AK118" s="22">
        <v>480947</v>
      </c>
      <c r="AL118" s="22">
        <v>0</v>
      </c>
      <c r="AM118" s="22">
        <v>0</v>
      </c>
      <c r="AN118" s="22">
        <v>0</v>
      </c>
      <c r="AO118" s="22">
        <v>0</v>
      </c>
      <c r="AP118" s="22">
        <v>480947</v>
      </c>
      <c r="AQ118" s="22">
        <v>0</v>
      </c>
      <c r="AR118" s="22">
        <v>0</v>
      </c>
      <c r="AS118" s="22">
        <v>0</v>
      </c>
      <c r="AT118" s="22">
        <v>0</v>
      </c>
      <c r="AU118" s="22">
        <v>0</v>
      </c>
      <c r="AV118" s="22">
        <v>0</v>
      </c>
      <c r="AW118" s="22">
        <v>0</v>
      </c>
      <c r="AX118" s="22">
        <v>0</v>
      </c>
      <c r="AY118" s="22">
        <v>0</v>
      </c>
      <c r="AZ118" s="22">
        <v>0</v>
      </c>
      <c r="BA118" s="22">
        <v>0</v>
      </c>
      <c r="BB118" s="22">
        <v>0</v>
      </c>
      <c r="BC118" s="22">
        <v>0</v>
      </c>
      <c r="BD118" s="22">
        <v>0</v>
      </c>
      <c r="BE118" s="22">
        <v>0</v>
      </c>
      <c r="BF118" s="22">
        <v>0</v>
      </c>
      <c r="BG118" s="22">
        <v>1107944</v>
      </c>
      <c r="BH118" s="22">
        <v>0</v>
      </c>
      <c r="BI118" s="22">
        <v>1107944</v>
      </c>
      <c r="BJ118" s="22">
        <v>3177782</v>
      </c>
    </row>
    <row r="119" spans="1:62" x14ac:dyDescent="0.25">
      <c r="A119" s="21" t="s">
        <v>314</v>
      </c>
      <c r="B119" s="21" t="s">
        <v>314</v>
      </c>
      <c r="C119" s="21" t="s">
        <v>315</v>
      </c>
      <c r="D119" s="22">
        <v>2580239.8200000003</v>
      </c>
      <c r="E119" s="22">
        <v>0</v>
      </c>
      <c r="F119" s="22">
        <v>161.91999999999999</v>
      </c>
      <c r="G119" s="22">
        <v>0</v>
      </c>
      <c r="H119" s="22">
        <v>20549.740000000002</v>
      </c>
      <c r="I119" s="22">
        <v>228667.51999999999</v>
      </c>
      <c r="J119" s="22">
        <v>0</v>
      </c>
      <c r="K119" s="22">
        <v>0</v>
      </c>
      <c r="L119" s="22">
        <v>2123.19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2831742.1900000004</v>
      </c>
      <c r="V119" s="22">
        <v>0</v>
      </c>
      <c r="W119" s="22">
        <v>0</v>
      </c>
      <c r="X119" s="22">
        <v>2831742.1900000004</v>
      </c>
      <c r="Y119" s="22">
        <v>0</v>
      </c>
      <c r="Z119" s="22">
        <v>2463.4499999999998</v>
      </c>
      <c r="AA119" s="22">
        <v>0</v>
      </c>
      <c r="AB119" s="22">
        <v>0</v>
      </c>
      <c r="AC119" s="22">
        <v>279145.49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281608.94</v>
      </c>
      <c r="AL119" s="22">
        <v>0</v>
      </c>
      <c r="AM119" s="22">
        <v>0</v>
      </c>
      <c r="AN119" s="22">
        <v>0</v>
      </c>
      <c r="AO119" s="22">
        <v>0</v>
      </c>
      <c r="AP119" s="22">
        <v>281608.94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22">
        <v>0</v>
      </c>
      <c r="BA119" s="22">
        <v>0</v>
      </c>
      <c r="BB119" s="22">
        <v>0</v>
      </c>
      <c r="BC119" s="22">
        <v>0</v>
      </c>
      <c r="BD119" s="22">
        <v>0</v>
      </c>
      <c r="BE119" s="22">
        <v>0</v>
      </c>
      <c r="BF119" s="22">
        <v>0</v>
      </c>
      <c r="BG119" s="22">
        <v>0</v>
      </c>
      <c r="BH119" s="22">
        <v>2550133.25</v>
      </c>
      <c r="BI119" s="22">
        <v>2550133.25</v>
      </c>
      <c r="BJ119" s="22">
        <v>5663484.3800000008</v>
      </c>
    </row>
    <row r="120" spans="1:62" x14ac:dyDescent="0.25">
      <c r="A120" s="21" t="s">
        <v>316</v>
      </c>
      <c r="B120" s="21" t="s">
        <v>316</v>
      </c>
      <c r="C120" s="21" t="s">
        <v>317</v>
      </c>
      <c r="D120" s="22">
        <v>515577</v>
      </c>
      <c r="E120" s="22">
        <v>0</v>
      </c>
      <c r="F120" s="22">
        <v>0</v>
      </c>
      <c r="G120" s="22">
        <v>0</v>
      </c>
      <c r="H120" s="22">
        <v>2532</v>
      </c>
      <c r="I120" s="22">
        <v>70047</v>
      </c>
      <c r="J120" s="22">
        <v>0</v>
      </c>
      <c r="K120" s="22">
        <v>0</v>
      </c>
      <c r="L120" s="22">
        <v>0</v>
      </c>
      <c r="M120" s="22">
        <v>0</v>
      </c>
      <c r="N120" s="22">
        <v>57161</v>
      </c>
      <c r="O120" s="22">
        <v>57271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702588</v>
      </c>
      <c r="V120" s="22">
        <v>0</v>
      </c>
      <c r="W120" s="22">
        <v>0</v>
      </c>
      <c r="X120" s="22">
        <v>702588</v>
      </c>
      <c r="Y120" s="22">
        <v>0</v>
      </c>
      <c r="Z120" s="22">
        <v>62642</v>
      </c>
      <c r="AA120" s="22">
        <v>0</v>
      </c>
      <c r="AB120" s="22">
        <v>215790</v>
      </c>
      <c r="AC120" s="22">
        <v>0</v>
      </c>
      <c r="AD120" s="22">
        <v>0</v>
      </c>
      <c r="AE120" s="22">
        <v>0</v>
      </c>
      <c r="AF120" s="22">
        <v>0</v>
      </c>
      <c r="AG120" s="22">
        <v>8642</v>
      </c>
      <c r="AH120" s="22">
        <v>43635</v>
      </c>
      <c r="AI120" s="22">
        <v>0</v>
      </c>
      <c r="AJ120" s="22">
        <v>0</v>
      </c>
      <c r="AK120" s="22">
        <v>330709</v>
      </c>
      <c r="AL120" s="22">
        <v>0</v>
      </c>
      <c r="AM120" s="22">
        <v>0</v>
      </c>
      <c r="AN120" s="22">
        <v>0</v>
      </c>
      <c r="AO120" s="22">
        <v>0</v>
      </c>
      <c r="AP120" s="22">
        <v>330709</v>
      </c>
      <c r="AQ120" s="22">
        <v>0</v>
      </c>
      <c r="AR120" s="22">
        <v>0</v>
      </c>
      <c r="AS120" s="22">
        <v>0</v>
      </c>
      <c r="AT120" s="22">
        <v>0</v>
      </c>
      <c r="AU120" s="22">
        <v>0</v>
      </c>
      <c r="AV120" s="22">
        <v>0</v>
      </c>
      <c r="AW120" s="22">
        <v>0</v>
      </c>
      <c r="AX120" s="22">
        <v>0</v>
      </c>
      <c r="AY120" s="22">
        <v>0</v>
      </c>
      <c r="AZ120" s="22">
        <v>0</v>
      </c>
      <c r="BA120" s="22">
        <v>0</v>
      </c>
      <c r="BB120" s="22">
        <v>0</v>
      </c>
      <c r="BC120" s="22">
        <v>0</v>
      </c>
      <c r="BD120" s="22">
        <v>0</v>
      </c>
      <c r="BE120" s="22">
        <v>0</v>
      </c>
      <c r="BF120" s="22">
        <v>0</v>
      </c>
      <c r="BG120" s="22">
        <v>371879</v>
      </c>
      <c r="BH120" s="22">
        <v>0</v>
      </c>
      <c r="BI120" s="22">
        <v>371879</v>
      </c>
      <c r="BJ120" s="22">
        <v>1405176</v>
      </c>
    </row>
    <row r="121" spans="1:62" x14ac:dyDescent="0.25">
      <c r="A121" s="21" t="s">
        <v>318</v>
      </c>
      <c r="B121" s="21" t="s">
        <v>318</v>
      </c>
      <c r="C121" s="21" t="s">
        <v>319</v>
      </c>
      <c r="D121" s="22">
        <v>2293764.58</v>
      </c>
      <c r="E121" s="22">
        <v>0</v>
      </c>
      <c r="F121" s="22">
        <v>64225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2357989.58</v>
      </c>
      <c r="V121" s="22">
        <v>0</v>
      </c>
      <c r="W121" s="22">
        <v>0</v>
      </c>
      <c r="X121" s="22">
        <v>2357989.58</v>
      </c>
      <c r="Y121" s="22">
        <v>0</v>
      </c>
      <c r="Z121" s="22">
        <v>5406.68</v>
      </c>
      <c r="AA121" s="22">
        <v>0</v>
      </c>
      <c r="AB121" s="22">
        <v>0</v>
      </c>
      <c r="AC121" s="22">
        <v>9027.14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14433.82</v>
      </c>
      <c r="AL121" s="22">
        <v>0</v>
      </c>
      <c r="AM121" s="22">
        <v>0</v>
      </c>
      <c r="AN121" s="22">
        <v>0</v>
      </c>
      <c r="AO121" s="22">
        <v>0</v>
      </c>
      <c r="AP121" s="22">
        <v>14433.82</v>
      </c>
      <c r="AQ121" s="22">
        <v>0</v>
      </c>
      <c r="AR121" s="22">
        <v>0</v>
      </c>
      <c r="AS121" s="22">
        <v>0</v>
      </c>
      <c r="AT121" s="22">
        <v>0</v>
      </c>
      <c r="AU121" s="22"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v>0</v>
      </c>
      <c r="BA121" s="22">
        <v>0</v>
      </c>
      <c r="BB121" s="22">
        <v>338488.27</v>
      </c>
      <c r="BC121" s="22">
        <v>0</v>
      </c>
      <c r="BD121" s="22">
        <v>0</v>
      </c>
      <c r="BE121" s="22">
        <v>0</v>
      </c>
      <c r="BF121" s="22">
        <v>0</v>
      </c>
      <c r="BG121" s="22">
        <v>0</v>
      </c>
      <c r="BH121" s="22">
        <v>2005068.2</v>
      </c>
      <c r="BI121" s="22">
        <v>2343556.4699999997</v>
      </c>
      <c r="BJ121" s="22">
        <v>4715979.87</v>
      </c>
    </row>
    <row r="122" spans="1:62" x14ac:dyDescent="0.25">
      <c r="A122" s="21" t="s">
        <v>320</v>
      </c>
      <c r="B122" s="21" t="s">
        <v>320</v>
      </c>
      <c r="C122" s="21" t="s">
        <v>321</v>
      </c>
      <c r="D122" s="22">
        <v>2688013.44</v>
      </c>
      <c r="E122" s="22">
        <v>4355052.32</v>
      </c>
      <c r="F122" s="22">
        <v>1113.2</v>
      </c>
      <c r="G122" s="22">
        <v>0</v>
      </c>
      <c r="H122" s="22">
        <v>59321.38</v>
      </c>
      <c r="I122" s="22">
        <v>167510.32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7271010.6600000001</v>
      </c>
      <c r="V122" s="22">
        <v>0</v>
      </c>
      <c r="W122" s="22">
        <v>0</v>
      </c>
      <c r="X122" s="22">
        <v>7271010.6600000001</v>
      </c>
      <c r="Y122" s="22">
        <v>0</v>
      </c>
      <c r="Z122" s="22">
        <v>26469.86</v>
      </c>
      <c r="AA122" s="22">
        <v>0</v>
      </c>
      <c r="AB122" s="22">
        <v>0</v>
      </c>
      <c r="AC122" s="22">
        <v>2187453.96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2213923.8199999998</v>
      </c>
      <c r="AL122" s="22">
        <v>0</v>
      </c>
      <c r="AM122" s="22">
        <v>0</v>
      </c>
      <c r="AN122" s="22">
        <v>0</v>
      </c>
      <c r="AO122" s="22">
        <v>0</v>
      </c>
      <c r="AP122" s="22">
        <v>2213923.8199999998</v>
      </c>
      <c r="AQ122" s="22">
        <v>0</v>
      </c>
      <c r="AR122" s="22">
        <v>0</v>
      </c>
      <c r="AS122" s="22">
        <v>0</v>
      </c>
      <c r="AT122" s="22">
        <v>0</v>
      </c>
      <c r="AU122" s="22">
        <v>0</v>
      </c>
      <c r="AV122" s="22">
        <v>0</v>
      </c>
      <c r="AW122" s="22">
        <v>0</v>
      </c>
      <c r="AX122" s="22">
        <v>0</v>
      </c>
      <c r="AY122" s="22">
        <v>0</v>
      </c>
      <c r="AZ122" s="22">
        <v>0</v>
      </c>
      <c r="BA122" s="22">
        <v>0</v>
      </c>
      <c r="BB122" s="22">
        <v>0</v>
      </c>
      <c r="BC122" s="22">
        <v>0</v>
      </c>
      <c r="BD122" s="22">
        <v>0</v>
      </c>
      <c r="BE122" s="22">
        <v>0</v>
      </c>
      <c r="BF122" s="22">
        <v>0</v>
      </c>
      <c r="BG122" s="22">
        <v>0</v>
      </c>
      <c r="BH122" s="22">
        <v>5057086.84</v>
      </c>
      <c r="BI122" s="22">
        <v>5057086.84</v>
      </c>
      <c r="BJ122" s="22">
        <v>14542021.32</v>
      </c>
    </row>
    <row r="123" spans="1:62" x14ac:dyDescent="0.25">
      <c r="A123" s="21" t="s">
        <v>322</v>
      </c>
      <c r="B123" s="21" t="s">
        <v>322</v>
      </c>
      <c r="C123" s="21" t="s">
        <v>323</v>
      </c>
      <c r="D123" s="22">
        <v>937235.39</v>
      </c>
      <c r="E123" s="22">
        <v>1904177.01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2841412.4</v>
      </c>
      <c r="V123" s="22">
        <v>0</v>
      </c>
      <c r="W123" s="22">
        <v>0</v>
      </c>
      <c r="X123" s="22">
        <v>2841412.4</v>
      </c>
      <c r="Y123" s="22">
        <v>0</v>
      </c>
      <c r="Z123" s="22">
        <v>876.09</v>
      </c>
      <c r="AA123" s="22">
        <v>0</v>
      </c>
      <c r="AB123" s="22">
        <v>0</v>
      </c>
      <c r="AC123" s="22">
        <v>869971.93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870848.02</v>
      </c>
      <c r="AL123" s="22">
        <v>0</v>
      </c>
      <c r="AM123" s="22">
        <v>0</v>
      </c>
      <c r="AN123" s="22">
        <v>0</v>
      </c>
      <c r="AO123" s="22">
        <v>0</v>
      </c>
      <c r="AP123" s="22">
        <v>870848.02</v>
      </c>
      <c r="AQ123" s="22">
        <v>0</v>
      </c>
      <c r="AR123" s="22">
        <v>0</v>
      </c>
      <c r="AS123" s="22">
        <v>0</v>
      </c>
      <c r="AT123" s="22">
        <v>0</v>
      </c>
      <c r="AU123" s="22">
        <v>0</v>
      </c>
      <c r="AV123" s="22">
        <v>0</v>
      </c>
      <c r="AW123" s="22">
        <v>0</v>
      </c>
      <c r="AX123" s="22">
        <v>0</v>
      </c>
      <c r="AY123" s="22">
        <v>0</v>
      </c>
      <c r="AZ123" s="22">
        <v>0</v>
      </c>
      <c r="BA123" s="22">
        <v>0</v>
      </c>
      <c r="BB123" s="22">
        <v>0</v>
      </c>
      <c r="BC123" s="22">
        <v>0</v>
      </c>
      <c r="BD123" s="22">
        <v>0</v>
      </c>
      <c r="BE123" s="22">
        <v>0</v>
      </c>
      <c r="BF123" s="22">
        <v>0</v>
      </c>
      <c r="BG123" s="22">
        <v>0</v>
      </c>
      <c r="BH123" s="22">
        <v>1970564.38</v>
      </c>
      <c r="BI123" s="22">
        <v>1970564.38</v>
      </c>
      <c r="BJ123" s="22">
        <v>5682824.7999999998</v>
      </c>
    </row>
    <row r="124" spans="1:62" x14ac:dyDescent="0.25">
      <c r="A124" s="21" t="s">
        <v>324</v>
      </c>
      <c r="B124" s="21" t="s">
        <v>324</v>
      </c>
      <c r="C124" s="21" t="s">
        <v>325</v>
      </c>
      <c r="D124" s="22">
        <v>440552.09</v>
      </c>
      <c r="E124" s="22">
        <v>0</v>
      </c>
      <c r="F124" s="22">
        <v>0</v>
      </c>
      <c r="G124" s="22">
        <v>0</v>
      </c>
      <c r="H124" s="22">
        <v>14243.65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4.3600000000000003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454800.10000000003</v>
      </c>
      <c r="V124" s="22">
        <v>0</v>
      </c>
      <c r="W124" s="22">
        <v>0</v>
      </c>
      <c r="X124" s="22">
        <v>454800.10000000003</v>
      </c>
      <c r="Y124" s="22">
        <v>0</v>
      </c>
      <c r="Z124" s="22">
        <v>58206.49</v>
      </c>
      <c r="AA124" s="22">
        <v>0</v>
      </c>
      <c r="AB124" s="22">
        <v>0</v>
      </c>
      <c r="AC124" s="22">
        <v>184433.43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242639.91999999998</v>
      </c>
      <c r="AL124" s="22">
        <v>0</v>
      </c>
      <c r="AM124" s="22">
        <v>0</v>
      </c>
      <c r="AN124" s="22">
        <v>0</v>
      </c>
      <c r="AO124" s="22">
        <v>0</v>
      </c>
      <c r="AP124" s="22">
        <v>242639.91999999998</v>
      </c>
      <c r="AQ124" s="22">
        <v>0</v>
      </c>
      <c r="AR124" s="22">
        <v>0</v>
      </c>
      <c r="AS124" s="22">
        <v>0</v>
      </c>
      <c r="AT124" s="22">
        <v>0</v>
      </c>
      <c r="AU124" s="22">
        <v>0</v>
      </c>
      <c r="AV124" s="22">
        <v>0</v>
      </c>
      <c r="AW124" s="22">
        <v>0</v>
      </c>
      <c r="AX124" s="22">
        <v>0</v>
      </c>
      <c r="AY124" s="22">
        <v>0</v>
      </c>
      <c r="AZ124" s="22">
        <v>0</v>
      </c>
      <c r="BA124" s="22">
        <v>0</v>
      </c>
      <c r="BB124" s="22">
        <v>0</v>
      </c>
      <c r="BC124" s="22">
        <v>0</v>
      </c>
      <c r="BD124" s="22">
        <v>0</v>
      </c>
      <c r="BE124" s="22">
        <v>0</v>
      </c>
      <c r="BF124" s="22">
        <v>0</v>
      </c>
      <c r="BG124" s="22">
        <v>0</v>
      </c>
      <c r="BH124" s="22">
        <v>212160.18</v>
      </c>
      <c r="BI124" s="22">
        <v>212160.18</v>
      </c>
      <c r="BJ124" s="22">
        <v>909600.2</v>
      </c>
    </row>
    <row r="125" spans="1:62" x14ac:dyDescent="0.25">
      <c r="A125" s="21" t="s">
        <v>326</v>
      </c>
      <c r="B125" s="21" t="s">
        <v>326</v>
      </c>
      <c r="C125" s="21" t="s">
        <v>327</v>
      </c>
      <c r="D125" s="22">
        <v>89955</v>
      </c>
      <c r="E125" s="22">
        <v>0</v>
      </c>
      <c r="F125" s="22">
        <v>247073</v>
      </c>
      <c r="G125" s="22">
        <v>0</v>
      </c>
      <c r="H125" s="22">
        <v>14840</v>
      </c>
      <c r="I125" s="22">
        <v>17561</v>
      </c>
      <c r="J125" s="22">
        <v>0</v>
      </c>
      <c r="K125" s="22">
        <v>0</v>
      </c>
      <c r="L125" s="22">
        <v>0</v>
      </c>
      <c r="M125" s="22">
        <v>0</v>
      </c>
      <c r="N125" s="22">
        <v>45916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415345</v>
      </c>
      <c r="V125" s="22">
        <v>0</v>
      </c>
      <c r="W125" s="22">
        <v>0</v>
      </c>
      <c r="X125" s="22">
        <v>415345</v>
      </c>
      <c r="Y125" s="22">
        <v>0</v>
      </c>
      <c r="Z125" s="22">
        <v>9267</v>
      </c>
      <c r="AA125" s="22">
        <v>0</v>
      </c>
      <c r="AB125" s="22">
        <v>0</v>
      </c>
      <c r="AC125" s="22">
        <v>136219</v>
      </c>
      <c r="AD125" s="22">
        <v>0</v>
      </c>
      <c r="AE125" s="22">
        <v>0</v>
      </c>
      <c r="AF125" s="22">
        <v>4930</v>
      </c>
      <c r="AG125" s="22">
        <v>173281</v>
      </c>
      <c r="AH125" s="22">
        <v>0</v>
      </c>
      <c r="AI125" s="22">
        <v>71607</v>
      </c>
      <c r="AJ125" s="22">
        <v>0</v>
      </c>
      <c r="AK125" s="22">
        <v>395304</v>
      </c>
      <c r="AL125" s="22">
        <v>0</v>
      </c>
      <c r="AM125" s="22">
        <v>0</v>
      </c>
      <c r="AN125" s="22">
        <v>0</v>
      </c>
      <c r="AO125" s="22">
        <v>0</v>
      </c>
      <c r="AP125" s="22">
        <v>395304</v>
      </c>
      <c r="AQ125" s="22">
        <v>0</v>
      </c>
      <c r="AR125" s="22">
        <v>0</v>
      </c>
      <c r="AS125" s="22">
        <v>0</v>
      </c>
      <c r="AT125" s="22">
        <v>0</v>
      </c>
      <c r="AU125" s="22"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v>0</v>
      </c>
      <c r="BA125" s="22">
        <v>0</v>
      </c>
      <c r="BB125" s="22">
        <v>0</v>
      </c>
      <c r="BC125" s="22">
        <v>0</v>
      </c>
      <c r="BD125" s="22">
        <v>0</v>
      </c>
      <c r="BE125" s="22">
        <v>0</v>
      </c>
      <c r="BF125" s="22">
        <v>0</v>
      </c>
      <c r="BG125" s="22">
        <v>0</v>
      </c>
      <c r="BH125" s="22">
        <v>20039</v>
      </c>
      <c r="BI125" s="22">
        <v>20039</v>
      </c>
      <c r="BJ125" s="22">
        <v>830688</v>
      </c>
    </row>
    <row r="126" spans="1:62" x14ac:dyDescent="0.25">
      <c r="A126" s="21" t="s">
        <v>328</v>
      </c>
      <c r="B126" s="21" t="s">
        <v>328</v>
      </c>
      <c r="C126" s="21" t="s">
        <v>329</v>
      </c>
      <c r="D126" s="22">
        <v>371282.34</v>
      </c>
      <c r="E126" s="22">
        <v>0</v>
      </c>
      <c r="F126" s="22">
        <v>0</v>
      </c>
      <c r="G126" s="22">
        <v>0</v>
      </c>
      <c r="H126" s="22">
        <v>-16.25</v>
      </c>
      <c r="I126" s="22">
        <v>40472.57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411738.66000000003</v>
      </c>
      <c r="V126" s="22">
        <v>0</v>
      </c>
      <c r="W126" s="22">
        <v>0</v>
      </c>
      <c r="X126" s="22">
        <v>411738.66000000003</v>
      </c>
      <c r="Y126" s="22">
        <v>0</v>
      </c>
      <c r="Z126" s="22">
        <v>722.5</v>
      </c>
      <c r="AA126" s="22">
        <v>0</v>
      </c>
      <c r="AB126" s="22">
        <v>0</v>
      </c>
      <c r="AC126" s="22">
        <v>254818.14</v>
      </c>
      <c r="AD126" s="22">
        <v>0</v>
      </c>
      <c r="AE126" s="22">
        <v>0</v>
      </c>
      <c r="AF126" s="22">
        <v>250</v>
      </c>
      <c r="AG126" s="22">
        <v>0</v>
      </c>
      <c r="AH126" s="22">
        <v>0</v>
      </c>
      <c r="AI126" s="22">
        <v>0</v>
      </c>
      <c r="AJ126" s="22">
        <v>0</v>
      </c>
      <c r="AK126" s="22">
        <v>255790.64</v>
      </c>
      <c r="AL126" s="22">
        <v>0</v>
      </c>
      <c r="AM126" s="22">
        <v>0</v>
      </c>
      <c r="AN126" s="22">
        <v>0</v>
      </c>
      <c r="AO126" s="22">
        <v>0</v>
      </c>
      <c r="AP126" s="22">
        <v>255790.64</v>
      </c>
      <c r="AQ126" s="22">
        <v>0</v>
      </c>
      <c r="AR126" s="22">
        <v>0</v>
      </c>
      <c r="AS126" s="22">
        <v>0</v>
      </c>
      <c r="AT126" s="22">
        <v>0</v>
      </c>
      <c r="AU126" s="22">
        <v>0</v>
      </c>
      <c r="AV126" s="22">
        <v>0</v>
      </c>
      <c r="AW126" s="22">
        <v>0</v>
      </c>
      <c r="AX126" s="22">
        <v>0</v>
      </c>
      <c r="AY126" s="22">
        <v>16654.78</v>
      </c>
      <c r="AZ126" s="22">
        <v>0</v>
      </c>
      <c r="BA126" s="22">
        <v>0</v>
      </c>
      <c r="BB126" s="22">
        <v>0</v>
      </c>
      <c r="BC126" s="22">
        <v>0</v>
      </c>
      <c r="BD126" s="22">
        <v>0</v>
      </c>
      <c r="BE126" s="22">
        <v>0</v>
      </c>
      <c r="BF126" s="22">
        <v>0</v>
      </c>
      <c r="BG126" s="22">
        <v>0</v>
      </c>
      <c r="BH126" s="22">
        <v>139293.24</v>
      </c>
      <c r="BI126" s="22">
        <v>155948.01999999999</v>
      </c>
      <c r="BJ126" s="22">
        <v>823477.32000000007</v>
      </c>
    </row>
    <row r="127" spans="1:62" x14ac:dyDescent="0.25">
      <c r="A127" s="21" t="s">
        <v>330</v>
      </c>
      <c r="B127" s="21" t="s">
        <v>330</v>
      </c>
      <c r="C127" s="21" t="s">
        <v>331</v>
      </c>
      <c r="D127" s="22">
        <v>11404410.799999999</v>
      </c>
      <c r="E127" s="22">
        <v>2481302.83</v>
      </c>
      <c r="F127" s="22">
        <v>0</v>
      </c>
      <c r="G127" s="22">
        <v>0</v>
      </c>
      <c r="H127" s="22">
        <v>53492.4</v>
      </c>
      <c r="I127" s="22">
        <v>326225.90999999997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3588.82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14269020.76</v>
      </c>
      <c r="V127" s="22">
        <v>0</v>
      </c>
      <c r="W127" s="22">
        <v>0</v>
      </c>
      <c r="X127" s="22">
        <v>14269020.76</v>
      </c>
      <c r="Y127" s="22">
        <v>0</v>
      </c>
      <c r="Z127" s="22">
        <v>57736.69</v>
      </c>
      <c r="AA127" s="22">
        <v>0</v>
      </c>
      <c r="AB127" s="22">
        <v>0</v>
      </c>
      <c r="AC127" s="22">
        <v>702030.32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759767.01</v>
      </c>
      <c r="AL127" s="22">
        <v>0</v>
      </c>
      <c r="AM127" s="22">
        <v>0</v>
      </c>
      <c r="AN127" s="22">
        <v>0</v>
      </c>
      <c r="AO127" s="22">
        <v>0</v>
      </c>
      <c r="AP127" s="22">
        <v>759767.01</v>
      </c>
      <c r="AQ127" s="22">
        <v>0</v>
      </c>
      <c r="AR127" s="22">
        <v>0</v>
      </c>
      <c r="AS127" s="22">
        <v>0</v>
      </c>
      <c r="AT127" s="22">
        <v>0</v>
      </c>
      <c r="AU127" s="22">
        <v>0</v>
      </c>
      <c r="AV127" s="22">
        <v>0</v>
      </c>
      <c r="AW127" s="22">
        <v>0</v>
      </c>
      <c r="AX127" s="22">
        <v>0</v>
      </c>
      <c r="AY127" s="22">
        <v>102748.4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22">
        <v>0</v>
      </c>
      <c r="BH127" s="22">
        <v>13406505.35</v>
      </c>
      <c r="BI127" s="22">
        <v>13509253.75</v>
      </c>
      <c r="BJ127" s="22">
        <v>28538041.52</v>
      </c>
    </row>
    <row r="128" spans="1:62" x14ac:dyDescent="0.25">
      <c r="A128" s="21" t="s">
        <v>332</v>
      </c>
      <c r="B128" s="21" t="s">
        <v>332</v>
      </c>
      <c r="C128" s="21" t="s">
        <v>333</v>
      </c>
      <c r="D128" s="22">
        <v>1950069</v>
      </c>
      <c r="E128" s="22">
        <v>1620082</v>
      </c>
      <c r="F128" s="22">
        <v>0</v>
      </c>
      <c r="G128" s="22">
        <v>0</v>
      </c>
      <c r="H128" s="22">
        <v>85886</v>
      </c>
      <c r="I128" s="22">
        <v>0</v>
      </c>
      <c r="J128" s="22">
        <v>4205</v>
      </c>
      <c r="K128" s="22">
        <v>0</v>
      </c>
      <c r="L128" s="22">
        <v>2</v>
      </c>
      <c r="M128" s="22">
        <v>0</v>
      </c>
      <c r="N128" s="22">
        <v>7414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3667658</v>
      </c>
      <c r="V128" s="22">
        <v>0</v>
      </c>
      <c r="W128" s="22">
        <v>0</v>
      </c>
      <c r="X128" s="22">
        <v>3667658</v>
      </c>
      <c r="Y128" s="22">
        <v>0</v>
      </c>
      <c r="Z128" s="22">
        <v>5819</v>
      </c>
      <c r="AA128" s="22">
        <v>0</v>
      </c>
      <c r="AB128" s="22">
        <v>396109</v>
      </c>
      <c r="AC128" s="22">
        <v>0</v>
      </c>
      <c r="AD128" s="22">
        <v>0</v>
      </c>
      <c r="AE128" s="22">
        <v>0</v>
      </c>
      <c r="AF128" s="22">
        <v>0</v>
      </c>
      <c r="AG128" s="22">
        <v>86946</v>
      </c>
      <c r="AH128" s="22">
        <v>0</v>
      </c>
      <c r="AI128" s="22">
        <v>0</v>
      </c>
      <c r="AJ128" s="22">
        <v>0</v>
      </c>
      <c r="AK128" s="22">
        <v>488874</v>
      </c>
      <c r="AL128" s="22">
        <v>0</v>
      </c>
      <c r="AM128" s="22">
        <v>0</v>
      </c>
      <c r="AN128" s="22">
        <v>0</v>
      </c>
      <c r="AO128" s="22">
        <v>0</v>
      </c>
      <c r="AP128" s="22">
        <v>488874</v>
      </c>
      <c r="AQ128" s="22">
        <v>0</v>
      </c>
      <c r="AR128" s="22">
        <v>0</v>
      </c>
      <c r="AS128" s="22">
        <v>0</v>
      </c>
      <c r="AT128" s="22">
        <v>0</v>
      </c>
      <c r="AU128" s="22">
        <v>0</v>
      </c>
      <c r="AV128" s="22">
        <v>0</v>
      </c>
      <c r="AW128" s="22">
        <v>0</v>
      </c>
      <c r="AX128" s="22">
        <v>0</v>
      </c>
      <c r="AY128" s="22">
        <v>0</v>
      </c>
      <c r="AZ128" s="22">
        <v>0</v>
      </c>
      <c r="BA128" s="22">
        <v>0</v>
      </c>
      <c r="BB128" s="22">
        <v>0</v>
      </c>
      <c r="BC128" s="22">
        <v>0</v>
      </c>
      <c r="BD128" s="22">
        <v>0</v>
      </c>
      <c r="BE128" s="22">
        <v>0</v>
      </c>
      <c r="BF128" s="22">
        <v>0</v>
      </c>
      <c r="BG128" s="22">
        <v>3178785</v>
      </c>
      <c r="BH128" s="22">
        <v>0</v>
      </c>
      <c r="BI128" s="22">
        <v>3178785</v>
      </c>
      <c r="BJ128" s="22">
        <v>7335317</v>
      </c>
    </row>
    <row r="129" spans="1:62" x14ac:dyDescent="0.25">
      <c r="A129" s="21" t="s">
        <v>334</v>
      </c>
      <c r="B129" s="21" t="s">
        <v>334</v>
      </c>
      <c r="C129" s="21" t="s">
        <v>335</v>
      </c>
      <c r="D129" s="27">
        <v>0</v>
      </c>
      <c r="E129" s="27">
        <v>361997.2</v>
      </c>
      <c r="F129" s="27">
        <v>0</v>
      </c>
      <c r="G129" s="27">
        <v>0</v>
      </c>
      <c r="H129" s="27">
        <v>7361.87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f t="shared" ref="U129:U162" si="1">SUM(D129:T129)</f>
        <v>369359.07</v>
      </c>
      <c r="V129" s="27">
        <v>0</v>
      </c>
      <c r="W129" s="27">
        <v>0</v>
      </c>
      <c r="X129" s="27">
        <f t="shared" ref="X129:X162" si="2">SUM(U129:W129)</f>
        <v>369359.07</v>
      </c>
      <c r="Y129" s="27">
        <v>0</v>
      </c>
      <c r="Z129" s="27">
        <v>6962.82</v>
      </c>
      <c r="AA129" s="27">
        <v>0</v>
      </c>
      <c r="AB129" s="27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H129" s="27">
        <v>0</v>
      </c>
      <c r="AI129" s="27">
        <v>0</v>
      </c>
      <c r="AJ129" s="27">
        <v>0</v>
      </c>
      <c r="AK129" s="27">
        <f t="shared" ref="AK129:AK162" si="3">SUM(Y129:AJ129)</f>
        <v>6962.82</v>
      </c>
      <c r="AL129" s="27">
        <v>0</v>
      </c>
      <c r="AM129" s="27">
        <v>0</v>
      </c>
      <c r="AN129" s="27">
        <v>0</v>
      </c>
      <c r="AO129" s="27">
        <v>0</v>
      </c>
      <c r="AP129" s="27">
        <f t="shared" ref="AP129:AP162" si="4">SUM(AK129:AO129)</f>
        <v>6962.82</v>
      </c>
      <c r="AQ129" s="27">
        <v>0</v>
      </c>
      <c r="AR129" s="27">
        <v>0</v>
      </c>
      <c r="AS129" s="27">
        <v>0</v>
      </c>
      <c r="AT129" s="27">
        <v>0</v>
      </c>
      <c r="AU129" s="27">
        <v>0</v>
      </c>
      <c r="AV129" s="27">
        <v>0</v>
      </c>
      <c r="AW129" s="27">
        <v>0</v>
      </c>
      <c r="AX129" s="27">
        <v>0</v>
      </c>
      <c r="AY129" s="27">
        <v>0</v>
      </c>
      <c r="AZ129" s="27">
        <v>0</v>
      </c>
      <c r="BA129" s="27">
        <v>0</v>
      </c>
      <c r="BB129" s="27">
        <v>0</v>
      </c>
      <c r="BC129" s="27">
        <v>0</v>
      </c>
      <c r="BD129" s="27">
        <v>0</v>
      </c>
      <c r="BE129" s="27">
        <v>0</v>
      </c>
      <c r="BF129" s="27">
        <v>0</v>
      </c>
      <c r="BG129" s="27">
        <v>0</v>
      </c>
      <c r="BH129" s="27">
        <v>362396.25</v>
      </c>
      <c r="BI129" s="27">
        <f t="shared" ref="BI129:BI162" si="5">SUM(AQ129:BH129)</f>
        <v>362396.25</v>
      </c>
      <c r="BJ129" s="27">
        <v>738718.14</v>
      </c>
    </row>
    <row r="130" spans="1:62" x14ac:dyDescent="0.25">
      <c r="A130" s="21" t="s">
        <v>336</v>
      </c>
      <c r="B130" s="21" t="s">
        <v>336</v>
      </c>
      <c r="C130" s="21" t="s">
        <v>337</v>
      </c>
      <c r="D130" s="27">
        <v>1986639</v>
      </c>
      <c r="E130" s="27">
        <v>0</v>
      </c>
      <c r="F130" s="27">
        <v>0</v>
      </c>
      <c r="G130" s="27">
        <v>0</v>
      </c>
      <c r="H130" s="27">
        <v>57528</v>
      </c>
      <c r="I130" s="27">
        <v>146269</v>
      </c>
      <c r="J130" s="27">
        <v>4077</v>
      </c>
      <c r="K130" s="27">
        <v>0</v>
      </c>
      <c r="L130" s="27">
        <v>18</v>
      </c>
      <c r="M130" s="27">
        <v>0</v>
      </c>
      <c r="N130" s="27">
        <v>5900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f t="shared" si="1"/>
        <v>2200431</v>
      </c>
      <c r="V130" s="27">
        <v>0</v>
      </c>
      <c r="W130" s="27">
        <v>0</v>
      </c>
      <c r="X130" s="27">
        <f t="shared" si="2"/>
        <v>2200431</v>
      </c>
      <c r="Y130" s="27">
        <v>0</v>
      </c>
      <c r="Z130" s="27">
        <v>38564</v>
      </c>
      <c r="AA130" s="27">
        <v>0</v>
      </c>
      <c r="AB130" s="27">
        <v>182360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f t="shared" si="3"/>
        <v>220924</v>
      </c>
      <c r="AL130" s="27">
        <v>0</v>
      </c>
      <c r="AM130" s="27">
        <v>0</v>
      </c>
      <c r="AN130" s="27">
        <v>0</v>
      </c>
      <c r="AO130" s="27">
        <v>0</v>
      </c>
      <c r="AP130" s="27">
        <f t="shared" si="4"/>
        <v>220924</v>
      </c>
      <c r="AQ130" s="27">
        <v>0</v>
      </c>
      <c r="AR130" s="27">
        <v>0</v>
      </c>
      <c r="AS130" s="27">
        <v>0</v>
      </c>
      <c r="AT130" s="27">
        <v>0</v>
      </c>
      <c r="AU130" s="27">
        <v>0</v>
      </c>
      <c r="AV130" s="27">
        <v>0</v>
      </c>
      <c r="AW130" s="27">
        <v>0</v>
      </c>
      <c r="AX130" s="27">
        <v>0</v>
      </c>
      <c r="AY130" s="27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27">
        <v>0</v>
      </c>
      <c r="BF130" s="27">
        <v>0</v>
      </c>
      <c r="BG130" s="27">
        <v>1979507</v>
      </c>
      <c r="BH130" s="27">
        <v>0</v>
      </c>
      <c r="BI130" s="27">
        <f t="shared" si="5"/>
        <v>1979507</v>
      </c>
      <c r="BJ130" s="27">
        <v>4400862</v>
      </c>
    </row>
    <row r="131" spans="1:62" x14ac:dyDescent="0.25">
      <c r="A131" s="21" t="s">
        <v>338</v>
      </c>
      <c r="B131" s="21" t="s">
        <v>338</v>
      </c>
      <c r="C131" s="21" t="s">
        <v>339</v>
      </c>
      <c r="D131" s="27">
        <v>8258603.7299999995</v>
      </c>
      <c r="E131" s="27">
        <v>8797356.75</v>
      </c>
      <c r="F131" s="27">
        <v>0</v>
      </c>
      <c r="G131" s="27">
        <v>0</v>
      </c>
      <c r="H131" s="27">
        <v>96876.95</v>
      </c>
      <c r="I131" s="27">
        <v>134573.04</v>
      </c>
      <c r="J131" s="27">
        <v>0</v>
      </c>
      <c r="K131" s="27">
        <v>0</v>
      </c>
      <c r="L131" s="27">
        <v>2514.2399999999998</v>
      </c>
      <c r="M131" s="27">
        <v>0</v>
      </c>
      <c r="N131" s="27">
        <v>8520</v>
      </c>
      <c r="O131" s="27">
        <v>0</v>
      </c>
      <c r="P131" s="27">
        <v>0</v>
      </c>
      <c r="Q131" s="27">
        <v>0</v>
      </c>
      <c r="R131" s="27">
        <v>0</v>
      </c>
      <c r="S131" s="27">
        <v>0</v>
      </c>
      <c r="T131" s="27">
        <v>0</v>
      </c>
      <c r="U131" s="27">
        <f t="shared" si="1"/>
        <v>17298444.709999997</v>
      </c>
      <c r="V131" s="27">
        <v>0</v>
      </c>
      <c r="W131" s="27">
        <v>0</v>
      </c>
      <c r="X131" s="27">
        <f t="shared" si="2"/>
        <v>17298444.709999997</v>
      </c>
      <c r="Y131" s="27">
        <v>0</v>
      </c>
      <c r="Z131" s="27">
        <v>507373.97</v>
      </c>
      <c r="AA131" s="27">
        <v>0</v>
      </c>
      <c r="AB131" s="27">
        <v>0</v>
      </c>
      <c r="AC131" s="27">
        <v>613359.66</v>
      </c>
      <c r="AD131" s="27">
        <v>0</v>
      </c>
      <c r="AE131" s="27">
        <v>0</v>
      </c>
      <c r="AF131" s="27">
        <v>0</v>
      </c>
      <c r="AG131" s="27">
        <v>0</v>
      </c>
      <c r="AH131" s="27">
        <v>0</v>
      </c>
      <c r="AI131" s="27">
        <v>0</v>
      </c>
      <c r="AJ131" s="27">
        <v>0</v>
      </c>
      <c r="AK131" s="27">
        <f t="shared" si="3"/>
        <v>1120733.6299999999</v>
      </c>
      <c r="AL131" s="27">
        <v>0</v>
      </c>
      <c r="AM131" s="27">
        <v>0</v>
      </c>
      <c r="AN131" s="27">
        <v>0</v>
      </c>
      <c r="AO131" s="27">
        <v>0</v>
      </c>
      <c r="AP131" s="27">
        <f t="shared" si="4"/>
        <v>1120733.6299999999</v>
      </c>
      <c r="AQ131" s="27">
        <v>0</v>
      </c>
      <c r="AR131" s="27">
        <v>0</v>
      </c>
      <c r="AS131" s="27">
        <v>0</v>
      </c>
      <c r="AT131" s="27">
        <v>0</v>
      </c>
      <c r="AU131" s="27">
        <v>0</v>
      </c>
      <c r="AV131" s="27">
        <v>0</v>
      </c>
      <c r="AW131" s="27">
        <v>0</v>
      </c>
      <c r="AX131" s="27">
        <v>0</v>
      </c>
      <c r="AY131" s="27">
        <v>0</v>
      </c>
      <c r="AZ131" s="27">
        <v>0</v>
      </c>
      <c r="BA131" s="27">
        <v>0</v>
      </c>
      <c r="BB131" s="27">
        <v>0</v>
      </c>
      <c r="BC131" s="27">
        <v>0</v>
      </c>
      <c r="BD131" s="27">
        <v>0</v>
      </c>
      <c r="BE131" s="27">
        <v>0</v>
      </c>
      <c r="BF131" s="27">
        <v>0</v>
      </c>
      <c r="BG131" s="27">
        <v>0</v>
      </c>
      <c r="BH131" s="27">
        <v>16177711.08</v>
      </c>
      <c r="BI131" s="27">
        <f t="shared" si="5"/>
        <v>16177711.08</v>
      </c>
      <c r="BJ131" s="27">
        <v>34596889.419999994</v>
      </c>
    </row>
    <row r="132" spans="1:62" x14ac:dyDescent="0.25">
      <c r="A132" s="21" t="s">
        <v>340</v>
      </c>
      <c r="B132" s="21" t="s">
        <v>340</v>
      </c>
      <c r="C132" s="21" t="s">
        <v>341</v>
      </c>
      <c r="D132" s="27">
        <v>1126795.3</v>
      </c>
      <c r="E132" s="27">
        <v>844761.42</v>
      </c>
      <c r="F132" s="27">
        <v>0</v>
      </c>
      <c r="G132" s="27">
        <v>0</v>
      </c>
      <c r="H132" s="27">
        <v>36807.61</v>
      </c>
      <c r="I132" s="27">
        <v>38851.93</v>
      </c>
      <c r="J132" s="27">
        <v>0</v>
      </c>
      <c r="K132" s="27">
        <v>0</v>
      </c>
      <c r="L132" s="27">
        <v>1093.48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f t="shared" si="1"/>
        <v>2048309.7400000002</v>
      </c>
      <c r="V132" s="27">
        <v>0</v>
      </c>
      <c r="W132" s="27">
        <v>0</v>
      </c>
      <c r="X132" s="27">
        <f t="shared" si="2"/>
        <v>2048309.7400000002</v>
      </c>
      <c r="Y132" s="27">
        <v>0</v>
      </c>
      <c r="Z132" s="27">
        <v>6478</v>
      </c>
      <c r="AA132" s="27">
        <v>49.7</v>
      </c>
      <c r="AB132" s="27">
        <v>1712</v>
      </c>
      <c r="AC132" s="27">
        <v>204667.05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v>0</v>
      </c>
      <c r="AJ132" s="27">
        <v>0</v>
      </c>
      <c r="AK132" s="27">
        <f t="shared" si="3"/>
        <v>212906.75</v>
      </c>
      <c r="AL132" s="27">
        <v>0</v>
      </c>
      <c r="AM132" s="27">
        <v>0</v>
      </c>
      <c r="AN132" s="27">
        <v>0</v>
      </c>
      <c r="AO132" s="27">
        <v>0</v>
      </c>
      <c r="AP132" s="27">
        <f t="shared" si="4"/>
        <v>212906.75</v>
      </c>
      <c r="AQ132" s="27">
        <v>0</v>
      </c>
      <c r="AR132" s="27">
        <v>0</v>
      </c>
      <c r="AS132" s="27">
        <v>0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27">
        <v>35899.35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0</v>
      </c>
      <c r="BH132" s="27">
        <v>1799503.65</v>
      </c>
      <c r="BI132" s="27">
        <f t="shared" si="5"/>
        <v>1835403</v>
      </c>
      <c r="BJ132" s="27">
        <v>4096619.49</v>
      </c>
    </row>
    <row r="133" spans="1:62" x14ac:dyDescent="0.25">
      <c r="A133" s="21" t="s">
        <v>342</v>
      </c>
      <c r="B133" s="21" t="s">
        <v>342</v>
      </c>
      <c r="C133" s="21" t="s">
        <v>343</v>
      </c>
      <c r="D133" s="27">
        <v>774832</v>
      </c>
      <c r="E133" s="27">
        <v>0</v>
      </c>
      <c r="F133" s="27">
        <v>0</v>
      </c>
      <c r="G133" s="27">
        <v>8046</v>
      </c>
      <c r="H133" s="27">
        <v>0</v>
      </c>
      <c r="I133" s="27">
        <v>170677</v>
      </c>
      <c r="J133" s="27">
        <v>1657</v>
      </c>
      <c r="K133" s="27">
        <v>0</v>
      </c>
      <c r="L133" s="27">
        <v>0</v>
      </c>
      <c r="M133" s="27">
        <v>0</v>
      </c>
      <c r="N133" s="27">
        <v>4013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f t="shared" si="1"/>
        <v>959225</v>
      </c>
      <c r="V133" s="27">
        <v>0</v>
      </c>
      <c r="W133" s="27">
        <v>0</v>
      </c>
      <c r="X133" s="27">
        <f t="shared" si="2"/>
        <v>959225</v>
      </c>
      <c r="Y133" s="27">
        <v>0</v>
      </c>
      <c r="Z133" s="27">
        <v>32439</v>
      </c>
      <c r="AA133" s="27">
        <v>0</v>
      </c>
      <c r="AB133" s="27">
        <v>0</v>
      </c>
      <c r="AC133" s="27">
        <v>132246</v>
      </c>
      <c r="AD133" s="27">
        <v>0</v>
      </c>
      <c r="AE133" s="27">
        <v>0</v>
      </c>
      <c r="AF133" s="27">
        <v>0</v>
      </c>
      <c r="AG133" s="27">
        <v>98804</v>
      </c>
      <c r="AH133" s="27">
        <v>0</v>
      </c>
      <c r="AI133" s="27">
        <v>0</v>
      </c>
      <c r="AJ133" s="27">
        <v>0</v>
      </c>
      <c r="AK133" s="27">
        <f t="shared" si="3"/>
        <v>263489</v>
      </c>
      <c r="AL133" s="27">
        <v>0</v>
      </c>
      <c r="AM133" s="27">
        <v>0</v>
      </c>
      <c r="AN133" s="27">
        <v>0</v>
      </c>
      <c r="AO133" s="27">
        <v>0</v>
      </c>
      <c r="AP133" s="27">
        <f t="shared" si="4"/>
        <v>263489</v>
      </c>
      <c r="AQ133" s="27">
        <v>0</v>
      </c>
      <c r="AR133" s="27">
        <v>0</v>
      </c>
      <c r="AS133" s="27">
        <v>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27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695732</v>
      </c>
      <c r="BH133" s="27">
        <v>0</v>
      </c>
      <c r="BI133" s="27">
        <f t="shared" si="5"/>
        <v>695732</v>
      </c>
      <c r="BJ133" s="27">
        <v>1918446</v>
      </c>
    </row>
    <row r="134" spans="1:62" x14ac:dyDescent="0.25">
      <c r="A134" s="21" t="s">
        <v>344</v>
      </c>
      <c r="B134" s="21" t="s">
        <v>344</v>
      </c>
      <c r="C134" s="21" t="s">
        <v>345</v>
      </c>
      <c r="D134" s="27">
        <v>2744903</v>
      </c>
      <c r="E134" s="27">
        <v>0</v>
      </c>
      <c r="F134" s="27">
        <v>13520</v>
      </c>
      <c r="G134" s="27">
        <v>0</v>
      </c>
      <c r="H134" s="27">
        <v>0</v>
      </c>
      <c r="I134" s="27">
        <v>24734</v>
      </c>
      <c r="J134" s="27">
        <v>855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f t="shared" si="1"/>
        <v>2784012</v>
      </c>
      <c r="V134" s="27">
        <v>0</v>
      </c>
      <c r="W134" s="27">
        <v>0</v>
      </c>
      <c r="X134" s="27">
        <f t="shared" si="2"/>
        <v>2784012</v>
      </c>
      <c r="Y134" s="27">
        <v>0</v>
      </c>
      <c r="Z134" s="27">
        <v>6312</v>
      </c>
      <c r="AA134" s="27">
        <v>0</v>
      </c>
      <c r="AB134" s="27">
        <v>0</v>
      </c>
      <c r="AC134" s="27">
        <v>21693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7">
        <v>0</v>
      </c>
      <c r="AJ134" s="27">
        <v>0</v>
      </c>
      <c r="AK134" s="27">
        <f t="shared" si="3"/>
        <v>28005</v>
      </c>
      <c r="AL134" s="27">
        <v>0</v>
      </c>
      <c r="AM134" s="27">
        <v>0</v>
      </c>
      <c r="AN134" s="27">
        <v>0</v>
      </c>
      <c r="AO134" s="27">
        <v>0</v>
      </c>
      <c r="AP134" s="27">
        <f t="shared" si="4"/>
        <v>28005</v>
      </c>
      <c r="AQ134" s="27">
        <v>0</v>
      </c>
      <c r="AR134" s="27">
        <v>0</v>
      </c>
      <c r="AS134" s="27">
        <v>0</v>
      </c>
      <c r="AT134" s="27">
        <v>0</v>
      </c>
      <c r="AU134" s="27">
        <v>0</v>
      </c>
      <c r="AV134" s="27">
        <v>0</v>
      </c>
      <c r="AW134" s="27">
        <v>0</v>
      </c>
      <c r="AX134" s="27">
        <v>0</v>
      </c>
      <c r="AY134" s="27">
        <v>0</v>
      </c>
      <c r="AZ134" s="27">
        <v>0</v>
      </c>
      <c r="BA134" s="27">
        <v>0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2756007</v>
      </c>
      <c r="BH134" s="27">
        <v>0</v>
      </c>
      <c r="BI134" s="27">
        <f t="shared" si="5"/>
        <v>2756007</v>
      </c>
      <c r="BJ134" s="27">
        <v>5568024</v>
      </c>
    </row>
    <row r="135" spans="1:62" x14ac:dyDescent="0.25">
      <c r="A135" s="21" t="s">
        <v>346</v>
      </c>
      <c r="B135" s="21" t="s">
        <v>346</v>
      </c>
      <c r="C135" s="21" t="s">
        <v>347</v>
      </c>
      <c r="D135" s="27">
        <v>1698948.75</v>
      </c>
      <c r="E135" s="27">
        <v>0</v>
      </c>
      <c r="F135" s="27">
        <v>0</v>
      </c>
      <c r="G135" s="27">
        <v>0</v>
      </c>
      <c r="H135" s="27">
        <v>4030</v>
      </c>
      <c r="I135" s="27">
        <v>13557.75</v>
      </c>
      <c r="J135" s="27">
        <v>0</v>
      </c>
      <c r="K135" s="27">
        <v>0</v>
      </c>
      <c r="L135" s="27">
        <v>566.83000000000004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f t="shared" si="1"/>
        <v>1717103.33</v>
      </c>
      <c r="V135" s="27">
        <v>0</v>
      </c>
      <c r="W135" s="27">
        <v>0</v>
      </c>
      <c r="X135" s="27">
        <f t="shared" si="2"/>
        <v>1717103.33</v>
      </c>
      <c r="Y135" s="27">
        <v>0</v>
      </c>
      <c r="Z135" s="27">
        <v>36540.15</v>
      </c>
      <c r="AA135" s="27">
        <v>2824.45</v>
      </c>
      <c r="AB135" s="27">
        <v>0</v>
      </c>
      <c r="AC135" s="27">
        <v>386561.94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f t="shared" si="3"/>
        <v>425926.54</v>
      </c>
      <c r="AL135" s="27">
        <v>0</v>
      </c>
      <c r="AM135" s="27">
        <v>0</v>
      </c>
      <c r="AN135" s="27">
        <v>0</v>
      </c>
      <c r="AO135" s="27">
        <v>0</v>
      </c>
      <c r="AP135" s="27">
        <f t="shared" si="4"/>
        <v>425926.54</v>
      </c>
      <c r="AQ135" s="27">
        <v>0</v>
      </c>
      <c r="AR135" s="27">
        <v>0</v>
      </c>
      <c r="AS135" s="27">
        <v>0</v>
      </c>
      <c r="AT135" s="27">
        <v>0</v>
      </c>
      <c r="AU135" s="27">
        <v>0</v>
      </c>
      <c r="AV135" s="27">
        <v>0</v>
      </c>
      <c r="AW135" s="27">
        <v>0</v>
      </c>
      <c r="AX135" s="27">
        <v>113205</v>
      </c>
      <c r="AY135" s="27">
        <v>244646.18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0</v>
      </c>
      <c r="BH135" s="27">
        <v>933325.61</v>
      </c>
      <c r="BI135" s="27">
        <f t="shared" si="5"/>
        <v>1291176.79</v>
      </c>
      <c r="BJ135" s="27">
        <v>3434206.66</v>
      </c>
    </row>
    <row r="136" spans="1:62" x14ac:dyDescent="0.25">
      <c r="A136" s="21" t="s">
        <v>348</v>
      </c>
      <c r="B136" s="21" t="s">
        <v>348</v>
      </c>
      <c r="C136" s="21" t="s">
        <v>349</v>
      </c>
      <c r="D136" s="27">
        <v>993734.34</v>
      </c>
      <c r="E136" s="27">
        <v>1494687.03</v>
      </c>
      <c r="F136" s="27">
        <v>0</v>
      </c>
      <c r="G136" s="27">
        <v>0</v>
      </c>
      <c r="H136" s="27">
        <v>4770</v>
      </c>
      <c r="I136" s="27">
        <v>19788.11</v>
      </c>
      <c r="J136" s="27">
        <v>0</v>
      </c>
      <c r="K136" s="27">
        <v>0</v>
      </c>
      <c r="L136" s="27">
        <v>4828.3599999999997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f t="shared" si="1"/>
        <v>2517807.84</v>
      </c>
      <c r="V136" s="27">
        <v>0</v>
      </c>
      <c r="W136" s="27">
        <v>0</v>
      </c>
      <c r="X136" s="27">
        <f t="shared" si="2"/>
        <v>2517807.84</v>
      </c>
      <c r="Y136" s="27">
        <v>0</v>
      </c>
      <c r="Z136" s="27">
        <v>23308.35</v>
      </c>
      <c r="AA136" s="27">
        <v>0</v>
      </c>
      <c r="AB136" s="27">
        <v>0</v>
      </c>
      <c r="AC136" s="27">
        <v>189051.96</v>
      </c>
      <c r="AD136" s="27">
        <v>0</v>
      </c>
      <c r="AE136" s="27">
        <v>0</v>
      </c>
      <c r="AF136" s="27">
        <v>0</v>
      </c>
      <c r="AG136" s="27">
        <v>0</v>
      </c>
      <c r="AH136" s="27">
        <v>0</v>
      </c>
      <c r="AI136" s="27">
        <v>0</v>
      </c>
      <c r="AJ136" s="27">
        <v>0</v>
      </c>
      <c r="AK136" s="27">
        <f t="shared" si="3"/>
        <v>212360.31</v>
      </c>
      <c r="AL136" s="27">
        <v>0</v>
      </c>
      <c r="AM136" s="27">
        <v>0</v>
      </c>
      <c r="AN136" s="27">
        <v>0</v>
      </c>
      <c r="AO136" s="27">
        <v>0</v>
      </c>
      <c r="AP136" s="27">
        <f t="shared" si="4"/>
        <v>212360.31</v>
      </c>
      <c r="AQ136" s="27">
        <v>0</v>
      </c>
      <c r="AR136" s="27">
        <v>0</v>
      </c>
      <c r="AS136" s="27">
        <v>0</v>
      </c>
      <c r="AT136" s="27">
        <v>0</v>
      </c>
      <c r="AU136" s="27">
        <v>0</v>
      </c>
      <c r="AV136" s="27">
        <v>0</v>
      </c>
      <c r="AW136" s="27">
        <v>0</v>
      </c>
      <c r="AX136" s="27">
        <v>0</v>
      </c>
      <c r="AY136" s="27">
        <v>39843.42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27">
        <v>0</v>
      </c>
      <c r="BF136" s="27">
        <v>0</v>
      </c>
      <c r="BG136" s="27">
        <v>0</v>
      </c>
      <c r="BH136" s="27">
        <v>2265604.11</v>
      </c>
      <c r="BI136" s="27">
        <f t="shared" si="5"/>
        <v>2305447.5299999998</v>
      </c>
      <c r="BJ136" s="27">
        <v>5035615.68</v>
      </c>
    </row>
    <row r="137" spans="1:62" x14ac:dyDescent="0.25">
      <c r="A137" s="21" t="s">
        <v>350</v>
      </c>
      <c r="B137" s="21" t="s">
        <v>350</v>
      </c>
      <c r="C137" s="21" t="s">
        <v>351</v>
      </c>
      <c r="D137" s="27">
        <v>450960</v>
      </c>
      <c r="E137" s="27">
        <v>0</v>
      </c>
      <c r="F137" s="27">
        <v>2117402</v>
      </c>
      <c r="G137" s="27">
        <v>0</v>
      </c>
      <c r="H137" s="27">
        <v>0</v>
      </c>
      <c r="I137" s="27">
        <v>34820</v>
      </c>
      <c r="J137" s="27">
        <v>0</v>
      </c>
      <c r="K137" s="27">
        <v>0</v>
      </c>
      <c r="L137" s="27">
        <v>0</v>
      </c>
      <c r="M137" s="27">
        <v>0</v>
      </c>
      <c r="N137" s="27">
        <v>8776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f t="shared" si="1"/>
        <v>2611958</v>
      </c>
      <c r="V137" s="27">
        <v>0</v>
      </c>
      <c r="W137" s="27">
        <v>0</v>
      </c>
      <c r="X137" s="27">
        <f t="shared" si="2"/>
        <v>2611958</v>
      </c>
      <c r="Y137" s="27">
        <v>0</v>
      </c>
      <c r="Z137" s="27">
        <v>31108</v>
      </c>
      <c r="AA137" s="27">
        <v>0</v>
      </c>
      <c r="AB137" s="27">
        <v>0</v>
      </c>
      <c r="AC137" s="27">
        <v>216349</v>
      </c>
      <c r="AD137" s="27">
        <v>0</v>
      </c>
      <c r="AE137" s="27">
        <v>0</v>
      </c>
      <c r="AF137" s="27">
        <v>1455</v>
      </c>
      <c r="AG137" s="27">
        <v>0</v>
      </c>
      <c r="AH137" s="27">
        <v>0</v>
      </c>
      <c r="AI137" s="27">
        <v>0</v>
      </c>
      <c r="AJ137" s="27">
        <v>0</v>
      </c>
      <c r="AK137" s="27">
        <f t="shared" si="3"/>
        <v>248912</v>
      </c>
      <c r="AL137" s="27">
        <v>0</v>
      </c>
      <c r="AM137" s="27">
        <v>0</v>
      </c>
      <c r="AN137" s="27">
        <v>0</v>
      </c>
      <c r="AO137" s="27">
        <v>0</v>
      </c>
      <c r="AP137" s="27">
        <f t="shared" si="4"/>
        <v>248912</v>
      </c>
      <c r="AQ137" s="27">
        <v>0</v>
      </c>
      <c r="AR137" s="27">
        <v>0</v>
      </c>
      <c r="AS137" s="27">
        <v>0</v>
      </c>
      <c r="AT137" s="27">
        <v>0</v>
      </c>
      <c r="AU137" s="27">
        <v>0</v>
      </c>
      <c r="AV137" s="27">
        <v>0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0</v>
      </c>
      <c r="BH137" s="27">
        <v>2363046</v>
      </c>
      <c r="BI137" s="27">
        <f t="shared" si="5"/>
        <v>2363046</v>
      </c>
      <c r="BJ137" s="27">
        <v>5223916</v>
      </c>
    </row>
    <row r="138" spans="1:62" x14ac:dyDescent="0.25">
      <c r="A138" s="21" t="s">
        <v>352</v>
      </c>
      <c r="B138" s="21" t="s">
        <v>352</v>
      </c>
      <c r="C138" s="21" t="s">
        <v>353</v>
      </c>
      <c r="D138" s="27">
        <v>713842.13</v>
      </c>
      <c r="E138" s="27">
        <v>364094.06</v>
      </c>
      <c r="F138" s="27">
        <v>0</v>
      </c>
      <c r="G138" s="27">
        <v>0</v>
      </c>
      <c r="H138" s="27">
        <v>10216.299999999999</v>
      </c>
      <c r="I138" s="27">
        <v>16244.91</v>
      </c>
      <c r="J138" s="27">
        <v>0</v>
      </c>
      <c r="K138" s="27">
        <v>0</v>
      </c>
      <c r="L138" s="27">
        <v>0</v>
      </c>
      <c r="M138" s="27">
        <v>9135.6200000000008</v>
      </c>
      <c r="N138" s="27">
        <v>66645.09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f t="shared" si="1"/>
        <v>1180178.1100000001</v>
      </c>
      <c r="V138" s="27">
        <v>0</v>
      </c>
      <c r="W138" s="27">
        <v>0</v>
      </c>
      <c r="X138" s="27">
        <f t="shared" si="2"/>
        <v>1180178.1100000001</v>
      </c>
      <c r="Y138" s="27">
        <v>0</v>
      </c>
      <c r="Z138" s="27">
        <v>26564.38</v>
      </c>
      <c r="AA138" s="27">
        <v>0</v>
      </c>
      <c r="AB138" s="27">
        <v>500</v>
      </c>
      <c r="AC138" s="27">
        <v>232222.23</v>
      </c>
      <c r="AD138" s="27">
        <v>0</v>
      </c>
      <c r="AE138" s="27">
        <v>0</v>
      </c>
      <c r="AF138" s="27">
        <v>46735</v>
      </c>
      <c r="AG138" s="27">
        <v>0</v>
      </c>
      <c r="AH138" s="27">
        <v>0</v>
      </c>
      <c r="AI138" s="27">
        <v>0</v>
      </c>
      <c r="AJ138" s="27">
        <v>0</v>
      </c>
      <c r="AK138" s="27">
        <f t="shared" si="3"/>
        <v>306021.61</v>
      </c>
      <c r="AL138" s="27">
        <v>0</v>
      </c>
      <c r="AM138" s="27">
        <v>0</v>
      </c>
      <c r="AN138" s="27">
        <v>0</v>
      </c>
      <c r="AO138" s="27">
        <v>0</v>
      </c>
      <c r="AP138" s="27">
        <f t="shared" si="4"/>
        <v>306021.61</v>
      </c>
      <c r="AQ138" s="27">
        <v>0</v>
      </c>
      <c r="AR138" s="27">
        <v>0</v>
      </c>
      <c r="AS138" s="27">
        <v>0</v>
      </c>
      <c r="AT138" s="27">
        <v>0</v>
      </c>
      <c r="AU138" s="27">
        <v>0</v>
      </c>
      <c r="AV138" s="27">
        <v>0</v>
      </c>
      <c r="AW138" s="27">
        <v>0</v>
      </c>
      <c r="AX138" s="27">
        <v>0</v>
      </c>
      <c r="AY138" s="27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0</v>
      </c>
      <c r="BG138" s="27">
        <v>0</v>
      </c>
      <c r="BH138" s="27">
        <v>874156.5</v>
      </c>
      <c r="BI138" s="27">
        <f t="shared" si="5"/>
        <v>874156.5</v>
      </c>
      <c r="BJ138" s="27">
        <v>2360356.2199999997</v>
      </c>
    </row>
    <row r="139" spans="1:62" x14ac:dyDescent="0.25">
      <c r="A139" s="21" t="s">
        <v>354</v>
      </c>
      <c r="B139" s="21" t="s">
        <v>354</v>
      </c>
      <c r="C139" s="35" t="s">
        <v>462</v>
      </c>
      <c r="D139" s="27">
        <v>1810820</v>
      </c>
      <c r="E139" s="27">
        <v>0</v>
      </c>
      <c r="F139" s="27">
        <v>0</v>
      </c>
      <c r="G139" s="27">
        <v>0</v>
      </c>
      <c r="H139" s="27">
        <v>2167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f t="shared" si="1"/>
        <v>1812987</v>
      </c>
      <c r="V139" s="27">
        <v>0</v>
      </c>
      <c r="W139" s="27">
        <v>0</v>
      </c>
      <c r="X139" s="27">
        <f t="shared" si="2"/>
        <v>1812987</v>
      </c>
      <c r="Y139" s="27">
        <v>0</v>
      </c>
      <c r="Z139" s="27">
        <v>16796</v>
      </c>
      <c r="AA139" s="27">
        <v>0</v>
      </c>
      <c r="AB139" s="27">
        <v>0</v>
      </c>
      <c r="AC139" s="27">
        <v>0</v>
      </c>
      <c r="AD139" s="27">
        <v>0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27">
        <v>0</v>
      </c>
      <c r="AK139" s="27">
        <f t="shared" si="3"/>
        <v>16796</v>
      </c>
      <c r="AL139" s="27">
        <v>0</v>
      </c>
      <c r="AM139" s="27">
        <v>0</v>
      </c>
      <c r="AN139" s="27">
        <v>0</v>
      </c>
      <c r="AO139" s="27">
        <v>0</v>
      </c>
      <c r="AP139" s="27">
        <f t="shared" si="4"/>
        <v>16796</v>
      </c>
      <c r="AQ139" s="27">
        <v>0</v>
      </c>
      <c r="AR139" s="27">
        <v>0</v>
      </c>
      <c r="AS139" s="27">
        <v>0</v>
      </c>
      <c r="AT139" s="27">
        <v>0</v>
      </c>
      <c r="AU139" s="27">
        <v>0</v>
      </c>
      <c r="AV139" s="27">
        <v>0</v>
      </c>
      <c r="AW139" s="27">
        <v>0</v>
      </c>
      <c r="AX139" s="27">
        <v>0</v>
      </c>
      <c r="AY139" s="27">
        <v>0</v>
      </c>
      <c r="AZ139" s="27">
        <v>0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0</v>
      </c>
      <c r="BH139" s="27">
        <v>1796191</v>
      </c>
      <c r="BI139" s="27">
        <f t="shared" si="5"/>
        <v>1796191</v>
      </c>
      <c r="BJ139" s="27">
        <v>3625974</v>
      </c>
    </row>
    <row r="140" spans="1:62" x14ac:dyDescent="0.25">
      <c r="A140" s="21" t="s">
        <v>355</v>
      </c>
      <c r="B140" s="21" t="s">
        <v>355</v>
      </c>
      <c r="C140" s="21" t="s">
        <v>356</v>
      </c>
      <c r="D140" s="27">
        <v>440970.8</v>
      </c>
      <c r="E140" s="27">
        <v>0</v>
      </c>
      <c r="F140" s="27">
        <v>2689</v>
      </c>
      <c r="G140" s="27">
        <v>0</v>
      </c>
      <c r="H140" s="27">
        <v>0</v>
      </c>
      <c r="I140" s="27">
        <v>1100</v>
      </c>
      <c r="J140" s="27">
        <v>0</v>
      </c>
      <c r="K140" s="27">
        <v>0</v>
      </c>
      <c r="L140" s="27">
        <v>0</v>
      </c>
      <c r="M140" s="27">
        <v>0</v>
      </c>
      <c r="N140" s="27">
        <v>1140</v>
      </c>
      <c r="O140" s="27">
        <v>-116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f t="shared" si="1"/>
        <v>445783.8</v>
      </c>
      <c r="V140" s="27">
        <v>0</v>
      </c>
      <c r="W140" s="27">
        <v>0</v>
      </c>
      <c r="X140" s="27">
        <f t="shared" si="2"/>
        <v>445783.8</v>
      </c>
      <c r="Y140" s="27">
        <v>0</v>
      </c>
      <c r="Z140" s="27">
        <v>22125.67</v>
      </c>
      <c r="AA140" s="27">
        <v>0</v>
      </c>
      <c r="AB140" s="27">
        <v>0</v>
      </c>
      <c r="AC140" s="27">
        <v>22470.97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f t="shared" si="3"/>
        <v>44596.639999999999</v>
      </c>
      <c r="AL140" s="27">
        <v>0</v>
      </c>
      <c r="AM140" s="27">
        <v>0</v>
      </c>
      <c r="AN140" s="27">
        <v>0</v>
      </c>
      <c r="AO140" s="27">
        <v>0</v>
      </c>
      <c r="AP140" s="27">
        <f t="shared" si="4"/>
        <v>44596.639999999999</v>
      </c>
      <c r="AQ140" s="27">
        <v>0</v>
      </c>
      <c r="AR140" s="27">
        <v>0</v>
      </c>
      <c r="AS140" s="27">
        <v>0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27">
        <v>8778.2199999999993</v>
      </c>
      <c r="AZ140" s="27">
        <v>0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7">
        <v>0</v>
      </c>
      <c r="BH140" s="27">
        <v>392408.94</v>
      </c>
      <c r="BI140" s="27">
        <f t="shared" si="5"/>
        <v>401187.16</v>
      </c>
      <c r="BJ140" s="27">
        <v>891567.59999999986</v>
      </c>
    </row>
    <row r="141" spans="1:62" x14ac:dyDescent="0.25">
      <c r="A141" s="21" t="s">
        <v>357</v>
      </c>
      <c r="B141" s="21" t="s">
        <v>357</v>
      </c>
      <c r="C141" s="21" t="s">
        <v>358</v>
      </c>
      <c r="D141" s="27">
        <v>2565553</v>
      </c>
      <c r="E141" s="27">
        <v>0</v>
      </c>
      <c r="F141" s="27">
        <v>153</v>
      </c>
      <c r="G141" s="27">
        <v>0</v>
      </c>
      <c r="H141" s="27">
        <v>17293</v>
      </c>
      <c r="I141" s="27">
        <v>1892</v>
      </c>
      <c r="J141" s="27">
        <v>2518</v>
      </c>
      <c r="K141" s="27">
        <v>0</v>
      </c>
      <c r="L141" s="27">
        <v>0</v>
      </c>
      <c r="M141" s="27">
        <v>0</v>
      </c>
      <c r="N141" s="27">
        <v>6600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f t="shared" si="1"/>
        <v>2594009</v>
      </c>
      <c r="V141" s="27">
        <v>0</v>
      </c>
      <c r="W141" s="27">
        <v>0</v>
      </c>
      <c r="X141" s="27">
        <f t="shared" si="2"/>
        <v>2594009</v>
      </c>
      <c r="Y141" s="27">
        <v>0</v>
      </c>
      <c r="Z141" s="27">
        <v>54691</v>
      </c>
      <c r="AA141" s="27">
        <v>0</v>
      </c>
      <c r="AB141" s="27">
        <v>450664</v>
      </c>
      <c r="AC141" s="27">
        <v>0</v>
      </c>
      <c r="AD141" s="27">
        <v>0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27">
        <v>0</v>
      </c>
      <c r="AK141" s="27">
        <f t="shared" si="3"/>
        <v>505355</v>
      </c>
      <c r="AL141" s="27">
        <v>0</v>
      </c>
      <c r="AM141" s="27">
        <v>0</v>
      </c>
      <c r="AN141" s="27">
        <v>0</v>
      </c>
      <c r="AO141" s="27">
        <v>0</v>
      </c>
      <c r="AP141" s="27">
        <f t="shared" si="4"/>
        <v>505355</v>
      </c>
      <c r="AQ141" s="27">
        <v>0</v>
      </c>
      <c r="AR141" s="27">
        <v>0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27">
        <v>0</v>
      </c>
      <c r="AZ141" s="27">
        <v>0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7">
        <v>2088654</v>
      </c>
      <c r="BH141" s="27">
        <v>0</v>
      </c>
      <c r="BI141" s="27">
        <f t="shared" si="5"/>
        <v>2088654</v>
      </c>
      <c r="BJ141" s="27">
        <v>5188018</v>
      </c>
    </row>
    <row r="142" spans="1:62" x14ac:dyDescent="0.25">
      <c r="A142" s="21" t="s">
        <v>359</v>
      </c>
      <c r="B142" s="21" t="s">
        <v>359</v>
      </c>
      <c r="C142" s="21" t="s">
        <v>360</v>
      </c>
      <c r="D142" s="27">
        <v>1327996</v>
      </c>
      <c r="E142" s="27">
        <v>0</v>
      </c>
      <c r="F142" s="27">
        <v>552</v>
      </c>
      <c r="G142" s="27">
        <v>0</v>
      </c>
      <c r="H142" s="27">
        <v>10171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67514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f t="shared" si="1"/>
        <v>1406233</v>
      </c>
      <c r="V142" s="27">
        <v>0</v>
      </c>
      <c r="W142" s="27">
        <v>0</v>
      </c>
      <c r="X142" s="27">
        <f t="shared" si="2"/>
        <v>1406233</v>
      </c>
      <c r="Y142" s="27">
        <v>0</v>
      </c>
      <c r="Z142" s="27">
        <v>322</v>
      </c>
      <c r="AA142" s="27">
        <v>0</v>
      </c>
      <c r="AB142" s="27">
        <v>901</v>
      </c>
      <c r="AC142" s="27">
        <v>10171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  <c r="AI142" s="27">
        <v>0</v>
      </c>
      <c r="AJ142" s="27">
        <v>0</v>
      </c>
      <c r="AK142" s="27">
        <f t="shared" si="3"/>
        <v>11394</v>
      </c>
      <c r="AL142" s="27">
        <v>0</v>
      </c>
      <c r="AM142" s="27">
        <v>0</v>
      </c>
      <c r="AN142" s="27">
        <v>0</v>
      </c>
      <c r="AO142" s="27">
        <v>0</v>
      </c>
      <c r="AP142" s="27">
        <f t="shared" si="4"/>
        <v>11394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27">
        <v>0</v>
      </c>
      <c r="AZ142" s="27">
        <v>0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0</v>
      </c>
      <c r="BG142" s="27">
        <v>0</v>
      </c>
      <c r="BH142" s="27">
        <v>1394839</v>
      </c>
      <c r="BI142" s="27">
        <f t="shared" si="5"/>
        <v>1394839</v>
      </c>
      <c r="BJ142" s="27">
        <v>2812466</v>
      </c>
    </row>
    <row r="143" spans="1:62" x14ac:dyDescent="0.25">
      <c r="A143" s="21" t="s">
        <v>361</v>
      </c>
      <c r="B143" s="21" t="s">
        <v>361</v>
      </c>
      <c r="C143" s="21" t="s">
        <v>362</v>
      </c>
      <c r="D143" s="27">
        <v>298537</v>
      </c>
      <c r="E143" s="27">
        <v>3067248</v>
      </c>
      <c r="F143" s="27">
        <v>17493</v>
      </c>
      <c r="G143" s="27">
        <v>0</v>
      </c>
      <c r="H143" s="27">
        <v>0</v>
      </c>
      <c r="I143" s="27">
        <v>6442</v>
      </c>
      <c r="J143" s="27">
        <v>0</v>
      </c>
      <c r="K143" s="27">
        <v>0</v>
      </c>
      <c r="L143" s="27">
        <v>0</v>
      </c>
      <c r="M143" s="27">
        <v>0</v>
      </c>
      <c r="N143" s="27">
        <v>17933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f t="shared" si="1"/>
        <v>3407653</v>
      </c>
      <c r="V143" s="27">
        <v>0</v>
      </c>
      <c r="W143" s="27">
        <v>0</v>
      </c>
      <c r="X143" s="27">
        <f t="shared" si="2"/>
        <v>3407653</v>
      </c>
      <c r="Y143" s="27">
        <v>0</v>
      </c>
      <c r="Z143" s="27">
        <v>367489</v>
      </c>
      <c r="AA143" s="27">
        <v>0</v>
      </c>
      <c r="AB143" s="27">
        <v>0</v>
      </c>
      <c r="AC143" s="27">
        <v>437102</v>
      </c>
      <c r="AD143" s="27">
        <v>0</v>
      </c>
      <c r="AE143" s="27">
        <v>0</v>
      </c>
      <c r="AF143" s="27">
        <v>102182</v>
      </c>
      <c r="AG143" s="27">
        <v>2259</v>
      </c>
      <c r="AH143" s="27">
        <v>0</v>
      </c>
      <c r="AI143" s="27">
        <v>0</v>
      </c>
      <c r="AJ143" s="27">
        <v>0</v>
      </c>
      <c r="AK143" s="27">
        <f t="shared" si="3"/>
        <v>909032</v>
      </c>
      <c r="AL143" s="27">
        <v>0</v>
      </c>
      <c r="AM143" s="27">
        <v>0</v>
      </c>
      <c r="AN143" s="27">
        <v>0</v>
      </c>
      <c r="AO143" s="27">
        <v>0</v>
      </c>
      <c r="AP143" s="27">
        <f t="shared" si="4"/>
        <v>909032</v>
      </c>
      <c r="AQ143" s="27">
        <v>0</v>
      </c>
      <c r="AR143" s="27">
        <v>0</v>
      </c>
      <c r="AS143" s="27">
        <v>0</v>
      </c>
      <c r="AT143" s="27">
        <v>0</v>
      </c>
      <c r="AU143" s="27">
        <v>0</v>
      </c>
      <c r="AV143" s="27">
        <v>0</v>
      </c>
      <c r="AW143" s="27">
        <v>0</v>
      </c>
      <c r="AX143" s="27">
        <v>0</v>
      </c>
      <c r="AY143" s="27">
        <v>0</v>
      </c>
      <c r="AZ143" s="27">
        <v>0</v>
      </c>
      <c r="BA143" s="27">
        <v>0</v>
      </c>
      <c r="BB143" s="27">
        <v>0</v>
      </c>
      <c r="BC143" s="27">
        <v>0</v>
      </c>
      <c r="BD143" s="27">
        <v>0</v>
      </c>
      <c r="BE143" s="27">
        <v>0</v>
      </c>
      <c r="BF143" s="27">
        <v>0</v>
      </c>
      <c r="BG143" s="27">
        <v>0</v>
      </c>
      <c r="BH143" s="27">
        <v>2498621</v>
      </c>
      <c r="BI143" s="27">
        <f t="shared" si="5"/>
        <v>2498621</v>
      </c>
      <c r="BJ143" s="27">
        <v>6815306</v>
      </c>
    </row>
    <row r="144" spans="1:62" x14ac:dyDescent="0.25">
      <c r="A144" s="21" t="s">
        <v>363</v>
      </c>
      <c r="B144" s="21" t="s">
        <v>363</v>
      </c>
      <c r="C144" s="21" t="s">
        <v>364</v>
      </c>
      <c r="D144" s="27">
        <v>480717</v>
      </c>
      <c r="E144" s="27">
        <v>0</v>
      </c>
      <c r="F144" s="27">
        <v>2111</v>
      </c>
      <c r="G144" s="27">
        <v>0</v>
      </c>
      <c r="H144" s="27">
        <v>0</v>
      </c>
      <c r="I144" s="27">
        <v>80916</v>
      </c>
      <c r="J144" s="27">
        <v>0</v>
      </c>
      <c r="K144" s="27">
        <v>0</v>
      </c>
      <c r="L144" s="27">
        <v>0</v>
      </c>
      <c r="M144" s="27">
        <v>0</v>
      </c>
      <c r="N144" s="27">
        <v>2000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f t="shared" si="1"/>
        <v>565744</v>
      </c>
      <c r="V144" s="27">
        <v>0</v>
      </c>
      <c r="W144" s="27">
        <v>0</v>
      </c>
      <c r="X144" s="27">
        <f t="shared" si="2"/>
        <v>565744</v>
      </c>
      <c r="Y144" s="27">
        <v>0</v>
      </c>
      <c r="Z144" s="27">
        <v>49805</v>
      </c>
      <c r="AA144" s="27">
        <v>0</v>
      </c>
      <c r="AB144" s="27">
        <v>0</v>
      </c>
      <c r="AC144" s="27">
        <v>200991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27">
        <v>0</v>
      </c>
      <c r="AK144" s="27">
        <f t="shared" si="3"/>
        <v>250796</v>
      </c>
      <c r="AL144" s="27">
        <v>0</v>
      </c>
      <c r="AM144" s="27">
        <v>0</v>
      </c>
      <c r="AN144" s="27">
        <v>0</v>
      </c>
      <c r="AO144" s="27">
        <v>0</v>
      </c>
      <c r="AP144" s="27">
        <f t="shared" si="4"/>
        <v>250796</v>
      </c>
      <c r="AQ144" s="27">
        <v>0</v>
      </c>
      <c r="AR144" s="27">
        <v>0</v>
      </c>
      <c r="AS144" s="27">
        <v>0</v>
      </c>
      <c r="AT144" s="27">
        <v>0</v>
      </c>
      <c r="AU144" s="27">
        <v>0</v>
      </c>
      <c r="AV144" s="27">
        <v>0</v>
      </c>
      <c r="AW144" s="27">
        <v>0</v>
      </c>
      <c r="AX144" s="27">
        <v>0</v>
      </c>
      <c r="AY144" s="27">
        <v>0</v>
      </c>
      <c r="AZ144" s="27">
        <v>0</v>
      </c>
      <c r="BA144" s="27">
        <v>0</v>
      </c>
      <c r="BB144" s="27">
        <v>0</v>
      </c>
      <c r="BC144" s="27">
        <v>0</v>
      </c>
      <c r="BD144" s="27">
        <v>0</v>
      </c>
      <c r="BE144" s="27">
        <v>0</v>
      </c>
      <c r="BF144" s="27">
        <v>0</v>
      </c>
      <c r="BG144" s="27">
        <v>0</v>
      </c>
      <c r="BH144" s="27">
        <v>314948</v>
      </c>
      <c r="BI144" s="27">
        <f t="shared" si="5"/>
        <v>314948</v>
      </c>
      <c r="BJ144" s="27">
        <v>1131488</v>
      </c>
    </row>
    <row r="145" spans="1:62" x14ac:dyDescent="0.25">
      <c r="A145" s="21" t="s">
        <v>365</v>
      </c>
      <c r="B145" s="21" t="s">
        <v>365</v>
      </c>
      <c r="C145" s="21" t="s">
        <v>366</v>
      </c>
      <c r="D145" s="27">
        <v>3905157.39</v>
      </c>
      <c r="E145" s="27">
        <v>845739.87</v>
      </c>
      <c r="F145" s="27">
        <v>0</v>
      </c>
      <c r="G145" s="27">
        <v>0</v>
      </c>
      <c r="H145" s="27">
        <v>1710.55</v>
      </c>
      <c r="I145" s="27">
        <v>45350.879999999997</v>
      </c>
      <c r="J145" s="27">
        <v>0</v>
      </c>
      <c r="K145" s="27">
        <v>0</v>
      </c>
      <c r="L145" s="27">
        <v>429.98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f t="shared" si="1"/>
        <v>4798388.67</v>
      </c>
      <c r="V145" s="27">
        <v>0</v>
      </c>
      <c r="W145" s="27">
        <v>0</v>
      </c>
      <c r="X145" s="27">
        <f t="shared" si="2"/>
        <v>4798388.67</v>
      </c>
      <c r="Y145" s="27">
        <v>0</v>
      </c>
      <c r="Z145" s="27">
        <v>4328.09</v>
      </c>
      <c r="AA145" s="27">
        <v>0</v>
      </c>
      <c r="AB145" s="27">
        <v>0</v>
      </c>
      <c r="AC145" s="27">
        <v>388363.02</v>
      </c>
      <c r="AD145" s="27">
        <v>0</v>
      </c>
      <c r="AE145" s="27">
        <v>0</v>
      </c>
      <c r="AF145" s="27">
        <v>0</v>
      </c>
      <c r="AG145" s="27">
        <v>0</v>
      </c>
      <c r="AH145" s="27">
        <v>0</v>
      </c>
      <c r="AI145" s="27">
        <v>0</v>
      </c>
      <c r="AJ145" s="27">
        <v>0</v>
      </c>
      <c r="AK145" s="27">
        <f t="shared" si="3"/>
        <v>392691.11000000004</v>
      </c>
      <c r="AL145" s="27">
        <v>0</v>
      </c>
      <c r="AM145" s="27">
        <v>0</v>
      </c>
      <c r="AN145" s="27">
        <v>0</v>
      </c>
      <c r="AO145" s="27">
        <v>0</v>
      </c>
      <c r="AP145" s="27">
        <f t="shared" si="4"/>
        <v>392691.11000000004</v>
      </c>
      <c r="AQ145" s="27">
        <v>0</v>
      </c>
      <c r="AR145" s="27">
        <v>0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27">
        <v>39228.6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0</v>
      </c>
      <c r="BG145" s="27">
        <v>0</v>
      </c>
      <c r="BH145" s="27">
        <v>4366468.96</v>
      </c>
      <c r="BI145" s="27">
        <f t="shared" si="5"/>
        <v>4405697.5599999996</v>
      </c>
      <c r="BJ145" s="27">
        <v>9596777.3399999999</v>
      </c>
    </row>
    <row r="146" spans="1:62" x14ac:dyDescent="0.25">
      <c r="A146" s="21" t="s">
        <v>367</v>
      </c>
      <c r="B146" s="21" t="s">
        <v>367</v>
      </c>
      <c r="C146" s="21" t="s">
        <v>368</v>
      </c>
      <c r="D146" s="27">
        <v>2054405.86</v>
      </c>
      <c r="E146" s="27">
        <v>1359096.86</v>
      </c>
      <c r="F146" s="27">
        <v>0</v>
      </c>
      <c r="G146" s="27">
        <v>0</v>
      </c>
      <c r="H146" s="27">
        <v>2752.68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11305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f t="shared" si="1"/>
        <v>3427560.4000000004</v>
      </c>
      <c r="V146" s="27">
        <v>0</v>
      </c>
      <c r="W146" s="27">
        <v>0</v>
      </c>
      <c r="X146" s="27">
        <f t="shared" si="2"/>
        <v>3427560.4000000004</v>
      </c>
      <c r="Y146" s="27">
        <v>0</v>
      </c>
      <c r="Z146" s="27">
        <v>16221.14</v>
      </c>
      <c r="AA146" s="27">
        <v>0</v>
      </c>
      <c r="AB146" s="27">
        <v>0</v>
      </c>
      <c r="AC146" s="27">
        <v>252653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f t="shared" si="3"/>
        <v>268874.14</v>
      </c>
      <c r="AL146" s="27">
        <v>0</v>
      </c>
      <c r="AM146" s="27">
        <v>0</v>
      </c>
      <c r="AN146" s="27">
        <v>0</v>
      </c>
      <c r="AO146" s="27">
        <v>0</v>
      </c>
      <c r="AP146" s="27">
        <f t="shared" si="4"/>
        <v>268874.14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132701.64000000001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3025984.62</v>
      </c>
      <c r="BH146" s="27">
        <v>0</v>
      </c>
      <c r="BI146" s="27">
        <f t="shared" si="5"/>
        <v>3158686.2600000002</v>
      </c>
      <c r="BJ146" s="27">
        <v>6855120.8000000007</v>
      </c>
    </row>
    <row r="147" spans="1:62" x14ac:dyDescent="0.25">
      <c r="A147" s="21" t="s">
        <v>369</v>
      </c>
      <c r="B147" s="21" t="s">
        <v>369</v>
      </c>
      <c r="C147" s="21" t="s">
        <v>370</v>
      </c>
      <c r="D147" s="27">
        <v>2087482</v>
      </c>
      <c r="E147" s="27">
        <v>0</v>
      </c>
      <c r="F147" s="27">
        <v>11764</v>
      </c>
      <c r="G147" s="27">
        <v>0</v>
      </c>
      <c r="H147" s="27">
        <v>2813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f t="shared" si="1"/>
        <v>2102059</v>
      </c>
      <c r="V147" s="27">
        <v>0</v>
      </c>
      <c r="W147" s="27">
        <v>0</v>
      </c>
      <c r="X147" s="27">
        <f t="shared" si="2"/>
        <v>2102059</v>
      </c>
      <c r="Y147" s="27">
        <v>0</v>
      </c>
      <c r="Z147" s="27">
        <v>3583</v>
      </c>
      <c r="AA147" s="27">
        <v>0</v>
      </c>
      <c r="AB147" s="27">
        <v>0</v>
      </c>
      <c r="AC147" s="27">
        <v>192383</v>
      </c>
      <c r="AD147" s="27">
        <v>0</v>
      </c>
      <c r="AE147" s="27">
        <v>0</v>
      </c>
      <c r="AF147" s="27">
        <v>0</v>
      </c>
      <c r="AG147" s="27">
        <v>388441</v>
      </c>
      <c r="AH147" s="27">
        <v>0</v>
      </c>
      <c r="AI147" s="27">
        <v>3637</v>
      </c>
      <c r="AJ147" s="27">
        <v>0</v>
      </c>
      <c r="AK147" s="27">
        <f t="shared" si="3"/>
        <v>588044</v>
      </c>
      <c r="AL147" s="27">
        <v>0</v>
      </c>
      <c r="AM147" s="27">
        <v>0</v>
      </c>
      <c r="AN147" s="27">
        <v>0</v>
      </c>
      <c r="AO147" s="27">
        <v>0</v>
      </c>
      <c r="AP147" s="27">
        <f t="shared" si="4"/>
        <v>588044</v>
      </c>
      <c r="AQ147" s="27">
        <v>0</v>
      </c>
      <c r="AR147" s="27">
        <v>0</v>
      </c>
      <c r="AS147" s="27">
        <v>0</v>
      </c>
      <c r="AT147" s="27">
        <v>0</v>
      </c>
      <c r="AU147" s="27">
        <v>0</v>
      </c>
      <c r="AV147" s="27">
        <v>0</v>
      </c>
      <c r="AW147" s="27">
        <v>0</v>
      </c>
      <c r="AX147" s="27">
        <v>41751</v>
      </c>
      <c r="AY147" s="27">
        <v>0</v>
      </c>
      <c r="AZ147" s="27">
        <v>0</v>
      </c>
      <c r="BA147" s="27">
        <v>0</v>
      </c>
      <c r="BB147" s="27">
        <v>0</v>
      </c>
      <c r="BC147" s="27">
        <v>0</v>
      </c>
      <c r="BD147" s="27">
        <v>0</v>
      </c>
      <c r="BE147" s="27">
        <v>0</v>
      </c>
      <c r="BF147" s="27">
        <v>0</v>
      </c>
      <c r="BG147" s="27">
        <v>0</v>
      </c>
      <c r="BH147" s="27">
        <v>1472264</v>
      </c>
      <c r="BI147" s="27">
        <f t="shared" si="5"/>
        <v>1514015</v>
      </c>
      <c r="BJ147" s="27">
        <v>4204118</v>
      </c>
    </row>
    <row r="148" spans="1:62" x14ac:dyDescent="0.25">
      <c r="A148" s="21" t="s">
        <v>371</v>
      </c>
      <c r="B148" s="21" t="s">
        <v>371</v>
      </c>
      <c r="C148" s="21" t="s">
        <v>372</v>
      </c>
      <c r="D148" s="27">
        <v>7603093.0800000001</v>
      </c>
      <c r="E148" s="27">
        <v>2320107.7400000002</v>
      </c>
      <c r="F148" s="27">
        <v>0</v>
      </c>
      <c r="G148" s="27">
        <v>0</v>
      </c>
      <c r="H148" s="27">
        <v>71574.899999999994</v>
      </c>
      <c r="I148" s="27">
        <v>40700.11</v>
      </c>
      <c r="J148" s="27">
        <v>0</v>
      </c>
      <c r="K148" s="27">
        <v>0</v>
      </c>
      <c r="L148" s="27">
        <v>0</v>
      </c>
      <c r="M148" s="27">
        <v>0</v>
      </c>
      <c r="N148" s="27">
        <v>73980.460000000006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f t="shared" si="1"/>
        <v>10109456.290000001</v>
      </c>
      <c r="V148" s="27">
        <v>0</v>
      </c>
      <c r="W148" s="27">
        <v>0</v>
      </c>
      <c r="X148" s="27">
        <f t="shared" si="2"/>
        <v>10109456.290000001</v>
      </c>
      <c r="Y148" s="27">
        <v>0</v>
      </c>
      <c r="Z148" s="27">
        <v>606597.15</v>
      </c>
      <c r="AA148" s="27">
        <v>459.5</v>
      </c>
      <c r="AB148" s="27">
        <v>0</v>
      </c>
      <c r="AC148" s="27">
        <v>733959.95</v>
      </c>
      <c r="AD148" s="27">
        <v>0</v>
      </c>
      <c r="AE148" s="27">
        <v>0</v>
      </c>
      <c r="AF148" s="27">
        <v>4806.12</v>
      </c>
      <c r="AG148" s="27">
        <v>0</v>
      </c>
      <c r="AH148" s="27">
        <v>0</v>
      </c>
      <c r="AI148" s="27">
        <v>0</v>
      </c>
      <c r="AJ148" s="27">
        <v>0</v>
      </c>
      <c r="AK148" s="27">
        <f t="shared" si="3"/>
        <v>1345822.7200000002</v>
      </c>
      <c r="AL148" s="27">
        <v>0</v>
      </c>
      <c r="AM148" s="27">
        <v>0</v>
      </c>
      <c r="AN148" s="27">
        <v>0</v>
      </c>
      <c r="AO148" s="27">
        <v>0</v>
      </c>
      <c r="AP148" s="27">
        <f t="shared" si="4"/>
        <v>1345822.7200000002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138721.49</v>
      </c>
      <c r="AY148" s="27">
        <v>1768162.33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0</v>
      </c>
      <c r="BG148" s="27">
        <v>0</v>
      </c>
      <c r="BH148" s="27">
        <v>6856749.75</v>
      </c>
      <c r="BI148" s="27">
        <f t="shared" si="5"/>
        <v>8763633.5700000003</v>
      </c>
      <c r="BJ148" s="27">
        <v>20218912.579999998</v>
      </c>
    </row>
    <row r="149" spans="1:62" x14ac:dyDescent="0.25">
      <c r="A149" s="21" t="s">
        <v>373</v>
      </c>
      <c r="B149" s="21" t="s">
        <v>373</v>
      </c>
      <c r="C149" s="21" t="s">
        <v>374</v>
      </c>
      <c r="D149" s="27">
        <v>2080818.48</v>
      </c>
      <c r="E149" s="27">
        <v>4145619.36</v>
      </c>
      <c r="F149" s="27">
        <v>4495</v>
      </c>
      <c r="G149" s="27">
        <v>0</v>
      </c>
      <c r="H149" s="27">
        <v>54708.35</v>
      </c>
      <c r="I149" s="27">
        <v>130013.54</v>
      </c>
      <c r="J149" s="27">
        <v>0</v>
      </c>
      <c r="K149" s="27">
        <v>0</v>
      </c>
      <c r="L149" s="27">
        <v>1538.29</v>
      </c>
      <c r="M149" s="27">
        <v>0</v>
      </c>
      <c r="N149" s="27">
        <v>16605.900000000001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f t="shared" si="1"/>
        <v>6433798.9199999999</v>
      </c>
      <c r="V149" s="27">
        <v>0</v>
      </c>
      <c r="W149" s="27">
        <v>0</v>
      </c>
      <c r="X149" s="27">
        <f t="shared" si="2"/>
        <v>6433798.9199999999</v>
      </c>
      <c r="Y149" s="27">
        <v>0</v>
      </c>
      <c r="Z149" s="27">
        <v>44085.63</v>
      </c>
      <c r="AA149" s="27">
        <v>0</v>
      </c>
      <c r="AB149" s="27">
        <v>0</v>
      </c>
      <c r="AC149" s="27">
        <v>519394.6</v>
      </c>
      <c r="AD149" s="27">
        <v>0</v>
      </c>
      <c r="AE149" s="27">
        <v>35380</v>
      </c>
      <c r="AF149" s="27">
        <v>0</v>
      </c>
      <c r="AG149" s="27">
        <v>0</v>
      </c>
      <c r="AH149" s="27">
        <v>0</v>
      </c>
      <c r="AI149" s="27">
        <v>0</v>
      </c>
      <c r="AJ149" s="27">
        <v>0</v>
      </c>
      <c r="AK149" s="27">
        <f t="shared" si="3"/>
        <v>598860.23</v>
      </c>
      <c r="AL149" s="27">
        <v>0</v>
      </c>
      <c r="AM149" s="27">
        <v>0</v>
      </c>
      <c r="AN149" s="27">
        <v>0</v>
      </c>
      <c r="AO149" s="27">
        <v>0</v>
      </c>
      <c r="AP149" s="27">
        <f t="shared" si="4"/>
        <v>598860.23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5834938.6900000004</v>
      </c>
      <c r="BI149" s="27">
        <f t="shared" si="5"/>
        <v>5834938.6900000004</v>
      </c>
      <c r="BJ149" s="27">
        <v>12867597.84</v>
      </c>
    </row>
    <row r="150" spans="1:62" x14ac:dyDescent="0.25">
      <c r="A150" s="21" t="s">
        <v>375</v>
      </c>
      <c r="B150" s="21" t="s">
        <v>375</v>
      </c>
      <c r="C150" s="21" t="s">
        <v>376</v>
      </c>
      <c r="D150" s="27">
        <v>541329.54</v>
      </c>
      <c r="E150" s="27">
        <v>947955.31</v>
      </c>
      <c r="F150" s="27">
        <v>0</v>
      </c>
      <c r="G150" s="27">
        <v>0</v>
      </c>
      <c r="H150" s="27">
        <v>17889.580000000002</v>
      </c>
      <c r="I150" s="27">
        <v>29628.99</v>
      </c>
      <c r="J150" s="27">
        <v>0</v>
      </c>
      <c r="K150" s="27">
        <v>0</v>
      </c>
      <c r="L150" s="27">
        <v>2052.14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f t="shared" si="1"/>
        <v>1538855.56</v>
      </c>
      <c r="V150" s="27">
        <v>0</v>
      </c>
      <c r="W150" s="27">
        <v>0</v>
      </c>
      <c r="X150" s="27">
        <f t="shared" si="2"/>
        <v>1538855.56</v>
      </c>
      <c r="Y150" s="27">
        <v>0</v>
      </c>
      <c r="Z150" s="27">
        <v>3257.77</v>
      </c>
      <c r="AA150" s="27">
        <v>0</v>
      </c>
      <c r="AB150" s="27">
        <v>0</v>
      </c>
      <c r="AC150" s="27">
        <v>58142.06</v>
      </c>
      <c r="AD150" s="27">
        <v>0</v>
      </c>
      <c r="AE150" s="27">
        <v>5099</v>
      </c>
      <c r="AF150" s="27">
        <v>0</v>
      </c>
      <c r="AG150" s="27">
        <v>0</v>
      </c>
      <c r="AH150" s="27">
        <v>0</v>
      </c>
      <c r="AI150" s="27">
        <v>0</v>
      </c>
      <c r="AJ150" s="27">
        <v>0</v>
      </c>
      <c r="AK150" s="27">
        <f t="shared" si="3"/>
        <v>66498.829999999987</v>
      </c>
      <c r="AL150" s="27">
        <v>0</v>
      </c>
      <c r="AM150" s="27">
        <v>0</v>
      </c>
      <c r="AN150" s="27">
        <v>0</v>
      </c>
      <c r="AO150" s="27">
        <v>0</v>
      </c>
      <c r="AP150" s="27">
        <f t="shared" si="4"/>
        <v>66498.829999999987</v>
      </c>
      <c r="AQ150" s="27">
        <v>0</v>
      </c>
      <c r="AR150" s="27">
        <v>0</v>
      </c>
      <c r="AS150" s="27">
        <v>0</v>
      </c>
      <c r="AT150" s="27">
        <v>0</v>
      </c>
      <c r="AU150" s="27">
        <v>0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0</v>
      </c>
      <c r="BH150" s="27">
        <v>1472356.73</v>
      </c>
      <c r="BI150" s="27">
        <f t="shared" si="5"/>
        <v>1472356.73</v>
      </c>
      <c r="BJ150" s="27">
        <v>3077711.12</v>
      </c>
    </row>
    <row r="151" spans="1:62" x14ac:dyDescent="0.25">
      <c r="A151" s="21" t="s">
        <v>377</v>
      </c>
      <c r="B151" s="21" t="s">
        <v>377</v>
      </c>
      <c r="C151" s="21" t="s">
        <v>378</v>
      </c>
      <c r="D151" s="27">
        <v>1763637.67</v>
      </c>
      <c r="E151" s="27">
        <v>0</v>
      </c>
      <c r="F151" s="27">
        <v>0</v>
      </c>
      <c r="G151" s="27">
        <v>0</v>
      </c>
      <c r="H151" s="27">
        <v>4276</v>
      </c>
      <c r="I151" s="27">
        <v>180</v>
      </c>
      <c r="J151" s="27">
        <v>0</v>
      </c>
      <c r="K151" s="27">
        <v>0</v>
      </c>
      <c r="L151" s="27">
        <v>1779.21</v>
      </c>
      <c r="M151" s="27">
        <v>0</v>
      </c>
      <c r="N151" s="27">
        <v>4047.09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f t="shared" si="1"/>
        <v>1773919.97</v>
      </c>
      <c r="V151" s="27">
        <v>0</v>
      </c>
      <c r="W151" s="27">
        <v>0</v>
      </c>
      <c r="X151" s="27">
        <f t="shared" si="2"/>
        <v>1773919.97</v>
      </c>
      <c r="Y151" s="27">
        <v>0</v>
      </c>
      <c r="Z151" s="27">
        <v>9198.01</v>
      </c>
      <c r="AA151" s="27">
        <v>0</v>
      </c>
      <c r="AB151" s="27">
        <v>0</v>
      </c>
      <c r="AC151" s="27">
        <v>170117.51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27">
        <v>0</v>
      </c>
      <c r="AK151" s="27">
        <f t="shared" si="3"/>
        <v>179315.52000000002</v>
      </c>
      <c r="AL151" s="27">
        <v>0</v>
      </c>
      <c r="AM151" s="27">
        <v>0</v>
      </c>
      <c r="AN151" s="27">
        <v>0</v>
      </c>
      <c r="AO151" s="27">
        <v>0</v>
      </c>
      <c r="AP151" s="27">
        <f t="shared" si="4"/>
        <v>179315.52000000002</v>
      </c>
      <c r="AQ151" s="27">
        <v>0</v>
      </c>
      <c r="AR151" s="27">
        <v>0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27">
        <v>254733.81</v>
      </c>
      <c r="AZ151" s="27">
        <v>0</v>
      </c>
      <c r="BA151" s="27">
        <v>0</v>
      </c>
      <c r="BB151" s="27">
        <v>0</v>
      </c>
      <c r="BC151" s="27">
        <v>0</v>
      </c>
      <c r="BD151" s="27">
        <v>0</v>
      </c>
      <c r="BE151" s="27">
        <v>0</v>
      </c>
      <c r="BF151" s="27">
        <v>0</v>
      </c>
      <c r="BG151" s="27">
        <v>0</v>
      </c>
      <c r="BH151" s="27">
        <v>1339870.6399999999</v>
      </c>
      <c r="BI151" s="27">
        <f t="shared" si="5"/>
        <v>1594604.45</v>
      </c>
      <c r="BJ151" s="27">
        <v>3547839.9399999995</v>
      </c>
    </row>
    <row r="152" spans="1:62" x14ac:dyDescent="0.25">
      <c r="A152" s="21" t="s">
        <v>379</v>
      </c>
      <c r="B152" s="21" t="s">
        <v>379</v>
      </c>
      <c r="C152" s="21" t="s">
        <v>380</v>
      </c>
      <c r="D152" s="27">
        <v>710062.41</v>
      </c>
      <c r="E152" s="27">
        <v>0</v>
      </c>
      <c r="F152" s="27">
        <v>0</v>
      </c>
      <c r="G152" s="27">
        <v>0</v>
      </c>
      <c r="H152" s="27">
        <v>12225.12</v>
      </c>
      <c r="I152" s="27">
        <v>7627.76</v>
      </c>
      <c r="J152" s="27">
        <v>0</v>
      </c>
      <c r="K152" s="27">
        <v>0</v>
      </c>
      <c r="L152" s="27">
        <v>860.2</v>
      </c>
      <c r="M152" s="27">
        <v>0</v>
      </c>
      <c r="N152" s="27">
        <v>-0.3</v>
      </c>
      <c r="O152" s="27">
        <v>50000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f t="shared" si="1"/>
        <v>780775.19</v>
      </c>
      <c r="V152" s="27">
        <v>0</v>
      </c>
      <c r="W152" s="27">
        <v>0</v>
      </c>
      <c r="X152" s="27">
        <f t="shared" si="2"/>
        <v>780775.19</v>
      </c>
      <c r="Y152" s="27">
        <v>0</v>
      </c>
      <c r="Z152" s="27">
        <v>18109.64</v>
      </c>
      <c r="AA152" s="27">
        <v>0</v>
      </c>
      <c r="AB152" s="27">
        <v>0</v>
      </c>
      <c r="AC152" s="27">
        <v>115690.83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119290.84</v>
      </c>
      <c r="AJ152" s="27">
        <v>0</v>
      </c>
      <c r="AK152" s="27">
        <f t="shared" si="3"/>
        <v>253091.31</v>
      </c>
      <c r="AL152" s="27">
        <v>0</v>
      </c>
      <c r="AM152" s="27">
        <v>0</v>
      </c>
      <c r="AN152" s="27">
        <v>0</v>
      </c>
      <c r="AO152" s="27">
        <v>0</v>
      </c>
      <c r="AP152" s="27">
        <f t="shared" si="4"/>
        <v>253091.31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0</v>
      </c>
      <c r="BH152" s="27">
        <v>527683.88</v>
      </c>
      <c r="BI152" s="27">
        <f t="shared" si="5"/>
        <v>527683.88</v>
      </c>
      <c r="BJ152" s="27">
        <v>1561550.38</v>
      </c>
    </row>
    <row r="153" spans="1:62" x14ac:dyDescent="0.25">
      <c r="A153" s="21" t="s">
        <v>381</v>
      </c>
      <c r="B153" s="21" t="s">
        <v>381</v>
      </c>
      <c r="C153" s="35" t="s">
        <v>467</v>
      </c>
      <c r="D153" s="27">
        <v>105820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3900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f t="shared" si="1"/>
        <v>109720</v>
      </c>
      <c r="V153" s="27">
        <v>0</v>
      </c>
      <c r="W153" s="27">
        <v>0</v>
      </c>
      <c r="X153" s="27">
        <f t="shared" si="2"/>
        <v>109720</v>
      </c>
      <c r="Y153" s="27">
        <v>0</v>
      </c>
      <c r="Z153" s="27">
        <v>33408</v>
      </c>
      <c r="AA153" s="27">
        <v>0</v>
      </c>
      <c r="AB153" s="27">
        <v>0</v>
      </c>
      <c r="AC153" s="27">
        <v>85184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27">
        <v>0</v>
      </c>
      <c r="AK153" s="27">
        <f t="shared" si="3"/>
        <v>118592</v>
      </c>
      <c r="AL153" s="27">
        <v>0</v>
      </c>
      <c r="AM153" s="27">
        <v>0</v>
      </c>
      <c r="AN153" s="27">
        <v>0</v>
      </c>
      <c r="AO153" s="27">
        <v>0</v>
      </c>
      <c r="AP153" s="27">
        <f t="shared" si="4"/>
        <v>118592</v>
      </c>
      <c r="AQ153" s="27">
        <v>0</v>
      </c>
      <c r="AR153" s="27">
        <v>0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0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-8872</v>
      </c>
      <c r="BH153" s="27">
        <v>0</v>
      </c>
      <c r="BI153" s="27">
        <f t="shared" si="5"/>
        <v>-8872</v>
      </c>
      <c r="BJ153" s="27">
        <v>219440</v>
      </c>
    </row>
    <row r="154" spans="1:62" x14ac:dyDescent="0.25">
      <c r="A154" s="21" t="s">
        <v>382</v>
      </c>
      <c r="B154" s="21" t="s">
        <v>382</v>
      </c>
      <c r="C154" s="21" t="s">
        <v>383</v>
      </c>
      <c r="D154" s="27">
        <v>4429388.2299999995</v>
      </c>
      <c r="E154" s="27">
        <v>0</v>
      </c>
      <c r="F154" s="27">
        <v>0</v>
      </c>
      <c r="G154" s="27">
        <v>0</v>
      </c>
      <c r="H154" s="27">
        <v>47350.62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f t="shared" si="1"/>
        <v>4476738.8499999996</v>
      </c>
      <c r="V154" s="27">
        <v>0</v>
      </c>
      <c r="W154" s="27">
        <v>0</v>
      </c>
      <c r="X154" s="27">
        <f t="shared" si="2"/>
        <v>4476738.8499999996</v>
      </c>
      <c r="Y154" s="27">
        <v>0</v>
      </c>
      <c r="Z154" s="27">
        <v>69514.42</v>
      </c>
      <c r="AA154" s="27">
        <v>0</v>
      </c>
      <c r="AB154" s="27">
        <v>0</v>
      </c>
      <c r="AC154" s="27">
        <v>736107.13</v>
      </c>
      <c r="AD154" s="27">
        <v>0</v>
      </c>
      <c r="AE154" s="27">
        <v>0</v>
      </c>
      <c r="AF154" s="27">
        <v>0</v>
      </c>
      <c r="AG154" s="27">
        <v>2259</v>
      </c>
      <c r="AH154" s="27">
        <v>0</v>
      </c>
      <c r="AI154" s="27">
        <v>0</v>
      </c>
      <c r="AJ154" s="27">
        <v>0</v>
      </c>
      <c r="AK154" s="27">
        <f t="shared" si="3"/>
        <v>807880.55</v>
      </c>
      <c r="AL154" s="27">
        <v>0</v>
      </c>
      <c r="AM154" s="27">
        <v>0</v>
      </c>
      <c r="AN154" s="27">
        <v>0</v>
      </c>
      <c r="AO154" s="27">
        <v>0</v>
      </c>
      <c r="AP154" s="27">
        <f t="shared" si="4"/>
        <v>807880.55</v>
      </c>
      <c r="AQ154" s="27">
        <v>0</v>
      </c>
      <c r="AR154" s="27">
        <v>0</v>
      </c>
      <c r="AS154" s="27">
        <v>0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v>0</v>
      </c>
      <c r="AZ154" s="27">
        <v>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0</v>
      </c>
      <c r="BH154" s="27">
        <v>3668858.01</v>
      </c>
      <c r="BI154" s="27">
        <f t="shared" si="5"/>
        <v>3668858.01</v>
      </c>
      <c r="BJ154" s="27">
        <v>8953477.4100000001</v>
      </c>
    </row>
    <row r="155" spans="1:62" x14ac:dyDescent="0.25">
      <c r="A155" s="21" t="s">
        <v>384</v>
      </c>
      <c r="B155" s="21" t="s">
        <v>384</v>
      </c>
      <c r="C155" s="21" t="s">
        <v>385</v>
      </c>
      <c r="D155" s="27">
        <v>1699185</v>
      </c>
      <c r="E155" s="27">
        <v>0</v>
      </c>
      <c r="F155" s="27">
        <v>2059</v>
      </c>
      <c r="G155" s="27">
        <v>0</v>
      </c>
      <c r="H155" s="27">
        <v>647</v>
      </c>
      <c r="I155" s="27">
        <v>30012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f t="shared" si="1"/>
        <v>1731903</v>
      </c>
      <c r="V155" s="27">
        <v>0</v>
      </c>
      <c r="W155" s="27">
        <v>0</v>
      </c>
      <c r="X155" s="27">
        <f t="shared" si="2"/>
        <v>1731903</v>
      </c>
      <c r="Y155" s="27">
        <v>0</v>
      </c>
      <c r="Z155" s="27">
        <v>8170</v>
      </c>
      <c r="AA155" s="27">
        <v>0</v>
      </c>
      <c r="AB155" s="27">
        <v>0</v>
      </c>
      <c r="AC155" s="27">
        <v>139809</v>
      </c>
      <c r="AD155" s="27">
        <v>0</v>
      </c>
      <c r="AE155" s="27">
        <v>0</v>
      </c>
      <c r="AF155" s="27">
        <v>0</v>
      </c>
      <c r="AG155" s="27">
        <v>25912</v>
      </c>
      <c r="AH155" s="27">
        <v>0</v>
      </c>
      <c r="AI155" s="27">
        <v>0</v>
      </c>
      <c r="AJ155" s="27">
        <v>0</v>
      </c>
      <c r="AK155" s="27">
        <f t="shared" si="3"/>
        <v>173891</v>
      </c>
      <c r="AL155" s="27">
        <v>0</v>
      </c>
      <c r="AM155" s="27">
        <v>0</v>
      </c>
      <c r="AN155" s="27">
        <v>0</v>
      </c>
      <c r="AO155" s="27">
        <v>0</v>
      </c>
      <c r="AP155" s="27">
        <f t="shared" si="4"/>
        <v>173891</v>
      </c>
      <c r="AQ155" s="27">
        <v>0</v>
      </c>
      <c r="AR155" s="27">
        <v>0</v>
      </c>
      <c r="AS155" s="27">
        <v>0</v>
      </c>
      <c r="AT155" s="27">
        <v>0</v>
      </c>
      <c r="AU155" s="27">
        <v>0</v>
      </c>
      <c r="AV155" s="27">
        <v>0</v>
      </c>
      <c r="AW155" s="27">
        <v>0</v>
      </c>
      <c r="AX155" s="27">
        <v>0</v>
      </c>
      <c r="AY155" s="27">
        <v>0</v>
      </c>
      <c r="AZ155" s="27">
        <v>0</v>
      </c>
      <c r="BA155" s="27">
        <v>0</v>
      </c>
      <c r="BB155" s="27">
        <v>0</v>
      </c>
      <c r="BC155" s="27">
        <v>0</v>
      </c>
      <c r="BD155" s="27">
        <v>0</v>
      </c>
      <c r="BE155" s="27">
        <v>0</v>
      </c>
      <c r="BF155" s="27">
        <v>0</v>
      </c>
      <c r="BG155" s="27">
        <v>0</v>
      </c>
      <c r="BH155" s="27">
        <v>1558012</v>
      </c>
      <c r="BI155" s="27">
        <f t="shared" si="5"/>
        <v>1558012</v>
      </c>
      <c r="BJ155" s="27">
        <v>3463806</v>
      </c>
    </row>
    <row r="156" spans="1:62" x14ac:dyDescent="0.25">
      <c r="A156" s="21" t="s">
        <v>386</v>
      </c>
      <c r="B156" s="21" t="s">
        <v>386</v>
      </c>
      <c r="C156" s="21" t="s">
        <v>387</v>
      </c>
      <c r="D156" s="27">
        <v>4653393</v>
      </c>
      <c r="E156" s="27">
        <v>0</v>
      </c>
      <c r="F156" s="27">
        <v>0</v>
      </c>
      <c r="G156" s="27">
        <v>0</v>
      </c>
      <c r="H156" s="27">
        <v>30084</v>
      </c>
      <c r="I156" s="27">
        <v>278730</v>
      </c>
      <c r="J156" s="27">
        <v>7774</v>
      </c>
      <c r="K156" s="27">
        <v>0</v>
      </c>
      <c r="L156" s="27">
        <v>0</v>
      </c>
      <c r="M156" s="27">
        <v>0</v>
      </c>
      <c r="N156" s="27">
        <v>6400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f t="shared" si="1"/>
        <v>4976381</v>
      </c>
      <c r="V156" s="27">
        <v>0</v>
      </c>
      <c r="W156" s="27">
        <v>0</v>
      </c>
      <c r="X156" s="27">
        <f t="shared" si="2"/>
        <v>4976381</v>
      </c>
      <c r="Y156" s="27">
        <v>0</v>
      </c>
      <c r="Z156" s="27">
        <v>316257</v>
      </c>
      <c r="AA156" s="27">
        <v>0</v>
      </c>
      <c r="AB156" s="27">
        <v>0</v>
      </c>
      <c r="AC156" s="27">
        <v>712347</v>
      </c>
      <c r="AD156" s="27">
        <v>0</v>
      </c>
      <c r="AE156" s="27">
        <v>0</v>
      </c>
      <c r="AF156" s="27">
        <v>0</v>
      </c>
      <c r="AG156" s="27">
        <v>232116</v>
      </c>
      <c r="AH156" s="27">
        <v>0</v>
      </c>
      <c r="AI156" s="27">
        <v>0</v>
      </c>
      <c r="AJ156" s="27">
        <v>0</v>
      </c>
      <c r="AK156" s="27">
        <f t="shared" si="3"/>
        <v>1260720</v>
      </c>
      <c r="AL156" s="27">
        <v>0</v>
      </c>
      <c r="AM156" s="27">
        <v>0</v>
      </c>
      <c r="AN156" s="27">
        <v>0</v>
      </c>
      <c r="AO156" s="27">
        <v>0</v>
      </c>
      <c r="AP156" s="27">
        <f t="shared" si="4"/>
        <v>1260720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0</v>
      </c>
      <c r="AX156" s="27">
        <v>0</v>
      </c>
      <c r="AY156" s="27">
        <v>0</v>
      </c>
      <c r="AZ156" s="27">
        <v>0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3715661</v>
      </c>
      <c r="BH156" s="27">
        <v>0</v>
      </c>
      <c r="BI156" s="27">
        <f t="shared" si="5"/>
        <v>3715661</v>
      </c>
      <c r="BJ156" s="27">
        <v>9952762</v>
      </c>
    </row>
    <row r="157" spans="1:62" x14ac:dyDescent="0.25">
      <c r="A157" s="21" t="s">
        <v>388</v>
      </c>
      <c r="B157" s="21" t="s">
        <v>388</v>
      </c>
      <c r="C157" s="21" t="s">
        <v>389</v>
      </c>
      <c r="D157" s="27">
        <v>2576094</v>
      </c>
      <c r="E157" s="27">
        <v>5869584</v>
      </c>
      <c r="F157" s="27">
        <v>1214016</v>
      </c>
      <c r="G157" s="27">
        <v>0</v>
      </c>
      <c r="H157" s="27">
        <v>181659</v>
      </c>
      <c r="I157" s="27">
        <v>214234</v>
      </c>
      <c r="J157" s="27">
        <v>0</v>
      </c>
      <c r="K157" s="27">
        <v>0</v>
      </c>
      <c r="L157" s="27">
        <v>0</v>
      </c>
      <c r="M157" s="27">
        <v>0</v>
      </c>
      <c r="N157" s="27">
        <v>438676</v>
      </c>
      <c r="O157" s="27">
        <v>3083411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f t="shared" si="1"/>
        <v>13577674</v>
      </c>
      <c r="V157" s="27">
        <v>0</v>
      </c>
      <c r="W157" s="27">
        <v>0</v>
      </c>
      <c r="X157" s="27">
        <f t="shared" si="2"/>
        <v>13577674</v>
      </c>
      <c r="Y157" s="27">
        <v>0</v>
      </c>
      <c r="Z157" s="27">
        <v>271274</v>
      </c>
      <c r="AA157" s="27">
        <v>0</v>
      </c>
      <c r="AB157" s="27">
        <v>0</v>
      </c>
      <c r="AC157" s="27">
        <v>1895174</v>
      </c>
      <c r="AD157" s="27">
        <v>0</v>
      </c>
      <c r="AE157" s="27">
        <v>0</v>
      </c>
      <c r="AF157" s="27">
        <v>32669</v>
      </c>
      <c r="AG157" s="27">
        <v>191573</v>
      </c>
      <c r="AH157" s="27">
        <v>0</v>
      </c>
      <c r="AI157" s="27">
        <v>0</v>
      </c>
      <c r="AJ157" s="27">
        <v>0</v>
      </c>
      <c r="AK157" s="27">
        <f t="shared" si="3"/>
        <v>2390690</v>
      </c>
      <c r="AL157" s="27">
        <v>0</v>
      </c>
      <c r="AM157" s="27">
        <v>0</v>
      </c>
      <c r="AN157" s="27">
        <v>0</v>
      </c>
      <c r="AO157" s="27">
        <v>0</v>
      </c>
      <c r="AP157" s="27">
        <f t="shared" si="4"/>
        <v>2390690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27">
        <v>0</v>
      </c>
      <c r="AZ157" s="27">
        <v>0</v>
      </c>
      <c r="BA157" s="27">
        <v>0</v>
      </c>
      <c r="BB157" s="27">
        <v>0</v>
      </c>
      <c r="BC157" s="27">
        <v>0</v>
      </c>
      <c r="BD157" s="27">
        <v>0</v>
      </c>
      <c r="BE157" s="27">
        <v>0</v>
      </c>
      <c r="BF157" s="27">
        <v>0</v>
      </c>
      <c r="BG157" s="27">
        <v>11186984</v>
      </c>
      <c r="BH157" s="27">
        <v>0</v>
      </c>
      <c r="BI157" s="27">
        <f t="shared" si="5"/>
        <v>11186984</v>
      </c>
      <c r="BJ157" s="27">
        <v>27155348</v>
      </c>
    </row>
    <row r="158" spans="1:62" x14ac:dyDescent="0.25">
      <c r="A158" s="21" t="s">
        <v>390</v>
      </c>
      <c r="B158" s="21" t="s">
        <v>390</v>
      </c>
      <c r="C158" s="21" t="s">
        <v>391</v>
      </c>
      <c r="D158" s="27">
        <v>663234.63</v>
      </c>
      <c r="E158" s="27">
        <v>739616.99</v>
      </c>
      <c r="F158" s="27">
        <v>0</v>
      </c>
      <c r="G158" s="27">
        <v>0</v>
      </c>
      <c r="H158" s="27">
        <v>37680.400000000001</v>
      </c>
      <c r="I158" s="27">
        <v>65721</v>
      </c>
      <c r="J158" s="27">
        <v>0</v>
      </c>
      <c r="K158" s="27">
        <v>0</v>
      </c>
      <c r="L158" s="27">
        <v>-131.47999999999999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f t="shared" si="1"/>
        <v>1506121.54</v>
      </c>
      <c r="V158" s="27">
        <v>0</v>
      </c>
      <c r="W158" s="27">
        <v>0</v>
      </c>
      <c r="X158" s="27">
        <f t="shared" si="2"/>
        <v>1506121.54</v>
      </c>
      <c r="Y158" s="27">
        <v>0</v>
      </c>
      <c r="Z158" s="27">
        <v>7652.81</v>
      </c>
      <c r="AA158" s="27">
        <v>0</v>
      </c>
      <c r="AB158" s="27">
        <v>15</v>
      </c>
      <c r="AC158" s="27">
        <v>205145.15</v>
      </c>
      <c r="AD158" s="27">
        <v>0</v>
      </c>
      <c r="AE158" s="27">
        <v>0</v>
      </c>
      <c r="AF158" s="27">
        <v>7770</v>
      </c>
      <c r="AG158" s="27">
        <v>0</v>
      </c>
      <c r="AH158" s="27">
        <v>0</v>
      </c>
      <c r="AI158" s="27">
        <v>0</v>
      </c>
      <c r="AJ158" s="27">
        <v>0</v>
      </c>
      <c r="AK158" s="27">
        <f t="shared" si="3"/>
        <v>220582.96</v>
      </c>
      <c r="AL158" s="27">
        <v>0</v>
      </c>
      <c r="AM158" s="27">
        <v>0</v>
      </c>
      <c r="AN158" s="27">
        <v>0</v>
      </c>
      <c r="AO158" s="27">
        <v>0</v>
      </c>
      <c r="AP158" s="27">
        <f t="shared" si="4"/>
        <v>220582.96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27">
        <v>96638.06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1188900.52</v>
      </c>
      <c r="BI158" s="27">
        <f t="shared" si="5"/>
        <v>1285538.58</v>
      </c>
      <c r="BJ158" s="27">
        <v>3012243.08</v>
      </c>
    </row>
    <row r="159" spans="1:62" x14ac:dyDescent="0.25">
      <c r="A159" s="21" t="s">
        <v>392</v>
      </c>
      <c r="B159" s="21" t="s">
        <v>392</v>
      </c>
      <c r="C159" s="21" t="s">
        <v>393</v>
      </c>
      <c r="D159" s="27">
        <v>3106258.14</v>
      </c>
      <c r="E159" s="27">
        <v>1745680.69</v>
      </c>
      <c r="F159" s="27">
        <v>0</v>
      </c>
      <c r="G159" s="27">
        <v>0</v>
      </c>
      <c r="H159" s="27">
        <v>13903.67</v>
      </c>
      <c r="I159" s="27">
        <v>196766.86</v>
      </c>
      <c r="J159" s="27">
        <v>0</v>
      </c>
      <c r="K159" s="27">
        <v>0</v>
      </c>
      <c r="L159" s="27">
        <v>1291.83</v>
      </c>
      <c r="M159" s="27">
        <v>0</v>
      </c>
      <c r="N159" s="27">
        <v>181173.58</v>
      </c>
      <c r="O159" s="27">
        <v>481.5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f t="shared" si="1"/>
        <v>5245556.2700000005</v>
      </c>
      <c r="V159" s="27">
        <v>0</v>
      </c>
      <c r="W159" s="27">
        <v>0</v>
      </c>
      <c r="X159" s="27">
        <f t="shared" si="2"/>
        <v>5245556.2700000005</v>
      </c>
      <c r="Y159" s="27">
        <v>0</v>
      </c>
      <c r="Z159" s="27">
        <v>13833.19</v>
      </c>
      <c r="AA159" s="27">
        <v>0</v>
      </c>
      <c r="AB159" s="27">
        <v>0</v>
      </c>
      <c r="AC159" s="27">
        <v>435832.44</v>
      </c>
      <c r="AD159" s="27">
        <v>0</v>
      </c>
      <c r="AE159" s="27">
        <v>6359.81</v>
      </c>
      <c r="AF159" s="27">
        <v>0</v>
      </c>
      <c r="AG159" s="27">
        <v>0</v>
      </c>
      <c r="AH159" s="27">
        <v>0</v>
      </c>
      <c r="AI159" s="27">
        <v>0</v>
      </c>
      <c r="AJ159" s="27">
        <v>0</v>
      </c>
      <c r="AK159" s="27">
        <f t="shared" si="3"/>
        <v>456025.44</v>
      </c>
      <c r="AL159" s="27">
        <v>0</v>
      </c>
      <c r="AM159" s="27">
        <v>0</v>
      </c>
      <c r="AN159" s="27">
        <v>0</v>
      </c>
      <c r="AO159" s="27">
        <v>0</v>
      </c>
      <c r="AP159" s="27">
        <f t="shared" si="4"/>
        <v>456025.44</v>
      </c>
      <c r="AQ159" s="27">
        <v>0</v>
      </c>
      <c r="AR159" s="27">
        <v>0</v>
      </c>
      <c r="AS159" s="27">
        <v>0</v>
      </c>
      <c r="AT159" s="27">
        <v>0</v>
      </c>
      <c r="AU159" s="27">
        <v>0</v>
      </c>
      <c r="AV159" s="27">
        <v>0</v>
      </c>
      <c r="AW159" s="27">
        <v>0</v>
      </c>
      <c r="AX159" s="27">
        <v>0</v>
      </c>
      <c r="AY159" s="27">
        <v>0</v>
      </c>
      <c r="AZ159" s="27">
        <v>0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0</v>
      </c>
      <c r="BH159" s="27">
        <v>4789530.83</v>
      </c>
      <c r="BI159" s="27">
        <f t="shared" si="5"/>
        <v>4789530.83</v>
      </c>
      <c r="BJ159" s="27">
        <v>10491112.540000001</v>
      </c>
    </row>
    <row r="160" spans="1:62" x14ac:dyDescent="0.25">
      <c r="A160" s="21" t="s">
        <v>394</v>
      </c>
      <c r="B160" s="21" t="s">
        <v>394</v>
      </c>
      <c r="C160" s="21" t="s">
        <v>395</v>
      </c>
      <c r="D160" s="27">
        <v>245561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38228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f t="shared" si="1"/>
        <v>283789</v>
      </c>
      <c r="V160" s="27">
        <v>0</v>
      </c>
      <c r="W160" s="27">
        <v>0</v>
      </c>
      <c r="X160" s="27">
        <f t="shared" si="2"/>
        <v>283789</v>
      </c>
      <c r="Y160" s="27">
        <v>0</v>
      </c>
      <c r="Z160" s="27">
        <v>14462</v>
      </c>
      <c r="AA160" s="27">
        <v>0</v>
      </c>
      <c r="AB160" s="27">
        <v>77911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H160" s="27">
        <v>0</v>
      </c>
      <c r="AI160" s="27">
        <v>0</v>
      </c>
      <c r="AJ160" s="27">
        <v>0</v>
      </c>
      <c r="AK160" s="27">
        <f t="shared" si="3"/>
        <v>92373</v>
      </c>
      <c r="AL160" s="27">
        <v>0</v>
      </c>
      <c r="AM160" s="27">
        <v>0</v>
      </c>
      <c r="AN160" s="27">
        <v>0</v>
      </c>
      <c r="AO160" s="27">
        <v>0</v>
      </c>
      <c r="AP160" s="27">
        <f t="shared" si="4"/>
        <v>92373</v>
      </c>
      <c r="AQ160" s="27">
        <v>0</v>
      </c>
      <c r="AR160" s="27">
        <v>0</v>
      </c>
      <c r="AS160" s="27">
        <v>0</v>
      </c>
      <c r="AT160" s="27">
        <v>0</v>
      </c>
      <c r="AU160" s="27">
        <v>0</v>
      </c>
      <c r="AV160" s="27">
        <v>0</v>
      </c>
      <c r="AW160" s="27">
        <v>0</v>
      </c>
      <c r="AX160" s="27">
        <v>0</v>
      </c>
      <c r="AY160" s="27">
        <v>0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191416</v>
      </c>
      <c r="BH160" s="27">
        <v>0</v>
      </c>
      <c r="BI160" s="27">
        <f t="shared" si="5"/>
        <v>191416</v>
      </c>
      <c r="BJ160" s="27">
        <v>567578</v>
      </c>
    </row>
    <row r="161" spans="1:62" x14ac:dyDescent="0.25">
      <c r="A161" s="21" t="s">
        <v>396</v>
      </c>
      <c r="B161" s="21" t="s">
        <v>396</v>
      </c>
      <c r="C161" s="21" t="s">
        <v>397</v>
      </c>
      <c r="D161" s="27">
        <v>536860</v>
      </c>
      <c r="E161" s="27">
        <v>0</v>
      </c>
      <c r="F161" s="27">
        <v>21734</v>
      </c>
      <c r="G161" s="27">
        <v>0</v>
      </c>
      <c r="H161" s="27">
        <v>0</v>
      </c>
      <c r="I161" s="27">
        <v>100532</v>
      </c>
      <c r="J161" s="27">
        <v>0</v>
      </c>
      <c r="K161" s="27">
        <v>0</v>
      </c>
      <c r="L161" s="27">
        <v>0</v>
      </c>
      <c r="M161" s="27">
        <v>0</v>
      </c>
      <c r="N161" s="27">
        <v>2109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f t="shared" si="1"/>
        <v>661235</v>
      </c>
      <c r="V161" s="27">
        <v>0</v>
      </c>
      <c r="W161" s="27">
        <v>0</v>
      </c>
      <c r="X161" s="27">
        <f t="shared" si="2"/>
        <v>661235</v>
      </c>
      <c r="Y161" s="27">
        <v>0</v>
      </c>
      <c r="Z161" s="27">
        <v>45493</v>
      </c>
      <c r="AA161" s="27">
        <v>0</v>
      </c>
      <c r="AB161" s="27">
        <v>0</v>
      </c>
      <c r="AC161" s="27">
        <v>221121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f t="shared" si="3"/>
        <v>266614</v>
      </c>
      <c r="AL161" s="27">
        <v>0</v>
      </c>
      <c r="AM161" s="27">
        <v>0</v>
      </c>
      <c r="AN161" s="27">
        <v>0</v>
      </c>
      <c r="AO161" s="27">
        <v>0</v>
      </c>
      <c r="AP161" s="27">
        <f t="shared" si="4"/>
        <v>266614</v>
      </c>
      <c r="AQ161" s="27">
        <v>0</v>
      </c>
      <c r="AR161" s="27">
        <v>0</v>
      </c>
      <c r="AS161" s="27">
        <v>0</v>
      </c>
      <c r="AT161" s="27">
        <v>0</v>
      </c>
      <c r="AU161" s="27">
        <v>0</v>
      </c>
      <c r="AV161" s="27">
        <v>0</v>
      </c>
      <c r="AW161" s="27">
        <v>0</v>
      </c>
      <c r="AX161" s="27">
        <v>23383</v>
      </c>
      <c r="AY161" s="27">
        <v>0</v>
      </c>
      <c r="AZ161" s="27">
        <v>0</v>
      </c>
      <c r="BA161" s="27">
        <v>0</v>
      </c>
      <c r="BB161" s="27">
        <v>0</v>
      </c>
      <c r="BC161" s="27">
        <v>0</v>
      </c>
      <c r="BD161" s="27">
        <v>0</v>
      </c>
      <c r="BE161" s="27">
        <v>0</v>
      </c>
      <c r="BF161" s="27">
        <v>0</v>
      </c>
      <c r="BG161" s="27">
        <v>0</v>
      </c>
      <c r="BH161" s="27">
        <v>371238</v>
      </c>
      <c r="BI161" s="27">
        <f t="shared" si="5"/>
        <v>394621</v>
      </c>
      <c r="BJ161" s="27">
        <v>1322470</v>
      </c>
    </row>
    <row r="162" spans="1:62" x14ac:dyDescent="0.25">
      <c r="A162" s="21" t="s">
        <v>398</v>
      </c>
      <c r="B162" s="21" t="s">
        <v>398</v>
      </c>
      <c r="C162" s="21" t="s">
        <v>399</v>
      </c>
      <c r="D162" s="27">
        <v>6234.7</v>
      </c>
      <c r="E162" s="27">
        <v>5031174.7300000004</v>
      </c>
      <c r="F162" s="27">
        <v>0</v>
      </c>
      <c r="G162" s="27">
        <v>0</v>
      </c>
      <c r="H162" s="27">
        <v>97579.3</v>
      </c>
      <c r="I162" s="27">
        <v>80220.08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f t="shared" si="1"/>
        <v>5215208.8100000005</v>
      </c>
      <c r="V162" s="27">
        <v>0</v>
      </c>
      <c r="W162" s="27">
        <v>0</v>
      </c>
      <c r="X162" s="27">
        <f t="shared" si="2"/>
        <v>5215208.8100000005</v>
      </c>
      <c r="Y162" s="27">
        <v>0</v>
      </c>
      <c r="Z162" s="27">
        <v>236380.3</v>
      </c>
      <c r="AA162" s="27">
        <v>0</v>
      </c>
      <c r="AB162" s="27">
        <v>0</v>
      </c>
      <c r="AC162" s="27">
        <v>355369.14</v>
      </c>
      <c r="AD162" s="27">
        <v>0</v>
      </c>
      <c r="AE162" s="27">
        <v>0</v>
      </c>
      <c r="AF162" s="27">
        <v>0</v>
      </c>
      <c r="AG162" s="27">
        <v>0</v>
      </c>
      <c r="AH162" s="27">
        <v>0</v>
      </c>
      <c r="AI162" s="27">
        <v>0</v>
      </c>
      <c r="AJ162" s="27">
        <v>0</v>
      </c>
      <c r="AK162" s="27">
        <f t="shared" si="3"/>
        <v>591749.43999999994</v>
      </c>
      <c r="AL162" s="27">
        <v>0</v>
      </c>
      <c r="AM162" s="27">
        <v>0</v>
      </c>
      <c r="AN162" s="27">
        <v>0</v>
      </c>
      <c r="AO162" s="27">
        <v>0</v>
      </c>
      <c r="AP162" s="27">
        <f t="shared" si="4"/>
        <v>591749.43999999994</v>
      </c>
      <c r="AQ162" s="27">
        <v>0</v>
      </c>
      <c r="AR162" s="27">
        <v>0</v>
      </c>
      <c r="AS162" s="27">
        <v>0</v>
      </c>
      <c r="AT162" s="27">
        <v>0</v>
      </c>
      <c r="AU162" s="27">
        <v>0</v>
      </c>
      <c r="AV162" s="27">
        <v>0</v>
      </c>
      <c r="AW162" s="27">
        <v>0</v>
      </c>
      <c r="AX162" s="27">
        <v>0</v>
      </c>
      <c r="AY162" s="27">
        <v>0</v>
      </c>
      <c r="AZ162" s="27">
        <v>0</v>
      </c>
      <c r="BA162" s="27">
        <v>0</v>
      </c>
      <c r="BB162" s="27">
        <v>294391.61</v>
      </c>
      <c r="BC162" s="27">
        <v>0</v>
      </c>
      <c r="BD162" s="27">
        <v>0</v>
      </c>
      <c r="BE162" s="27">
        <v>0</v>
      </c>
      <c r="BF162" s="27">
        <v>0</v>
      </c>
      <c r="BG162" s="27">
        <v>0</v>
      </c>
      <c r="BH162" s="27">
        <v>4329067.76</v>
      </c>
      <c r="BI162" s="27">
        <f t="shared" si="5"/>
        <v>4623459.37</v>
      </c>
      <c r="BJ162" s="27">
        <v>10430417.620000001</v>
      </c>
    </row>
    <row r="163" spans="1:62" ht="14.45" customHeight="1" x14ac:dyDescent="0.25">
      <c r="B163" s="30" t="s">
        <v>400</v>
      </c>
      <c r="C163" s="30"/>
      <c r="D163" s="32">
        <v>207121730.20999995</v>
      </c>
      <c r="E163" s="32">
        <v>140264039.48000002</v>
      </c>
      <c r="F163" s="32">
        <v>4151823.23</v>
      </c>
      <c r="G163" s="32">
        <v>8046</v>
      </c>
      <c r="H163" s="32">
        <v>3331962.14</v>
      </c>
      <c r="I163" s="32">
        <v>9967176.1799999978</v>
      </c>
      <c r="J163" s="32">
        <v>98300.010000000009</v>
      </c>
      <c r="K163" s="32">
        <v>0</v>
      </c>
      <c r="L163" s="32">
        <v>101648.26000000001</v>
      </c>
      <c r="M163" s="32">
        <v>23949.4</v>
      </c>
      <c r="N163" s="32">
        <v>2544096.17</v>
      </c>
      <c r="O163" s="32">
        <v>3538630.7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371151401.78000003</v>
      </c>
      <c r="V163" s="32">
        <v>664941.05000000005</v>
      </c>
      <c r="W163" s="32">
        <v>0</v>
      </c>
      <c r="X163" s="32">
        <v>371816342.83000004</v>
      </c>
      <c r="Y163" s="32">
        <v>-0.48</v>
      </c>
      <c r="Z163" s="32">
        <v>13071073.160000002</v>
      </c>
      <c r="AA163" s="32">
        <v>6184</v>
      </c>
      <c r="AB163" s="32">
        <v>4082522.8</v>
      </c>
      <c r="AC163" s="32">
        <v>34090421.150000006</v>
      </c>
      <c r="AD163" s="32">
        <v>0</v>
      </c>
      <c r="AE163" s="32">
        <v>111802.16</v>
      </c>
      <c r="AF163" s="32">
        <v>287848.12</v>
      </c>
      <c r="AG163" s="32">
        <v>8158505.9500000002</v>
      </c>
      <c r="AH163" s="32">
        <v>49113.919999999998</v>
      </c>
      <c r="AI163" s="32">
        <v>253939.75</v>
      </c>
      <c r="AJ163" s="32">
        <v>0</v>
      </c>
      <c r="AK163" s="32">
        <v>60111410.529999994</v>
      </c>
      <c r="AL163" s="32">
        <v>749233.4</v>
      </c>
      <c r="AM163" s="32">
        <v>0</v>
      </c>
      <c r="AN163" s="32">
        <v>600444</v>
      </c>
      <c r="AO163" s="32">
        <v>0</v>
      </c>
      <c r="AP163" s="32">
        <v>61461087.93</v>
      </c>
      <c r="AQ163" s="32">
        <v>0</v>
      </c>
      <c r="AR163" s="32">
        <v>0</v>
      </c>
      <c r="AS163" s="32">
        <v>0</v>
      </c>
      <c r="AT163" s="32">
        <v>46967</v>
      </c>
      <c r="AU163" s="32">
        <v>0</v>
      </c>
      <c r="AV163" s="32">
        <v>0</v>
      </c>
      <c r="AW163" s="32">
        <v>0</v>
      </c>
      <c r="AX163" s="32">
        <v>1325334.3</v>
      </c>
      <c r="AY163" s="32">
        <v>5393682.5299999993</v>
      </c>
      <c r="AZ163" s="32">
        <v>132701.64000000001</v>
      </c>
      <c r="BA163" s="32">
        <v>0</v>
      </c>
      <c r="BB163" s="32">
        <v>2242411.94</v>
      </c>
      <c r="BC163" s="32">
        <v>0</v>
      </c>
      <c r="BD163" s="32">
        <v>0</v>
      </c>
      <c r="BE163" s="32">
        <v>0</v>
      </c>
      <c r="BF163" s="32">
        <v>0</v>
      </c>
      <c r="BG163" s="32">
        <v>72606754.409999996</v>
      </c>
      <c r="BH163" s="32">
        <v>228607400.96000004</v>
      </c>
      <c r="BI163" s="32">
        <v>310355252.77999997</v>
      </c>
      <c r="BJ163" s="32">
        <v>736636398.53999996</v>
      </c>
    </row>
    <row r="164" spans="1:62" ht="14.45" customHeight="1" x14ac:dyDescent="0.25">
      <c r="B164" s="31" t="s">
        <v>401</v>
      </c>
      <c r="C164" s="31"/>
      <c r="D164" s="33">
        <v>827944227.71999991</v>
      </c>
      <c r="E164" s="33">
        <v>2566889531.2600002</v>
      </c>
      <c r="F164" s="33">
        <v>117105389.62000002</v>
      </c>
      <c r="G164" s="33">
        <v>2175792171.48</v>
      </c>
      <c r="H164" s="33">
        <v>39089752.199999996</v>
      </c>
      <c r="I164" s="33">
        <v>134689793.66</v>
      </c>
      <c r="J164" s="33">
        <v>567808.62000000011</v>
      </c>
      <c r="K164" s="33">
        <v>5866992</v>
      </c>
      <c r="L164" s="33">
        <v>1000514.58</v>
      </c>
      <c r="M164" s="33">
        <v>33045640.530000001</v>
      </c>
      <c r="N164" s="33">
        <v>14305964.02</v>
      </c>
      <c r="O164" s="33">
        <v>3748159.33</v>
      </c>
      <c r="P164" s="33">
        <v>542418.42999999993</v>
      </c>
      <c r="Q164" s="33">
        <v>25917161.289999999</v>
      </c>
      <c r="R164" s="33">
        <v>56687.48</v>
      </c>
      <c r="S164" s="33">
        <v>-8744749.6499999985</v>
      </c>
      <c r="T164" s="33">
        <v>235534.33</v>
      </c>
      <c r="U164" s="33">
        <v>5938052996.8999996</v>
      </c>
      <c r="V164" s="33">
        <v>715655.6100000001</v>
      </c>
      <c r="W164" s="33">
        <v>-112907</v>
      </c>
      <c r="X164" s="33">
        <v>5938655745.5099993</v>
      </c>
      <c r="Y164" s="33">
        <v>92056.17</v>
      </c>
      <c r="Z164" s="33">
        <v>189278945.19999996</v>
      </c>
      <c r="AA164" s="33">
        <v>241518.33</v>
      </c>
      <c r="AB164" s="33">
        <v>56930341.559999987</v>
      </c>
      <c r="AC164" s="33">
        <v>467067883.60000002</v>
      </c>
      <c r="AD164" s="33">
        <v>4468391.6100000003</v>
      </c>
      <c r="AE164" s="33">
        <v>167893881.79999998</v>
      </c>
      <c r="AF164" s="33">
        <v>594103101.26000011</v>
      </c>
      <c r="AG164" s="33">
        <v>136349835.88</v>
      </c>
      <c r="AH164" s="33">
        <v>7606344.1700000009</v>
      </c>
      <c r="AI164" s="33">
        <v>4996209.8499999996</v>
      </c>
      <c r="AJ164" s="33">
        <v>10856000</v>
      </c>
      <c r="AK164" s="33">
        <v>1639884509.4299996</v>
      </c>
      <c r="AL164" s="33">
        <v>1518702749.27</v>
      </c>
      <c r="AM164" s="33">
        <v>40709</v>
      </c>
      <c r="AN164" s="33">
        <v>600444</v>
      </c>
      <c r="AO164" s="33">
        <v>5866992</v>
      </c>
      <c r="AP164" s="33">
        <v>3165095403.6999998</v>
      </c>
      <c r="AQ164" s="33">
        <v>13908672</v>
      </c>
      <c r="AR164" s="33">
        <v>860324.64</v>
      </c>
      <c r="AS164" s="33">
        <v>537503.64</v>
      </c>
      <c r="AT164" s="33">
        <v>57160879.019999996</v>
      </c>
      <c r="AU164" s="33">
        <v>0</v>
      </c>
      <c r="AV164" s="33">
        <v>69442538.879999995</v>
      </c>
      <c r="AW164" s="33">
        <v>510881635.77999997</v>
      </c>
      <c r="AX164" s="33">
        <v>53800262.589999996</v>
      </c>
      <c r="AY164" s="33">
        <v>18334107.649999999</v>
      </c>
      <c r="AZ164" s="33">
        <v>939547.04</v>
      </c>
      <c r="BA164" s="33">
        <v>5273115.88</v>
      </c>
      <c r="BB164" s="33">
        <v>45455369.720000006</v>
      </c>
      <c r="BC164" s="33">
        <v>173390674.44999999</v>
      </c>
      <c r="BD164" s="33">
        <v>115381064.59</v>
      </c>
      <c r="BE164" s="33">
        <v>181520577.94999999</v>
      </c>
      <c r="BF164" s="33">
        <v>86970502.120000005</v>
      </c>
      <c r="BG164" s="33">
        <v>520496327.43999994</v>
      </c>
      <c r="BH164" s="33">
        <v>919207238.13000011</v>
      </c>
      <c r="BI164" s="33">
        <v>2773560341.5200005</v>
      </c>
      <c r="BJ164" s="33">
        <v>11870315205.73</v>
      </c>
    </row>
    <row r="166" spans="1:62" ht="14.45" customHeight="1" x14ac:dyDescent="0.25">
      <c r="B166" s="34" t="s">
        <v>460</v>
      </c>
      <c r="D166" s="29"/>
    </row>
    <row r="167" spans="1:62" x14ac:dyDescent="0.25">
      <c r="C167" s="10" t="s">
        <v>465</v>
      </c>
    </row>
    <row r="168" spans="1:62" x14ac:dyDescent="0.25">
      <c r="C168" s="10" t="s">
        <v>466</v>
      </c>
    </row>
  </sheetData>
  <mergeCells count="3">
    <mergeCell ref="B1:D1"/>
    <mergeCell ref="E1:F1"/>
    <mergeCell ref="B2:D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38"/>
  <sheetViews>
    <sheetView showGridLines="0" workbookViewId="0">
      <selection activeCell="A6" sqref="A6:XFD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45" width="18.140625" customWidth="1"/>
  </cols>
  <sheetData>
    <row r="1" spans="2:45" ht="17.25" customHeight="1" x14ac:dyDescent="0.25">
      <c r="B1" s="52" t="s">
        <v>0</v>
      </c>
      <c r="C1" s="44"/>
      <c r="D1" s="44"/>
      <c r="G1" s="53" t="s">
        <v>402</v>
      </c>
      <c r="H1" s="44"/>
      <c r="I1" s="44"/>
    </row>
    <row r="2" spans="2:45" ht="18.75" customHeight="1" x14ac:dyDescent="0.25">
      <c r="B2" s="54" t="s">
        <v>2</v>
      </c>
      <c r="C2" s="44"/>
      <c r="D2" s="44"/>
    </row>
    <row r="3" spans="2:45" ht="2.1" customHeight="1" x14ac:dyDescent="0.25"/>
    <row r="4" spans="2:45" ht="2.25" customHeight="1" x14ac:dyDescent="0.25"/>
    <row r="5" spans="2:45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6</v>
      </c>
      <c r="J5" s="44"/>
      <c r="K5" s="1" t="s">
        <v>10</v>
      </c>
      <c r="L5" s="1" t="s">
        <v>12</v>
      </c>
      <c r="M5" s="1" t="s">
        <v>13</v>
      </c>
      <c r="N5" s="1" t="s">
        <v>14</v>
      </c>
      <c r="O5" s="1" t="s">
        <v>403</v>
      </c>
      <c r="P5" s="1" t="s">
        <v>3</v>
      </c>
      <c r="Q5" s="1" t="s">
        <v>16</v>
      </c>
      <c r="R5" s="1" t="s">
        <v>404</v>
      </c>
      <c r="S5" s="1" t="s">
        <v>3</v>
      </c>
      <c r="T5" s="1" t="s">
        <v>18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405</v>
      </c>
      <c r="AA5" s="1" t="s">
        <v>3</v>
      </c>
      <c r="AB5" s="1" t="s">
        <v>28</v>
      </c>
      <c r="AC5" s="1" t="s">
        <v>406</v>
      </c>
      <c r="AD5" s="1" t="s">
        <v>3</v>
      </c>
      <c r="AE5" s="1" t="s">
        <v>407</v>
      </c>
      <c r="AF5" s="1" t="s">
        <v>408</v>
      </c>
      <c r="AG5" s="1" t="s">
        <v>409</v>
      </c>
      <c r="AH5" s="1" t="s">
        <v>31</v>
      </c>
      <c r="AI5" s="1" t="s">
        <v>410</v>
      </c>
      <c r="AJ5" s="1" t="s">
        <v>34</v>
      </c>
      <c r="AK5" s="1" t="s">
        <v>36</v>
      </c>
      <c r="AL5" s="1" t="s">
        <v>37</v>
      </c>
      <c r="AM5" s="1" t="s">
        <v>38</v>
      </c>
      <c r="AN5" s="1" t="s">
        <v>39</v>
      </c>
      <c r="AO5" s="1" t="s">
        <v>40</v>
      </c>
      <c r="AP5" s="1" t="s">
        <v>41</v>
      </c>
      <c r="AQ5" s="1" t="s">
        <v>42</v>
      </c>
      <c r="AR5" s="1" t="s">
        <v>3</v>
      </c>
      <c r="AS5" s="1" t="s">
        <v>3</v>
      </c>
    </row>
    <row r="6" spans="2:45" ht="57" x14ac:dyDescent="0.25">
      <c r="C6" s="1" t="s">
        <v>43</v>
      </c>
      <c r="D6" s="2" t="s">
        <v>44</v>
      </c>
      <c r="F6" s="57" t="s">
        <v>45</v>
      </c>
      <c r="G6" s="44"/>
      <c r="H6" s="2" t="s">
        <v>46</v>
      </c>
      <c r="I6" s="57" t="s">
        <v>47</v>
      </c>
      <c r="J6" s="44"/>
      <c r="K6" s="2" t="s">
        <v>51</v>
      </c>
      <c r="L6" s="2" t="s">
        <v>53</v>
      </c>
      <c r="M6" s="2" t="s">
        <v>54</v>
      </c>
      <c r="N6" s="2" t="s">
        <v>55</v>
      </c>
      <c r="O6" s="2" t="s">
        <v>411</v>
      </c>
      <c r="P6" s="2" t="s">
        <v>56</v>
      </c>
      <c r="Q6" s="2" t="s">
        <v>58</v>
      </c>
      <c r="R6" s="2" t="s">
        <v>412</v>
      </c>
      <c r="S6" s="2" t="s">
        <v>59</v>
      </c>
      <c r="T6" s="2" t="s">
        <v>61</v>
      </c>
      <c r="U6" s="2" t="s">
        <v>63</v>
      </c>
      <c r="V6" s="2" t="s">
        <v>64</v>
      </c>
      <c r="W6" s="2" t="s">
        <v>65</v>
      </c>
      <c r="X6" s="2" t="s">
        <v>66</v>
      </c>
      <c r="Y6" s="2" t="s">
        <v>67</v>
      </c>
      <c r="Z6" s="2" t="s">
        <v>413</v>
      </c>
      <c r="AA6" s="2" t="s">
        <v>71</v>
      </c>
      <c r="AB6" s="2" t="s">
        <v>72</v>
      </c>
      <c r="AC6" s="2" t="s">
        <v>414</v>
      </c>
      <c r="AD6" s="2" t="s">
        <v>74</v>
      </c>
      <c r="AE6" s="2" t="s">
        <v>415</v>
      </c>
      <c r="AF6" s="2" t="s">
        <v>416</v>
      </c>
      <c r="AG6" s="2" t="s">
        <v>417</v>
      </c>
      <c r="AH6" s="2" t="s">
        <v>76</v>
      </c>
      <c r="AI6" s="2" t="s">
        <v>418</v>
      </c>
      <c r="AJ6" s="2" t="s">
        <v>79</v>
      </c>
      <c r="AK6" s="2" t="s">
        <v>81</v>
      </c>
      <c r="AL6" s="2" t="s">
        <v>82</v>
      </c>
      <c r="AM6" s="2" t="s">
        <v>83</v>
      </c>
      <c r="AN6" s="2" t="s">
        <v>84</v>
      </c>
      <c r="AO6" s="2" t="s">
        <v>85</v>
      </c>
      <c r="AP6" s="2" t="s">
        <v>86</v>
      </c>
      <c r="AQ6" s="2" t="s">
        <v>87</v>
      </c>
      <c r="AR6" s="2" t="s">
        <v>88</v>
      </c>
      <c r="AS6" s="2" t="s">
        <v>89</v>
      </c>
    </row>
    <row r="7" spans="2:45" x14ac:dyDescent="0.25">
      <c r="C7" s="3" t="s">
        <v>90</v>
      </c>
      <c r="D7" s="3" t="s">
        <v>91</v>
      </c>
      <c r="F7" s="49">
        <v>16756</v>
      </c>
      <c r="G7" s="48"/>
      <c r="H7" s="4">
        <v>98597062</v>
      </c>
      <c r="I7" s="49">
        <v>0</v>
      </c>
      <c r="J7" s="48"/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98613818</v>
      </c>
      <c r="Q7" s="4">
        <v>0</v>
      </c>
      <c r="R7" s="4">
        <v>0</v>
      </c>
      <c r="S7" s="4">
        <v>98613818</v>
      </c>
      <c r="T7" s="4">
        <v>2958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2958</v>
      </c>
      <c r="AB7" s="4">
        <v>0</v>
      </c>
      <c r="AC7" s="4">
        <v>0</v>
      </c>
      <c r="AD7" s="4">
        <v>2958</v>
      </c>
      <c r="AE7" s="4">
        <v>0</v>
      </c>
      <c r="AF7" s="4">
        <v>0</v>
      </c>
      <c r="AG7" s="4">
        <v>0</v>
      </c>
      <c r="AH7" s="4">
        <v>0</v>
      </c>
      <c r="AI7" s="4">
        <v>92167050</v>
      </c>
      <c r="AJ7" s="4">
        <v>0</v>
      </c>
      <c r="AK7" s="4">
        <v>6089154</v>
      </c>
      <c r="AL7" s="4">
        <v>0</v>
      </c>
      <c r="AM7" s="4">
        <v>0</v>
      </c>
      <c r="AN7" s="4">
        <v>0</v>
      </c>
      <c r="AO7" s="4">
        <v>354656</v>
      </c>
      <c r="AP7" s="4">
        <v>0</v>
      </c>
      <c r="AQ7" s="4">
        <v>0</v>
      </c>
      <c r="AR7" s="4">
        <v>98610860</v>
      </c>
      <c r="AS7" s="4">
        <v>98613818</v>
      </c>
    </row>
    <row r="8" spans="2:45" x14ac:dyDescent="0.25">
      <c r="C8" s="3" t="s">
        <v>92</v>
      </c>
      <c r="D8" s="3" t="s">
        <v>93</v>
      </c>
      <c r="F8" s="49">
        <v>0</v>
      </c>
      <c r="G8" s="48"/>
      <c r="H8" s="4">
        <v>85460</v>
      </c>
      <c r="I8" s="49">
        <v>0</v>
      </c>
      <c r="J8" s="48"/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85460</v>
      </c>
      <c r="Q8" s="4">
        <v>0</v>
      </c>
      <c r="R8" s="4">
        <v>0</v>
      </c>
      <c r="S8" s="4">
        <v>85460</v>
      </c>
      <c r="T8" s="4">
        <v>0</v>
      </c>
      <c r="U8" s="4">
        <v>0</v>
      </c>
      <c r="V8" s="4">
        <v>0</v>
      </c>
      <c r="W8" s="4">
        <v>5552</v>
      </c>
      <c r="X8" s="4">
        <v>0</v>
      </c>
      <c r="Y8" s="4">
        <v>0</v>
      </c>
      <c r="Z8" s="4">
        <v>0</v>
      </c>
      <c r="AA8" s="4">
        <v>5552</v>
      </c>
      <c r="AB8" s="4">
        <v>0</v>
      </c>
      <c r="AC8" s="4">
        <v>0</v>
      </c>
      <c r="AD8" s="4">
        <v>5552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79908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79908</v>
      </c>
      <c r="AS8" s="4">
        <v>85460</v>
      </c>
    </row>
    <row r="9" spans="2:45" x14ac:dyDescent="0.25">
      <c r="C9" s="3" t="s">
        <v>94</v>
      </c>
      <c r="D9" s="3" t="s">
        <v>95</v>
      </c>
      <c r="F9" s="49">
        <v>134626</v>
      </c>
      <c r="G9" s="48"/>
      <c r="H9" s="4">
        <v>539677</v>
      </c>
      <c r="I9" s="49">
        <v>58</v>
      </c>
      <c r="J9" s="48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674363</v>
      </c>
      <c r="Q9" s="4">
        <v>0</v>
      </c>
      <c r="R9" s="4">
        <v>0</v>
      </c>
      <c r="S9" s="4">
        <v>674363</v>
      </c>
      <c r="T9" s="4">
        <v>105329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105329</v>
      </c>
      <c r="AB9" s="4">
        <v>0</v>
      </c>
      <c r="AC9" s="4">
        <v>0</v>
      </c>
      <c r="AD9" s="4">
        <v>105329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569033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569033</v>
      </c>
      <c r="AS9" s="4">
        <v>674363</v>
      </c>
    </row>
    <row r="10" spans="2:45" x14ac:dyDescent="0.25">
      <c r="C10" s="3" t="s">
        <v>96</v>
      </c>
      <c r="D10" s="3" t="s">
        <v>97</v>
      </c>
      <c r="F10" s="49">
        <v>546951</v>
      </c>
      <c r="G10" s="48"/>
      <c r="H10" s="4">
        <v>411227</v>
      </c>
      <c r="I10" s="49">
        <v>0</v>
      </c>
      <c r="J10" s="48"/>
      <c r="K10" s="4">
        <v>0</v>
      </c>
      <c r="L10" s="4">
        <v>0</v>
      </c>
      <c r="M10" s="4">
        <v>0</v>
      </c>
      <c r="N10" s="4">
        <v>1935</v>
      </c>
      <c r="O10" s="4">
        <v>0</v>
      </c>
      <c r="P10" s="4">
        <v>960114</v>
      </c>
      <c r="Q10" s="4">
        <v>0</v>
      </c>
      <c r="R10" s="4">
        <v>0</v>
      </c>
      <c r="S10" s="4">
        <v>960114</v>
      </c>
      <c r="T10" s="4">
        <v>22650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22650</v>
      </c>
      <c r="AB10" s="4">
        <v>0</v>
      </c>
      <c r="AC10" s="4">
        <v>0</v>
      </c>
      <c r="AD10" s="4">
        <v>22650</v>
      </c>
      <c r="AE10" s="4">
        <v>0</v>
      </c>
      <c r="AF10" s="4">
        <v>0</v>
      </c>
      <c r="AG10" s="4">
        <v>0</v>
      </c>
      <c r="AH10" s="4">
        <v>60000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877464</v>
      </c>
      <c r="AP10" s="4">
        <v>0</v>
      </c>
      <c r="AQ10" s="4">
        <v>0</v>
      </c>
      <c r="AR10" s="4">
        <v>937464</v>
      </c>
      <c r="AS10" s="4">
        <v>960114</v>
      </c>
    </row>
    <row r="11" spans="2:45" x14ac:dyDescent="0.25">
      <c r="C11" s="3" t="s">
        <v>102</v>
      </c>
      <c r="D11" s="3" t="s">
        <v>103</v>
      </c>
      <c r="F11" s="49">
        <v>1267085</v>
      </c>
      <c r="G11" s="48"/>
      <c r="H11" s="4">
        <v>1377648</v>
      </c>
      <c r="I11" s="49">
        <v>0</v>
      </c>
      <c r="J11" s="48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2644733</v>
      </c>
      <c r="Q11" s="4">
        <v>0</v>
      </c>
      <c r="R11" s="4">
        <v>0</v>
      </c>
      <c r="S11" s="4">
        <v>2644733</v>
      </c>
      <c r="T11" s="4">
        <v>4825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4825</v>
      </c>
      <c r="AB11" s="4">
        <v>0</v>
      </c>
      <c r="AC11" s="4">
        <v>0</v>
      </c>
      <c r="AD11" s="4">
        <v>4825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2639908</v>
      </c>
      <c r="AR11" s="4">
        <v>2639908</v>
      </c>
      <c r="AS11" s="4">
        <v>2644733</v>
      </c>
    </row>
    <row r="12" spans="2:45" x14ac:dyDescent="0.25">
      <c r="C12" s="3" t="s">
        <v>104</v>
      </c>
      <c r="D12" s="3" t="s">
        <v>105</v>
      </c>
      <c r="F12" s="49">
        <v>2039</v>
      </c>
      <c r="G12" s="48"/>
      <c r="H12" s="4">
        <v>1115830</v>
      </c>
      <c r="I12" s="49">
        <v>0</v>
      </c>
      <c r="J12" s="48"/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1117869</v>
      </c>
      <c r="Q12" s="4">
        <v>0</v>
      </c>
      <c r="R12" s="4">
        <v>0</v>
      </c>
      <c r="S12" s="4">
        <v>1117869</v>
      </c>
      <c r="T12" s="4">
        <v>2636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2636</v>
      </c>
      <c r="AB12" s="4">
        <v>0</v>
      </c>
      <c r="AC12" s="4">
        <v>0</v>
      </c>
      <c r="AD12" s="4">
        <v>2636</v>
      </c>
      <c r="AE12" s="4">
        <v>0</v>
      </c>
      <c r="AF12" s="4">
        <v>136464</v>
      </c>
      <c r="AG12" s="4">
        <v>978769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1115233</v>
      </c>
      <c r="AS12" s="4">
        <v>1117869</v>
      </c>
    </row>
    <row r="13" spans="2:45" x14ac:dyDescent="0.25">
      <c r="C13" s="3" t="s">
        <v>112</v>
      </c>
      <c r="D13" s="3" t="s">
        <v>113</v>
      </c>
      <c r="F13" s="49">
        <v>488018</v>
      </c>
      <c r="G13" s="48"/>
      <c r="H13" s="4">
        <v>2644843</v>
      </c>
      <c r="I13" s="49">
        <v>0</v>
      </c>
      <c r="J13" s="48"/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3132861</v>
      </c>
      <c r="Q13" s="4">
        <v>0</v>
      </c>
      <c r="R13" s="4">
        <v>0</v>
      </c>
      <c r="S13" s="4">
        <v>3132861</v>
      </c>
      <c r="T13" s="4">
        <v>133979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133979</v>
      </c>
      <c r="AB13" s="4">
        <v>0</v>
      </c>
      <c r="AC13" s="4">
        <v>0</v>
      </c>
      <c r="AD13" s="4">
        <v>133979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898340</v>
      </c>
      <c r="AL13" s="4">
        <v>0</v>
      </c>
      <c r="AM13" s="4">
        <v>0</v>
      </c>
      <c r="AN13" s="4">
        <v>0</v>
      </c>
      <c r="AO13" s="4">
        <v>2100542</v>
      </c>
      <c r="AP13" s="4">
        <v>0</v>
      </c>
      <c r="AQ13" s="4">
        <v>0</v>
      </c>
      <c r="AR13" s="4">
        <v>2998882</v>
      </c>
      <c r="AS13" s="4">
        <v>3132861</v>
      </c>
    </row>
    <row r="14" spans="2:45" x14ac:dyDescent="0.25">
      <c r="C14" s="3" t="s">
        <v>116</v>
      </c>
      <c r="D14" s="3" t="s">
        <v>117</v>
      </c>
      <c r="F14" s="49">
        <v>5159</v>
      </c>
      <c r="G14" s="48"/>
      <c r="H14" s="4">
        <v>1363166</v>
      </c>
      <c r="I14" s="49">
        <v>0</v>
      </c>
      <c r="J14" s="48"/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1368325</v>
      </c>
      <c r="Q14" s="4">
        <v>0</v>
      </c>
      <c r="R14" s="4">
        <v>0</v>
      </c>
      <c r="S14" s="4">
        <v>1368325</v>
      </c>
      <c r="T14" s="4">
        <v>13243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13243</v>
      </c>
      <c r="AB14" s="4">
        <v>0</v>
      </c>
      <c r="AC14" s="4">
        <v>0</v>
      </c>
      <c r="AD14" s="4">
        <v>13243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1153921</v>
      </c>
      <c r="AL14" s="4">
        <v>0</v>
      </c>
      <c r="AM14" s="4">
        <v>0</v>
      </c>
      <c r="AN14" s="4">
        <v>0</v>
      </c>
      <c r="AO14" s="4">
        <v>201159</v>
      </c>
      <c r="AP14" s="4">
        <v>0</v>
      </c>
      <c r="AQ14" s="4">
        <v>0</v>
      </c>
      <c r="AR14" s="4">
        <v>1355081</v>
      </c>
      <c r="AS14" s="4">
        <v>1368325</v>
      </c>
    </row>
    <row r="15" spans="2:45" x14ac:dyDescent="0.25">
      <c r="C15" s="3" t="s">
        <v>120</v>
      </c>
      <c r="D15" s="3" t="s">
        <v>121</v>
      </c>
      <c r="F15" s="49">
        <v>81445</v>
      </c>
      <c r="G15" s="48"/>
      <c r="H15" s="4">
        <v>274955</v>
      </c>
      <c r="I15" s="49">
        <v>0</v>
      </c>
      <c r="J15" s="48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356400</v>
      </c>
      <c r="Q15" s="4">
        <v>0</v>
      </c>
      <c r="R15" s="4">
        <v>0</v>
      </c>
      <c r="S15" s="4">
        <v>356400</v>
      </c>
      <c r="T15" s="4">
        <v>15243</v>
      </c>
      <c r="U15" s="4">
        <v>0</v>
      </c>
      <c r="V15" s="4">
        <v>1313</v>
      </c>
      <c r="W15" s="4">
        <v>0</v>
      </c>
      <c r="X15" s="4">
        <v>0</v>
      </c>
      <c r="Y15" s="4">
        <v>0</v>
      </c>
      <c r="Z15" s="4">
        <v>0</v>
      </c>
      <c r="AA15" s="4">
        <v>16556</v>
      </c>
      <c r="AB15" s="4">
        <v>0</v>
      </c>
      <c r="AC15" s="4">
        <v>0</v>
      </c>
      <c r="AD15" s="4">
        <v>16556</v>
      </c>
      <c r="AE15" s="4">
        <v>0</v>
      </c>
      <c r="AF15" s="4">
        <v>0</v>
      </c>
      <c r="AG15" s="4">
        <v>0</v>
      </c>
      <c r="AH15" s="4">
        <v>27520</v>
      </c>
      <c r="AI15" s="4">
        <v>0</v>
      </c>
      <c r="AJ15" s="4">
        <v>0</v>
      </c>
      <c r="AK15" s="4">
        <v>72267</v>
      </c>
      <c r="AL15" s="4">
        <v>0</v>
      </c>
      <c r="AM15" s="4">
        <v>0</v>
      </c>
      <c r="AN15" s="4">
        <v>0</v>
      </c>
      <c r="AO15" s="4">
        <v>0</v>
      </c>
      <c r="AP15" s="4">
        <v>240057</v>
      </c>
      <c r="AQ15" s="4">
        <v>0</v>
      </c>
      <c r="AR15" s="4">
        <v>339844</v>
      </c>
      <c r="AS15" s="4">
        <v>356400</v>
      </c>
    </row>
    <row r="16" spans="2:45" x14ac:dyDescent="0.25">
      <c r="C16" s="3" t="s">
        <v>122</v>
      </c>
      <c r="D16" s="3" t="s">
        <v>123</v>
      </c>
      <c r="F16" s="49">
        <v>79617</v>
      </c>
      <c r="G16" s="48"/>
      <c r="H16" s="4">
        <v>840653</v>
      </c>
      <c r="I16" s="49">
        <v>0</v>
      </c>
      <c r="J16" s="48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920270</v>
      </c>
      <c r="Q16" s="4">
        <v>22012</v>
      </c>
      <c r="R16" s="4">
        <v>0</v>
      </c>
      <c r="S16" s="4">
        <v>942282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52938</v>
      </c>
      <c r="AG16" s="4">
        <v>0</v>
      </c>
      <c r="AH16" s="4">
        <v>0</v>
      </c>
      <c r="AI16" s="4">
        <v>0</v>
      </c>
      <c r="AJ16" s="4">
        <v>89207</v>
      </c>
      <c r="AK16" s="4">
        <v>800136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942282</v>
      </c>
      <c r="AS16" s="4">
        <v>942282</v>
      </c>
    </row>
    <row r="17" spans="3:45" x14ac:dyDescent="0.25">
      <c r="C17" s="3" t="s">
        <v>124</v>
      </c>
      <c r="D17" s="3" t="s">
        <v>125</v>
      </c>
      <c r="F17" s="49">
        <v>139158</v>
      </c>
      <c r="G17" s="48"/>
      <c r="H17" s="4">
        <v>645684</v>
      </c>
      <c r="I17" s="49">
        <v>0</v>
      </c>
      <c r="J17" s="48"/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784843</v>
      </c>
      <c r="Q17" s="4">
        <v>0</v>
      </c>
      <c r="R17" s="4">
        <v>0</v>
      </c>
      <c r="S17" s="4">
        <v>784843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784843</v>
      </c>
      <c r="AR17" s="4">
        <v>784843</v>
      </c>
      <c r="AS17" s="4">
        <v>784843</v>
      </c>
    </row>
    <row r="18" spans="3:45" x14ac:dyDescent="0.25">
      <c r="C18" s="3" t="s">
        <v>126</v>
      </c>
      <c r="D18" s="3" t="s">
        <v>127</v>
      </c>
      <c r="F18" s="49">
        <v>496574</v>
      </c>
      <c r="G18" s="48"/>
      <c r="H18" s="4">
        <v>0</v>
      </c>
      <c r="I18" s="49">
        <v>0</v>
      </c>
      <c r="J18" s="48"/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496574</v>
      </c>
      <c r="Q18" s="4">
        <v>0</v>
      </c>
      <c r="R18" s="4">
        <v>0</v>
      </c>
      <c r="S18" s="4">
        <v>496574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417470</v>
      </c>
      <c r="AL18" s="4">
        <v>0</v>
      </c>
      <c r="AM18" s="4">
        <v>0</v>
      </c>
      <c r="AN18" s="4">
        <v>0</v>
      </c>
      <c r="AO18" s="4">
        <v>0</v>
      </c>
      <c r="AP18" s="4">
        <v>79104</v>
      </c>
      <c r="AQ18" s="4">
        <v>0</v>
      </c>
      <c r="AR18" s="4">
        <v>496574</v>
      </c>
      <c r="AS18" s="4">
        <v>496574</v>
      </c>
    </row>
    <row r="19" spans="3:45" x14ac:dyDescent="0.25">
      <c r="C19" s="3" t="s">
        <v>128</v>
      </c>
      <c r="D19" s="3" t="s">
        <v>129</v>
      </c>
      <c r="F19" s="49">
        <v>1686</v>
      </c>
      <c r="G19" s="48"/>
      <c r="H19" s="4">
        <v>22985</v>
      </c>
      <c r="I19" s="49">
        <v>0</v>
      </c>
      <c r="J19" s="48"/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24672</v>
      </c>
      <c r="Q19" s="4">
        <v>0</v>
      </c>
      <c r="R19" s="4">
        <v>0</v>
      </c>
      <c r="S19" s="4">
        <v>24672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608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24063</v>
      </c>
      <c r="AR19" s="4">
        <v>24672</v>
      </c>
      <c r="AS19" s="4">
        <v>24672</v>
      </c>
    </row>
    <row r="20" spans="3:45" x14ac:dyDescent="0.25">
      <c r="C20" s="3" t="s">
        <v>132</v>
      </c>
      <c r="D20" s="3" t="s">
        <v>133</v>
      </c>
      <c r="F20" s="49">
        <v>2772906</v>
      </c>
      <c r="G20" s="48"/>
      <c r="H20" s="4">
        <v>0</v>
      </c>
      <c r="I20" s="49">
        <v>689650</v>
      </c>
      <c r="J20" s="48"/>
      <c r="K20" s="4">
        <v>0</v>
      </c>
      <c r="L20" s="4">
        <v>0</v>
      </c>
      <c r="M20" s="4">
        <v>18251</v>
      </c>
      <c r="N20" s="4">
        <v>0</v>
      </c>
      <c r="O20" s="4">
        <v>0</v>
      </c>
      <c r="P20" s="4">
        <v>3480807</v>
      </c>
      <c r="Q20" s="4">
        <v>0</v>
      </c>
      <c r="R20" s="4">
        <v>0</v>
      </c>
      <c r="S20" s="4">
        <v>3480807</v>
      </c>
      <c r="T20" s="4">
        <v>97283</v>
      </c>
      <c r="U20" s="4">
        <v>0</v>
      </c>
      <c r="V20" s="4">
        <v>0</v>
      </c>
      <c r="W20" s="4">
        <v>271865</v>
      </c>
      <c r="X20" s="4">
        <v>502270</v>
      </c>
      <c r="Y20" s="4">
        <v>228345</v>
      </c>
      <c r="Z20" s="4">
        <v>0</v>
      </c>
      <c r="AA20" s="4">
        <v>1099763</v>
      </c>
      <c r="AB20" s="4">
        <v>0</v>
      </c>
      <c r="AC20" s="4">
        <v>0</v>
      </c>
      <c r="AD20" s="4">
        <v>1099763</v>
      </c>
      <c r="AE20" s="4">
        <v>0</v>
      </c>
      <c r="AF20" s="4">
        <v>572940</v>
      </c>
      <c r="AG20" s="4">
        <v>0</v>
      </c>
      <c r="AH20" s="4">
        <v>18251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27033</v>
      </c>
      <c r="AO20" s="4">
        <v>0</v>
      </c>
      <c r="AP20" s="4">
        <v>0</v>
      </c>
      <c r="AQ20" s="4">
        <v>1762820</v>
      </c>
      <c r="AR20" s="4">
        <v>2381044</v>
      </c>
      <c r="AS20" s="4">
        <v>3480807</v>
      </c>
    </row>
    <row r="21" spans="3:45" x14ac:dyDescent="0.25">
      <c r="C21" s="3" t="s">
        <v>134</v>
      </c>
      <c r="D21" s="3" t="s">
        <v>135</v>
      </c>
      <c r="F21" s="49">
        <v>0</v>
      </c>
      <c r="G21" s="48"/>
      <c r="H21" s="4">
        <v>92563</v>
      </c>
      <c r="I21" s="49">
        <v>0</v>
      </c>
      <c r="J21" s="48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92563</v>
      </c>
      <c r="Q21" s="4">
        <v>0</v>
      </c>
      <c r="R21" s="4">
        <v>0</v>
      </c>
      <c r="S21" s="4">
        <v>92563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92563</v>
      </c>
      <c r="AP21" s="4">
        <v>0</v>
      </c>
      <c r="AQ21" s="4">
        <v>0</v>
      </c>
      <c r="AR21" s="4">
        <v>92563</v>
      </c>
      <c r="AS21" s="4">
        <v>92563</v>
      </c>
    </row>
    <row r="22" spans="3:45" x14ac:dyDescent="0.25">
      <c r="C22" s="3" t="s">
        <v>138</v>
      </c>
      <c r="D22" s="3" t="s">
        <v>139</v>
      </c>
      <c r="F22" s="49">
        <v>2364053</v>
      </c>
      <c r="G22" s="48"/>
      <c r="H22" s="4">
        <v>0</v>
      </c>
      <c r="I22" s="49">
        <v>6242</v>
      </c>
      <c r="J22" s="48"/>
      <c r="K22" s="4">
        <v>0</v>
      </c>
      <c r="L22" s="4">
        <v>340583</v>
      </c>
      <c r="M22" s="4">
        <v>0</v>
      </c>
      <c r="N22" s="4">
        <v>0</v>
      </c>
      <c r="O22" s="4">
        <v>4986142</v>
      </c>
      <c r="P22" s="4">
        <v>2710879</v>
      </c>
      <c r="Q22" s="4">
        <v>28702</v>
      </c>
      <c r="R22" s="4">
        <v>-112907</v>
      </c>
      <c r="S22" s="4">
        <v>7612816</v>
      </c>
      <c r="T22" s="4">
        <v>15442</v>
      </c>
      <c r="U22" s="4">
        <v>12464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27907</v>
      </c>
      <c r="AB22" s="4">
        <v>0</v>
      </c>
      <c r="AC22" s="4">
        <v>40709</v>
      </c>
      <c r="AD22" s="4">
        <v>68616</v>
      </c>
      <c r="AE22" s="4">
        <v>5528882</v>
      </c>
      <c r="AF22" s="4">
        <v>2163283</v>
      </c>
      <c r="AG22" s="4">
        <v>-54560</v>
      </c>
      <c r="AH22" s="4">
        <v>0</v>
      </c>
      <c r="AI22" s="4">
        <v>-269329</v>
      </c>
      <c r="AJ22" s="4">
        <v>0</v>
      </c>
      <c r="AK22" s="4">
        <v>175923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7544200</v>
      </c>
      <c r="AS22" s="4">
        <v>7612816</v>
      </c>
    </row>
    <row r="23" spans="3:45" x14ac:dyDescent="0.25">
      <c r="C23" s="3" t="s">
        <v>144</v>
      </c>
      <c r="D23" s="3" t="s">
        <v>145</v>
      </c>
      <c r="F23" s="49">
        <v>145663</v>
      </c>
      <c r="G23" s="48"/>
      <c r="H23" s="4">
        <v>0</v>
      </c>
      <c r="I23" s="49">
        <v>0</v>
      </c>
      <c r="J23" s="48"/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145663</v>
      </c>
      <c r="Q23" s="4">
        <v>0</v>
      </c>
      <c r="R23" s="4">
        <v>0</v>
      </c>
      <c r="S23" s="4">
        <v>145663</v>
      </c>
      <c r="T23" s="4">
        <v>27585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27585</v>
      </c>
      <c r="AB23" s="4">
        <v>0</v>
      </c>
      <c r="AC23" s="4">
        <v>0</v>
      </c>
      <c r="AD23" s="4">
        <v>27585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15000</v>
      </c>
      <c r="AQ23" s="4">
        <v>103077</v>
      </c>
      <c r="AR23" s="4">
        <v>118077</v>
      </c>
      <c r="AS23" s="4">
        <v>145663</v>
      </c>
    </row>
    <row r="24" spans="3:45" x14ac:dyDescent="0.25">
      <c r="C24" s="3" t="s">
        <v>146</v>
      </c>
      <c r="D24" s="3" t="s">
        <v>147</v>
      </c>
      <c r="F24" s="49">
        <v>14008</v>
      </c>
      <c r="G24" s="48"/>
      <c r="H24" s="4">
        <v>1466</v>
      </c>
      <c r="I24" s="49">
        <v>0</v>
      </c>
      <c r="J24" s="48"/>
      <c r="K24" s="4">
        <v>22914</v>
      </c>
      <c r="L24" s="4">
        <v>0</v>
      </c>
      <c r="M24" s="4">
        <v>0</v>
      </c>
      <c r="N24" s="4">
        <v>0</v>
      </c>
      <c r="O24" s="4">
        <v>0</v>
      </c>
      <c r="P24" s="4">
        <v>38389</v>
      </c>
      <c r="Q24" s="4">
        <v>0</v>
      </c>
      <c r="R24" s="4">
        <v>0</v>
      </c>
      <c r="S24" s="4">
        <v>38389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38389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38389</v>
      </c>
      <c r="AS24" s="4">
        <v>38389</v>
      </c>
    </row>
    <row r="25" spans="3:45" x14ac:dyDescent="0.25">
      <c r="C25" s="3" t="s">
        <v>148</v>
      </c>
      <c r="D25" s="3" t="s">
        <v>149</v>
      </c>
      <c r="F25" s="49">
        <v>539033</v>
      </c>
      <c r="G25" s="48"/>
      <c r="H25" s="4">
        <v>0</v>
      </c>
      <c r="I25" s="49">
        <v>0</v>
      </c>
      <c r="J25" s="48"/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539033</v>
      </c>
      <c r="Q25" s="4">
        <v>0</v>
      </c>
      <c r="R25" s="4">
        <v>0</v>
      </c>
      <c r="S25" s="4">
        <v>539033</v>
      </c>
      <c r="T25" s="4">
        <v>1547</v>
      </c>
      <c r="U25" s="4">
        <v>0</v>
      </c>
      <c r="V25" s="4">
        <v>212</v>
      </c>
      <c r="W25" s="4">
        <v>28284</v>
      </c>
      <c r="X25" s="4">
        <v>0</v>
      </c>
      <c r="Y25" s="4">
        <v>30174</v>
      </c>
      <c r="Z25" s="4">
        <v>0</v>
      </c>
      <c r="AA25" s="4">
        <v>60218</v>
      </c>
      <c r="AB25" s="4">
        <v>0</v>
      </c>
      <c r="AC25" s="4">
        <v>0</v>
      </c>
      <c r="AD25" s="4">
        <v>60218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478814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478814</v>
      </c>
      <c r="AS25" s="4">
        <v>539033</v>
      </c>
    </row>
    <row r="26" spans="3:45" x14ac:dyDescent="0.25">
      <c r="C26" s="3" t="s">
        <v>150</v>
      </c>
      <c r="D26" s="3" t="s">
        <v>151</v>
      </c>
      <c r="F26" s="49">
        <v>68015</v>
      </c>
      <c r="G26" s="48"/>
      <c r="H26" s="4">
        <v>7127037</v>
      </c>
      <c r="I26" s="49">
        <v>0</v>
      </c>
      <c r="J26" s="48"/>
      <c r="K26" s="4">
        <v>0</v>
      </c>
      <c r="L26" s="4">
        <v>0</v>
      </c>
      <c r="M26" s="4">
        <v>0</v>
      </c>
      <c r="N26" s="4">
        <v>0</v>
      </c>
      <c r="O26" s="4">
        <v>12785375</v>
      </c>
      <c r="P26" s="4">
        <v>7195052</v>
      </c>
      <c r="Q26" s="4">
        <v>0</v>
      </c>
      <c r="R26" s="4">
        <v>0</v>
      </c>
      <c r="S26" s="4">
        <v>19980428</v>
      </c>
      <c r="T26" s="4">
        <v>54775</v>
      </c>
      <c r="U26" s="4">
        <v>0</v>
      </c>
      <c r="V26" s="4">
        <v>0</v>
      </c>
      <c r="W26" s="4">
        <v>50000</v>
      </c>
      <c r="X26" s="4">
        <v>65883</v>
      </c>
      <c r="Y26" s="4">
        <v>0</v>
      </c>
      <c r="Z26" s="4">
        <v>10856000</v>
      </c>
      <c r="AA26" s="4">
        <v>170658</v>
      </c>
      <c r="AB26" s="4">
        <v>0</v>
      </c>
      <c r="AC26" s="4">
        <v>0</v>
      </c>
      <c r="AD26" s="4">
        <v>11026658</v>
      </c>
      <c r="AE26" s="4">
        <v>8361705</v>
      </c>
      <c r="AF26" s="4">
        <v>0</v>
      </c>
      <c r="AG26" s="4">
        <v>592064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8953769</v>
      </c>
      <c r="AS26" s="4">
        <v>19980428</v>
      </c>
    </row>
    <row r="27" spans="3:45" x14ac:dyDescent="0.25">
      <c r="C27" s="3" t="s">
        <v>152</v>
      </c>
      <c r="D27" s="3" t="s">
        <v>153</v>
      </c>
      <c r="F27" s="49">
        <v>138594</v>
      </c>
      <c r="G27" s="48"/>
      <c r="H27" s="4">
        <v>0</v>
      </c>
      <c r="I27" s="49">
        <v>0</v>
      </c>
      <c r="J27" s="48"/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138594</v>
      </c>
      <c r="Q27" s="4">
        <v>0</v>
      </c>
      <c r="R27" s="4">
        <v>0</v>
      </c>
      <c r="S27" s="4">
        <v>138594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138594</v>
      </c>
      <c r="AP27" s="4">
        <v>0</v>
      </c>
      <c r="AQ27" s="4">
        <v>0</v>
      </c>
      <c r="AR27" s="4">
        <v>138594</v>
      </c>
      <c r="AS27" s="4">
        <v>138594</v>
      </c>
    </row>
    <row r="28" spans="3:45" x14ac:dyDescent="0.25">
      <c r="C28" s="3" t="s">
        <v>154</v>
      </c>
      <c r="D28" s="3" t="s">
        <v>155</v>
      </c>
      <c r="F28" s="49">
        <v>1274077</v>
      </c>
      <c r="G28" s="48"/>
      <c r="H28" s="4">
        <v>592527</v>
      </c>
      <c r="I28" s="49">
        <v>16700</v>
      </c>
      <c r="J28" s="48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1883305</v>
      </c>
      <c r="Q28" s="4">
        <v>0</v>
      </c>
      <c r="R28" s="4">
        <v>0</v>
      </c>
      <c r="S28" s="4">
        <v>1883305</v>
      </c>
      <c r="T28" s="4">
        <v>7690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7690</v>
      </c>
      <c r="AB28" s="4">
        <v>0</v>
      </c>
      <c r="AC28" s="4">
        <v>0</v>
      </c>
      <c r="AD28" s="4">
        <v>7690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1875615</v>
      </c>
      <c r="AP28" s="4">
        <v>0</v>
      </c>
      <c r="AQ28" s="4">
        <v>0</v>
      </c>
      <c r="AR28" s="4">
        <v>1875615</v>
      </c>
      <c r="AS28" s="4">
        <v>1883305</v>
      </c>
    </row>
    <row r="29" spans="3:45" x14ac:dyDescent="0.25">
      <c r="C29" s="3" t="s">
        <v>158</v>
      </c>
      <c r="D29" s="3" t="s">
        <v>159</v>
      </c>
      <c r="F29" s="49">
        <v>3048415</v>
      </c>
      <c r="G29" s="48"/>
      <c r="H29" s="4">
        <v>0</v>
      </c>
      <c r="I29" s="49">
        <v>20100</v>
      </c>
      <c r="J29" s="48"/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3068515</v>
      </c>
      <c r="Q29" s="4">
        <v>0</v>
      </c>
      <c r="R29" s="4">
        <v>0</v>
      </c>
      <c r="S29" s="4">
        <v>3068515</v>
      </c>
      <c r="T29" s="4">
        <v>18876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18876</v>
      </c>
      <c r="AB29" s="4">
        <v>20100</v>
      </c>
      <c r="AC29" s="4">
        <v>0</v>
      </c>
      <c r="AD29" s="4">
        <v>38976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716175</v>
      </c>
      <c r="AQ29" s="4">
        <v>2313364</v>
      </c>
      <c r="AR29" s="4">
        <v>3029539</v>
      </c>
      <c r="AS29" s="4">
        <v>3068515</v>
      </c>
    </row>
    <row r="30" spans="3:45" x14ac:dyDescent="0.25">
      <c r="C30" s="3" t="s">
        <v>160</v>
      </c>
      <c r="D30" s="3" t="s">
        <v>161</v>
      </c>
      <c r="F30" s="49">
        <v>0</v>
      </c>
      <c r="G30" s="48"/>
      <c r="H30" s="4">
        <v>3533649</v>
      </c>
      <c r="I30" s="49">
        <v>1269</v>
      </c>
      <c r="J30" s="48"/>
      <c r="K30" s="4">
        <v>0</v>
      </c>
      <c r="L30" s="4">
        <v>0</v>
      </c>
      <c r="M30" s="4">
        <v>10699</v>
      </c>
      <c r="N30" s="4">
        <v>0</v>
      </c>
      <c r="O30" s="4">
        <v>0</v>
      </c>
      <c r="P30" s="4">
        <v>3545618</v>
      </c>
      <c r="Q30" s="4">
        <v>0</v>
      </c>
      <c r="R30" s="4">
        <v>0</v>
      </c>
      <c r="S30" s="4">
        <v>3545618</v>
      </c>
      <c r="T30" s="4">
        <v>30109</v>
      </c>
      <c r="U30" s="4">
        <v>0</v>
      </c>
      <c r="V30" s="4">
        <v>0</v>
      </c>
      <c r="W30" s="4">
        <v>0</v>
      </c>
      <c r="X30" s="4">
        <v>0</v>
      </c>
      <c r="Y30" s="4">
        <v>553000</v>
      </c>
      <c r="Z30" s="4">
        <v>0</v>
      </c>
      <c r="AA30" s="4">
        <v>583109</v>
      </c>
      <c r="AB30" s="4">
        <v>0</v>
      </c>
      <c r="AC30" s="4">
        <v>0</v>
      </c>
      <c r="AD30" s="4">
        <v>583109</v>
      </c>
      <c r="AE30" s="4">
        <v>0</v>
      </c>
      <c r="AF30" s="4">
        <v>0</v>
      </c>
      <c r="AG30" s="4">
        <v>0</v>
      </c>
      <c r="AH30" s="4">
        <v>10699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2951809</v>
      </c>
      <c r="AR30" s="4">
        <v>2962508</v>
      </c>
      <c r="AS30" s="4">
        <v>3545618</v>
      </c>
    </row>
    <row r="31" spans="3:45" x14ac:dyDescent="0.25">
      <c r="C31" s="3" t="s">
        <v>164</v>
      </c>
      <c r="D31" s="3" t="s">
        <v>165</v>
      </c>
      <c r="F31" s="49">
        <v>941298</v>
      </c>
      <c r="G31" s="48"/>
      <c r="H31" s="4">
        <v>0</v>
      </c>
      <c r="I31" s="49">
        <v>0</v>
      </c>
      <c r="J31" s="48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941298</v>
      </c>
      <c r="Q31" s="4">
        <v>0</v>
      </c>
      <c r="R31" s="4">
        <v>0</v>
      </c>
      <c r="S31" s="4">
        <v>941298</v>
      </c>
      <c r="T31" s="4">
        <v>20816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20816</v>
      </c>
      <c r="AB31" s="4">
        <v>0</v>
      </c>
      <c r="AC31" s="4">
        <v>0</v>
      </c>
      <c r="AD31" s="4">
        <v>20816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879165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41316</v>
      </c>
      <c r="AR31" s="4">
        <v>920482</v>
      </c>
      <c r="AS31" s="4">
        <v>941298</v>
      </c>
    </row>
    <row r="32" spans="3:45" x14ac:dyDescent="0.25">
      <c r="C32" s="3" t="s">
        <v>166</v>
      </c>
      <c r="D32" s="3" t="s">
        <v>167</v>
      </c>
      <c r="F32" s="49">
        <v>948272</v>
      </c>
      <c r="G32" s="48"/>
      <c r="H32" s="4">
        <v>0</v>
      </c>
      <c r="I32" s="49">
        <v>0</v>
      </c>
      <c r="J32" s="48"/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948272</v>
      </c>
      <c r="Q32" s="4">
        <v>0</v>
      </c>
      <c r="R32" s="4">
        <v>0</v>
      </c>
      <c r="S32" s="4">
        <v>948272</v>
      </c>
      <c r="T32" s="4">
        <v>3383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3383</v>
      </c>
      <c r="AB32" s="4">
        <v>0</v>
      </c>
      <c r="AC32" s="4">
        <v>0</v>
      </c>
      <c r="AD32" s="4">
        <v>3383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944889</v>
      </c>
      <c r="AR32" s="4">
        <v>944889</v>
      </c>
      <c r="AS32" s="4">
        <v>948272</v>
      </c>
    </row>
    <row r="33" spans="3:45" x14ac:dyDescent="0.25">
      <c r="C33" s="3" t="s">
        <v>168</v>
      </c>
      <c r="D33" s="3" t="s">
        <v>169</v>
      </c>
      <c r="F33" s="49">
        <v>32868</v>
      </c>
      <c r="G33" s="48"/>
      <c r="H33" s="4">
        <v>1143095</v>
      </c>
      <c r="I33" s="49">
        <v>0</v>
      </c>
      <c r="J33" s="48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1175963</v>
      </c>
      <c r="Q33" s="4">
        <v>0</v>
      </c>
      <c r="R33" s="4">
        <v>0</v>
      </c>
      <c r="S33" s="4">
        <v>1175963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1236620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-60657</v>
      </c>
      <c r="AP33" s="4">
        <v>0</v>
      </c>
      <c r="AQ33" s="4">
        <v>0</v>
      </c>
      <c r="AR33" s="4">
        <v>1175963</v>
      </c>
      <c r="AS33" s="4">
        <v>1175963</v>
      </c>
    </row>
    <row r="34" spans="3:45" x14ac:dyDescent="0.25">
      <c r="C34" s="3" t="s">
        <v>170</v>
      </c>
      <c r="D34" s="3" t="s">
        <v>171</v>
      </c>
      <c r="F34" s="49">
        <v>462658</v>
      </c>
      <c r="G34" s="48"/>
      <c r="H34" s="4">
        <v>371683</v>
      </c>
      <c r="I34" s="49">
        <v>0</v>
      </c>
      <c r="J34" s="48"/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834342</v>
      </c>
      <c r="Q34" s="4">
        <v>0</v>
      </c>
      <c r="R34" s="4">
        <v>0</v>
      </c>
      <c r="S34" s="4">
        <v>834342</v>
      </c>
      <c r="T34" s="4">
        <v>9385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9385</v>
      </c>
      <c r="AB34" s="4">
        <v>0</v>
      </c>
      <c r="AC34" s="4">
        <v>0</v>
      </c>
      <c r="AD34" s="4">
        <v>9385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1113</v>
      </c>
      <c r="AN34" s="4">
        <v>0</v>
      </c>
      <c r="AO34" s="4">
        <v>0</v>
      </c>
      <c r="AP34" s="4">
        <v>0</v>
      </c>
      <c r="AQ34" s="4">
        <v>823843</v>
      </c>
      <c r="AR34" s="4">
        <v>824957</v>
      </c>
      <c r="AS34" s="4">
        <v>834342</v>
      </c>
    </row>
    <row r="35" spans="3:45" x14ac:dyDescent="0.25">
      <c r="C35" s="51" t="s">
        <v>172</v>
      </c>
      <c r="D35" s="44"/>
      <c r="F35" s="43">
        <v>16008974</v>
      </c>
      <c r="G35" s="44"/>
      <c r="H35" s="5">
        <v>120781210</v>
      </c>
      <c r="I35" s="43">
        <v>734019</v>
      </c>
      <c r="J35" s="44"/>
      <c r="K35" s="5">
        <v>22914</v>
      </c>
      <c r="L35" s="5">
        <v>340583</v>
      </c>
      <c r="M35" s="5">
        <v>28950</v>
      </c>
      <c r="N35" s="5">
        <v>1935</v>
      </c>
      <c r="O35" s="5">
        <v>17771517</v>
      </c>
      <c r="P35" s="5">
        <v>137918595</v>
      </c>
      <c r="Q35" s="5">
        <v>50714</v>
      </c>
      <c r="R35" s="5">
        <v>-112907</v>
      </c>
      <c r="S35" s="5">
        <v>155627920</v>
      </c>
      <c r="T35" s="5">
        <v>587754</v>
      </c>
      <c r="U35" s="5">
        <v>12464</v>
      </c>
      <c r="V35" s="5">
        <v>1525</v>
      </c>
      <c r="W35" s="5">
        <v>355701</v>
      </c>
      <c r="X35" s="5">
        <v>568153</v>
      </c>
      <c r="Y35" s="5">
        <v>811519</v>
      </c>
      <c r="Z35" s="5">
        <v>10856000</v>
      </c>
      <c r="AA35" s="5">
        <v>2337118</v>
      </c>
      <c r="AB35" s="5">
        <v>20100</v>
      </c>
      <c r="AC35" s="5">
        <v>40709</v>
      </c>
      <c r="AD35" s="5">
        <v>13253927</v>
      </c>
      <c r="AE35" s="5">
        <v>13928976</v>
      </c>
      <c r="AF35" s="5">
        <v>2926233</v>
      </c>
      <c r="AG35" s="5">
        <v>1516273</v>
      </c>
      <c r="AH35" s="5">
        <v>1353090</v>
      </c>
      <c r="AI35" s="5">
        <v>91897721</v>
      </c>
      <c r="AJ35" s="5">
        <v>89207</v>
      </c>
      <c r="AK35" s="5">
        <v>11045098</v>
      </c>
      <c r="AL35" s="5">
        <v>569033</v>
      </c>
      <c r="AM35" s="5">
        <v>1113</v>
      </c>
      <c r="AN35" s="5">
        <v>27033</v>
      </c>
      <c r="AO35" s="5">
        <v>5579936</v>
      </c>
      <c r="AP35" s="5">
        <v>1050336</v>
      </c>
      <c r="AQ35" s="5">
        <v>12389932</v>
      </c>
      <c r="AR35" s="5">
        <v>142373987</v>
      </c>
      <c r="AS35" s="5">
        <v>155627920</v>
      </c>
    </row>
    <row r="36" spans="3:45" x14ac:dyDescent="0.25">
      <c r="C36" s="45" t="s">
        <v>401</v>
      </c>
      <c r="D36" s="44"/>
      <c r="F36" s="46">
        <v>16008974</v>
      </c>
      <c r="G36" s="44"/>
      <c r="H36" s="6">
        <v>120781210</v>
      </c>
      <c r="I36" s="46">
        <v>734019</v>
      </c>
      <c r="J36" s="44"/>
      <c r="K36" s="6">
        <v>22914</v>
      </c>
      <c r="L36" s="6">
        <v>340583</v>
      </c>
      <c r="M36" s="6">
        <v>28950</v>
      </c>
      <c r="N36" s="6">
        <v>1935</v>
      </c>
      <c r="O36" s="6">
        <v>17771517</v>
      </c>
      <c r="P36" s="6">
        <v>137918595</v>
      </c>
      <c r="Q36" s="6">
        <v>50714</v>
      </c>
      <c r="R36" s="6">
        <v>-112907</v>
      </c>
      <c r="S36" s="6">
        <v>155627920</v>
      </c>
      <c r="T36" s="6">
        <v>587754</v>
      </c>
      <c r="U36" s="6">
        <v>12464</v>
      </c>
      <c r="V36" s="6">
        <v>1525</v>
      </c>
      <c r="W36" s="6">
        <v>355701</v>
      </c>
      <c r="X36" s="6">
        <v>568153</v>
      </c>
      <c r="Y36" s="6">
        <v>811519</v>
      </c>
      <c r="Z36" s="6">
        <v>10856000</v>
      </c>
      <c r="AA36" s="6">
        <v>2337118</v>
      </c>
      <c r="AB36" s="6">
        <v>20100</v>
      </c>
      <c r="AC36" s="6">
        <v>40709</v>
      </c>
      <c r="AD36" s="6">
        <v>13253927</v>
      </c>
      <c r="AE36" s="6">
        <v>13928976</v>
      </c>
      <c r="AF36" s="6">
        <v>2926233</v>
      </c>
      <c r="AG36" s="6">
        <v>1516273</v>
      </c>
      <c r="AH36" s="6">
        <v>1353090</v>
      </c>
      <c r="AI36" s="6">
        <v>91897721</v>
      </c>
      <c r="AJ36" s="6">
        <v>89207</v>
      </c>
      <c r="AK36" s="6">
        <v>11045098</v>
      </c>
      <c r="AL36" s="6">
        <v>569033</v>
      </c>
      <c r="AM36" s="6">
        <v>1113</v>
      </c>
      <c r="AN36" s="6">
        <v>27033</v>
      </c>
      <c r="AO36" s="6">
        <v>5579936</v>
      </c>
      <c r="AP36" s="6">
        <v>1050336</v>
      </c>
      <c r="AQ36" s="6">
        <v>12389932</v>
      </c>
      <c r="AR36" s="6">
        <v>142373987</v>
      </c>
      <c r="AS36" s="6">
        <v>155627920</v>
      </c>
    </row>
    <row r="37" spans="3:45" ht="0" hidden="1" customHeight="1" x14ac:dyDescent="0.25"/>
    <row r="38" spans="3:45" ht="58.15" customHeight="1" x14ac:dyDescent="0.25"/>
  </sheetData>
  <mergeCells count="69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C36:D36"/>
    <mergeCell ref="F36:G36"/>
    <mergeCell ref="I36:J36"/>
    <mergeCell ref="F33:G33"/>
    <mergeCell ref="I33:J33"/>
    <mergeCell ref="F34:G34"/>
    <mergeCell ref="I34:J34"/>
    <mergeCell ref="C35:D35"/>
    <mergeCell ref="F35:G35"/>
    <mergeCell ref="I35:J35"/>
  </mergeCells>
  <pageMargins left="1" right="1" top="1" bottom="1.01042007874016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51"/>
  <sheetViews>
    <sheetView showGridLines="0" topLeftCell="A28" workbookViewId="0">
      <selection activeCell="C4" sqref="C1:C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32" width="18.140625" customWidth="1"/>
  </cols>
  <sheetData>
    <row r="1" spans="2:32" ht="17.25" customHeight="1" x14ac:dyDescent="0.25">
      <c r="B1" s="52" t="s">
        <v>0</v>
      </c>
      <c r="C1" s="44"/>
      <c r="D1" s="44"/>
      <c r="G1" s="53" t="s">
        <v>419</v>
      </c>
      <c r="H1" s="44"/>
      <c r="I1" s="44"/>
    </row>
    <row r="2" spans="2:32" ht="18.75" customHeight="1" x14ac:dyDescent="0.25">
      <c r="B2" s="54" t="s">
        <v>2</v>
      </c>
      <c r="C2" s="44"/>
      <c r="D2" s="44"/>
    </row>
    <row r="3" spans="2:32" ht="2.1" customHeight="1" x14ac:dyDescent="0.25"/>
    <row r="4" spans="2:32" ht="2.25" customHeight="1" x14ac:dyDescent="0.25"/>
    <row r="5" spans="2:32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6</v>
      </c>
      <c r="J5" s="44"/>
      <c r="K5" s="1" t="s">
        <v>8</v>
      </c>
      <c r="L5" s="1" t="s">
        <v>10</v>
      </c>
      <c r="M5" s="1" t="s">
        <v>13</v>
      </c>
      <c r="N5" s="1" t="s">
        <v>3</v>
      </c>
      <c r="O5" s="1" t="s">
        <v>3</v>
      </c>
      <c r="P5" s="1" t="s">
        <v>18</v>
      </c>
      <c r="Q5" s="1" t="s">
        <v>20</v>
      </c>
      <c r="R5" s="1" t="s">
        <v>21</v>
      </c>
      <c r="S5" s="1" t="s">
        <v>22</v>
      </c>
      <c r="T5" s="1" t="s">
        <v>24</v>
      </c>
      <c r="U5" s="1" t="s">
        <v>27</v>
      </c>
      <c r="V5" s="1" t="s">
        <v>3</v>
      </c>
      <c r="W5" s="1" t="s">
        <v>28</v>
      </c>
      <c r="X5" s="1" t="s">
        <v>3</v>
      </c>
      <c r="Y5" s="1" t="s">
        <v>31</v>
      </c>
      <c r="Z5" s="1" t="s">
        <v>33</v>
      </c>
      <c r="AA5" s="1" t="s">
        <v>38</v>
      </c>
      <c r="AB5" s="1" t="s">
        <v>40</v>
      </c>
      <c r="AC5" s="1" t="s">
        <v>41</v>
      </c>
      <c r="AD5" s="1" t="s">
        <v>42</v>
      </c>
      <c r="AE5" s="1" t="s">
        <v>3</v>
      </c>
      <c r="AF5" s="1" t="s">
        <v>3</v>
      </c>
    </row>
    <row r="6" spans="2:32" ht="57" x14ac:dyDescent="0.25">
      <c r="C6" s="1" t="s">
        <v>43</v>
      </c>
      <c r="D6" s="2" t="s">
        <v>44</v>
      </c>
      <c r="F6" s="57" t="s">
        <v>45</v>
      </c>
      <c r="G6" s="44"/>
      <c r="H6" s="2" t="s">
        <v>46</v>
      </c>
      <c r="I6" s="57" t="s">
        <v>47</v>
      </c>
      <c r="J6" s="44"/>
      <c r="K6" s="2" t="s">
        <v>49</v>
      </c>
      <c r="L6" s="2" t="s">
        <v>51</v>
      </c>
      <c r="M6" s="2" t="s">
        <v>54</v>
      </c>
      <c r="N6" s="2" t="s">
        <v>56</v>
      </c>
      <c r="O6" s="2" t="s">
        <v>59</v>
      </c>
      <c r="P6" s="2" t="s">
        <v>61</v>
      </c>
      <c r="Q6" s="2" t="s">
        <v>63</v>
      </c>
      <c r="R6" s="2" t="s">
        <v>64</v>
      </c>
      <c r="S6" s="2" t="s">
        <v>65</v>
      </c>
      <c r="T6" s="2" t="s">
        <v>67</v>
      </c>
      <c r="U6" s="2" t="s">
        <v>70</v>
      </c>
      <c r="V6" s="2" t="s">
        <v>71</v>
      </c>
      <c r="W6" s="2" t="s">
        <v>72</v>
      </c>
      <c r="X6" s="2" t="s">
        <v>74</v>
      </c>
      <c r="Y6" s="2" t="s">
        <v>76</v>
      </c>
      <c r="Z6" s="2" t="s">
        <v>78</v>
      </c>
      <c r="AA6" s="2" t="s">
        <v>83</v>
      </c>
      <c r="AB6" s="2" t="s">
        <v>85</v>
      </c>
      <c r="AC6" s="2" t="s">
        <v>86</v>
      </c>
      <c r="AD6" s="2" t="s">
        <v>87</v>
      </c>
      <c r="AE6" s="2" t="s">
        <v>88</v>
      </c>
      <c r="AF6" s="2" t="s">
        <v>89</v>
      </c>
    </row>
    <row r="7" spans="2:32" x14ac:dyDescent="0.25">
      <c r="C7" s="3" t="s">
        <v>90</v>
      </c>
      <c r="D7" s="3" t="s">
        <v>91</v>
      </c>
      <c r="F7" s="49">
        <v>640317</v>
      </c>
      <c r="G7" s="48"/>
      <c r="H7" s="4">
        <v>15396303</v>
      </c>
      <c r="I7" s="49">
        <v>0</v>
      </c>
      <c r="J7" s="48"/>
      <c r="K7" s="4">
        <v>0</v>
      </c>
      <c r="L7" s="4">
        <v>0</v>
      </c>
      <c r="M7" s="4">
        <v>0</v>
      </c>
      <c r="N7" s="4">
        <v>16036620</v>
      </c>
      <c r="O7" s="4">
        <v>16036620</v>
      </c>
      <c r="P7" s="4">
        <v>27566</v>
      </c>
      <c r="Q7" s="4">
        <v>0</v>
      </c>
      <c r="R7" s="4">
        <v>0</v>
      </c>
      <c r="S7" s="4">
        <v>0</v>
      </c>
      <c r="T7" s="4">
        <v>0</v>
      </c>
      <c r="U7" s="4">
        <v>613308</v>
      </c>
      <c r="V7" s="4">
        <v>640874</v>
      </c>
      <c r="W7" s="4">
        <v>0</v>
      </c>
      <c r="X7" s="4">
        <v>640874</v>
      </c>
      <c r="Y7" s="4">
        <v>0</v>
      </c>
      <c r="Z7" s="4">
        <v>0</v>
      </c>
      <c r="AA7" s="4">
        <v>0</v>
      </c>
      <c r="AB7" s="4">
        <v>15395746</v>
      </c>
      <c r="AC7" s="4">
        <v>0</v>
      </c>
      <c r="AD7" s="4">
        <v>0</v>
      </c>
      <c r="AE7" s="4">
        <v>15395746</v>
      </c>
      <c r="AF7" s="4">
        <v>16036620</v>
      </c>
    </row>
    <row r="8" spans="2:32" x14ac:dyDescent="0.25">
      <c r="C8" s="3" t="s">
        <v>92</v>
      </c>
      <c r="D8" s="3" t="s">
        <v>93</v>
      </c>
      <c r="F8" s="49">
        <v>158998</v>
      </c>
      <c r="G8" s="48"/>
      <c r="H8" s="4">
        <v>337937</v>
      </c>
      <c r="I8" s="49">
        <v>0</v>
      </c>
      <c r="J8" s="48"/>
      <c r="K8" s="4">
        <v>0</v>
      </c>
      <c r="L8" s="4">
        <v>0</v>
      </c>
      <c r="M8" s="4">
        <v>0</v>
      </c>
      <c r="N8" s="4">
        <v>496935</v>
      </c>
      <c r="O8" s="4">
        <v>496935</v>
      </c>
      <c r="P8" s="4">
        <v>619</v>
      </c>
      <c r="Q8" s="4">
        <v>0</v>
      </c>
      <c r="R8" s="4">
        <v>0</v>
      </c>
      <c r="S8" s="4">
        <v>0</v>
      </c>
      <c r="T8" s="4">
        <v>17590</v>
      </c>
      <c r="U8" s="4">
        <v>0</v>
      </c>
      <c r="V8" s="4">
        <v>18210</v>
      </c>
      <c r="W8" s="4">
        <v>0</v>
      </c>
      <c r="X8" s="4">
        <v>18210</v>
      </c>
      <c r="Y8" s="4">
        <v>0</v>
      </c>
      <c r="Z8" s="4">
        <v>478724</v>
      </c>
      <c r="AA8" s="4">
        <v>0</v>
      </c>
      <c r="AB8" s="4">
        <v>0</v>
      </c>
      <c r="AC8" s="4">
        <v>0</v>
      </c>
      <c r="AD8" s="4">
        <v>0</v>
      </c>
      <c r="AE8" s="4">
        <v>478724</v>
      </c>
      <c r="AF8" s="4">
        <v>496934</v>
      </c>
    </row>
    <row r="9" spans="2:32" x14ac:dyDescent="0.25">
      <c r="C9" s="3" t="s">
        <v>94</v>
      </c>
      <c r="D9" s="3" t="s">
        <v>95</v>
      </c>
      <c r="F9" s="49">
        <v>2059406</v>
      </c>
      <c r="G9" s="48"/>
      <c r="H9" s="4">
        <v>1365705</v>
      </c>
      <c r="I9" s="49">
        <v>0</v>
      </c>
      <c r="J9" s="48"/>
      <c r="K9" s="4">
        <v>0</v>
      </c>
      <c r="L9" s="4">
        <v>0</v>
      </c>
      <c r="M9" s="4">
        <v>0</v>
      </c>
      <c r="N9" s="4">
        <v>3425111</v>
      </c>
      <c r="O9" s="4">
        <v>3425111</v>
      </c>
      <c r="P9" s="4">
        <v>21266</v>
      </c>
      <c r="Q9" s="4">
        <v>0</v>
      </c>
      <c r="R9" s="4">
        <v>0</v>
      </c>
      <c r="S9" s="4">
        <v>0</v>
      </c>
      <c r="T9" s="4">
        <v>0</v>
      </c>
      <c r="U9" s="4">
        <v>2551910</v>
      </c>
      <c r="V9" s="4">
        <v>2573176</v>
      </c>
      <c r="W9" s="4">
        <v>0</v>
      </c>
      <c r="X9" s="4">
        <v>2573176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851935</v>
      </c>
      <c r="AE9" s="4">
        <v>851935</v>
      </c>
      <c r="AF9" s="4">
        <v>3425111</v>
      </c>
    </row>
    <row r="10" spans="2:32" x14ac:dyDescent="0.25">
      <c r="C10" s="3" t="s">
        <v>96</v>
      </c>
      <c r="D10" s="3" t="s">
        <v>97</v>
      </c>
      <c r="F10" s="49">
        <v>5031800</v>
      </c>
      <c r="G10" s="48"/>
      <c r="H10" s="4">
        <v>0</v>
      </c>
      <c r="I10" s="49">
        <v>0</v>
      </c>
      <c r="J10" s="48"/>
      <c r="K10" s="4">
        <v>0</v>
      </c>
      <c r="L10" s="4">
        <v>0</v>
      </c>
      <c r="M10" s="4">
        <v>0</v>
      </c>
      <c r="N10" s="4">
        <v>5031800</v>
      </c>
      <c r="O10" s="4">
        <v>5031800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5031800</v>
      </c>
      <c r="AC10" s="4">
        <v>0</v>
      </c>
      <c r="AD10" s="4">
        <v>0</v>
      </c>
      <c r="AE10" s="4">
        <v>5031800</v>
      </c>
      <c r="AF10" s="4">
        <v>5031800</v>
      </c>
    </row>
    <row r="11" spans="2:32" x14ac:dyDescent="0.25">
      <c r="C11" s="3" t="s">
        <v>98</v>
      </c>
      <c r="D11" s="3" t="s">
        <v>99</v>
      </c>
      <c r="F11" s="49">
        <v>544094</v>
      </c>
      <c r="G11" s="48"/>
      <c r="H11" s="4">
        <v>0</v>
      </c>
      <c r="I11" s="49">
        <v>0</v>
      </c>
      <c r="J11" s="48"/>
      <c r="K11" s="4">
        <v>0</v>
      </c>
      <c r="L11" s="4">
        <v>0</v>
      </c>
      <c r="M11" s="4">
        <v>0</v>
      </c>
      <c r="N11" s="4">
        <v>544094</v>
      </c>
      <c r="O11" s="4">
        <v>544094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544094</v>
      </c>
      <c r="AC11" s="4">
        <v>0</v>
      </c>
      <c r="AD11" s="4">
        <v>0</v>
      </c>
      <c r="AE11" s="4">
        <v>544094</v>
      </c>
      <c r="AF11" s="4">
        <v>544094</v>
      </c>
    </row>
    <row r="12" spans="2:32" x14ac:dyDescent="0.25">
      <c r="C12" s="3" t="s">
        <v>100</v>
      </c>
      <c r="D12" s="3" t="s">
        <v>101</v>
      </c>
      <c r="F12" s="49">
        <v>88254</v>
      </c>
      <c r="G12" s="48"/>
      <c r="H12" s="4">
        <v>0</v>
      </c>
      <c r="I12" s="49">
        <v>0</v>
      </c>
      <c r="J12" s="48"/>
      <c r="K12" s="4">
        <v>0</v>
      </c>
      <c r="L12" s="4">
        <v>0</v>
      </c>
      <c r="M12" s="4">
        <v>0</v>
      </c>
      <c r="N12" s="4">
        <v>88254</v>
      </c>
      <c r="O12" s="4">
        <v>88254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-130</v>
      </c>
      <c r="AC12" s="4">
        <v>0</v>
      </c>
      <c r="AD12" s="4">
        <v>88384</v>
      </c>
      <c r="AE12" s="4">
        <v>88254</v>
      </c>
      <c r="AF12" s="4">
        <v>88254</v>
      </c>
    </row>
    <row r="13" spans="2:32" x14ac:dyDescent="0.25">
      <c r="C13" s="3" t="s">
        <v>102</v>
      </c>
      <c r="D13" s="3" t="s">
        <v>103</v>
      </c>
      <c r="F13" s="49">
        <v>421692</v>
      </c>
      <c r="G13" s="48"/>
      <c r="H13" s="4">
        <v>11417789</v>
      </c>
      <c r="I13" s="49">
        <v>34763</v>
      </c>
      <c r="J13" s="48"/>
      <c r="K13" s="4">
        <v>0</v>
      </c>
      <c r="L13" s="4">
        <v>0</v>
      </c>
      <c r="M13" s="4">
        <v>0</v>
      </c>
      <c r="N13" s="4">
        <v>11874244</v>
      </c>
      <c r="O13" s="4">
        <v>11874244</v>
      </c>
      <c r="P13" s="4">
        <v>291684</v>
      </c>
      <c r="Q13" s="4">
        <v>0</v>
      </c>
      <c r="R13" s="4">
        <v>0</v>
      </c>
      <c r="S13" s="4">
        <v>26749</v>
      </c>
      <c r="T13" s="4">
        <v>0</v>
      </c>
      <c r="U13" s="4">
        <v>0</v>
      </c>
      <c r="V13" s="4">
        <v>318434</v>
      </c>
      <c r="W13" s="4">
        <v>0</v>
      </c>
      <c r="X13" s="4">
        <v>318434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11555810</v>
      </c>
      <c r="AE13" s="4">
        <v>11555810</v>
      </c>
      <c r="AF13" s="4">
        <v>11874244</v>
      </c>
    </row>
    <row r="14" spans="2:32" x14ac:dyDescent="0.25">
      <c r="C14" s="3" t="s">
        <v>104</v>
      </c>
      <c r="D14" s="3" t="s">
        <v>105</v>
      </c>
      <c r="F14" s="49">
        <v>1200772</v>
      </c>
      <c r="G14" s="48"/>
      <c r="H14" s="4">
        <v>107286</v>
      </c>
      <c r="I14" s="49">
        <v>0</v>
      </c>
      <c r="J14" s="48"/>
      <c r="K14" s="4">
        <v>0</v>
      </c>
      <c r="L14" s="4">
        <v>0</v>
      </c>
      <c r="M14" s="4">
        <v>0</v>
      </c>
      <c r="N14" s="4">
        <v>1308058</v>
      </c>
      <c r="O14" s="4">
        <v>1308058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1308058</v>
      </c>
      <c r="AA14" s="4">
        <v>0</v>
      </c>
      <c r="AB14" s="4">
        <v>0</v>
      </c>
      <c r="AC14" s="4">
        <v>0</v>
      </c>
      <c r="AD14" s="4">
        <v>0</v>
      </c>
      <c r="AE14" s="4">
        <v>1308058</v>
      </c>
      <c r="AF14" s="4">
        <v>1308058</v>
      </c>
    </row>
    <row r="15" spans="2:32" x14ac:dyDescent="0.25">
      <c r="C15" s="3" t="s">
        <v>106</v>
      </c>
      <c r="D15" s="3" t="s">
        <v>107</v>
      </c>
      <c r="F15" s="49">
        <v>583653</v>
      </c>
      <c r="G15" s="48"/>
      <c r="H15" s="4">
        <v>0</v>
      </c>
      <c r="I15" s="49">
        <v>0</v>
      </c>
      <c r="J15" s="48"/>
      <c r="K15" s="4">
        <v>0</v>
      </c>
      <c r="L15" s="4">
        <v>0</v>
      </c>
      <c r="M15" s="4">
        <v>0</v>
      </c>
      <c r="N15" s="4">
        <v>583653</v>
      </c>
      <c r="O15" s="4">
        <v>583653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583653</v>
      </c>
      <c r="AD15" s="4">
        <v>0</v>
      </c>
      <c r="AE15" s="4">
        <v>583653</v>
      </c>
      <c r="AF15" s="4">
        <v>583653</v>
      </c>
    </row>
    <row r="16" spans="2:32" x14ac:dyDescent="0.25">
      <c r="C16" s="3" t="s">
        <v>108</v>
      </c>
      <c r="D16" s="3" t="s">
        <v>109</v>
      </c>
      <c r="F16" s="49">
        <v>307933</v>
      </c>
      <c r="G16" s="48"/>
      <c r="H16" s="4">
        <v>0</v>
      </c>
      <c r="I16" s="49">
        <v>3276</v>
      </c>
      <c r="J16" s="48"/>
      <c r="K16" s="4">
        <v>0</v>
      </c>
      <c r="L16" s="4">
        <v>0</v>
      </c>
      <c r="M16" s="4">
        <v>0</v>
      </c>
      <c r="N16" s="4">
        <v>311209</v>
      </c>
      <c r="O16" s="4">
        <v>311209</v>
      </c>
      <c r="P16" s="4">
        <v>518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518</v>
      </c>
      <c r="W16" s="4">
        <v>12453</v>
      </c>
      <c r="X16" s="4">
        <v>12971</v>
      </c>
      <c r="Y16" s="4">
        <v>0</v>
      </c>
      <c r="Z16" s="4">
        <v>0</v>
      </c>
      <c r="AA16" s="4">
        <v>0</v>
      </c>
      <c r="AB16" s="4">
        <v>298238</v>
      </c>
      <c r="AC16" s="4">
        <v>0</v>
      </c>
      <c r="AD16" s="4">
        <v>0</v>
      </c>
      <c r="AE16" s="4">
        <v>298238</v>
      </c>
      <c r="AF16" s="4">
        <v>311209</v>
      </c>
    </row>
    <row r="17" spans="3:32" x14ac:dyDescent="0.25">
      <c r="C17" s="3" t="s">
        <v>110</v>
      </c>
      <c r="D17" s="3" t="s">
        <v>111</v>
      </c>
      <c r="F17" s="49">
        <v>153811</v>
      </c>
      <c r="G17" s="48"/>
      <c r="H17" s="4">
        <v>0</v>
      </c>
      <c r="I17" s="49">
        <v>0</v>
      </c>
      <c r="J17" s="48"/>
      <c r="K17" s="4">
        <v>0</v>
      </c>
      <c r="L17" s="4">
        <v>37748</v>
      </c>
      <c r="M17" s="4">
        <v>0</v>
      </c>
      <c r="N17" s="4">
        <v>191559</v>
      </c>
      <c r="O17" s="4">
        <v>191559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191559</v>
      </c>
      <c r="AA17" s="4">
        <v>0</v>
      </c>
      <c r="AB17" s="4">
        <v>0</v>
      </c>
      <c r="AC17" s="4">
        <v>0</v>
      </c>
      <c r="AD17" s="4">
        <v>0</v>
      </c>
      <c r="AE17" s="4">
        <v>191559</v>
      </c>
      <c r="AF17" s="4">
        <v>191559</v>
      </c>
    </row>
    <row r="18" spans="3:32" x14ac:dyDescent="0.25">
      <c r="C18" s="3" t="s">
        <v>112</v>
      </c>
      <c r="D18" s="3" t="s">
        <v>113</v>
      </c>
      <c r="F18" s="49">
        <v>43504</v>
      </c>
      <c r="G18" s="48"/>
      <c r="H18" s="4">
        <v>13164010</v>
      </c>
      <c r="I18" s="49">
        <v>13056</v>
      </c>
      <c r="J18" s="48"/>
      <c r="K18" s="4">
        <v>1560</v>
      </c>
      <c r="L18" s="4">
        <v>0</v>
      </c>
      <c r="M18" s="4">
        <v>92615</v>
      </c>
      <c r="N18" s="4">
        <v>13314748</v>
      </c>
      <c r="O18" s="4">
        <v>13314748</v>
      </c>
      <c r="P18" s="4">
        <v>104590</v>
      </c>
      <c r="Q18" s="4">
        <v>0</v>
      </c>
      <c r="R18" s="4">
        <v>32697</v>
      </c>
      <c r="S18" s="4">
        <v>0</v>
      </c>
      <c r="T18" s="4">
        <v>0</v>
      </c>
      <c r="U18" s="4">
        <v>0</v>
      </c>
      <c r="V18" s="4">
        <v>137288</v>
      </c>
      <c r="W18" s="4">
        <v>0</v>
      </c>
      <c r="X18" s="4">
        <v>137288</v>
      </c>
      <c r="Y18" s="4">
        <v>92615</v>
      </c>
      <c r="Z18" s="4">
        <v>0</v>
      </c>
      <c r="AA18" s="4">
        <v>0</v>
      </c>
      <c r="AB18" s="4">
        <v>13084844</v>
      </c>
      <c r="AC18" s="4">
        <v>0</v>
      </c>
      <c r="AD18" s="4">
        <v>0</v>
      </c>
      <c r="AE18" s="4">
        <v>13177459</v>
      </c>
      <c r="AF18" s="4">
        <v>13314748</v>
      </c>
    </row>
    <row r="19" spans="3:32" x14ac:dyDescent="0.25">
      <c r="C19" s="3" t="s">
        <v>114</v>
      </c>
      <c r="D19" s="3" t="s">
        <v>115</v>
      </c>
      <c r="F19" s="49">
        <v>123533</v>
      </c>
      <c r="G19" s="48"/>
      <c r="H19" s="4">
        <v>1099903</v>
      </c>
      <c r="I19" s="49">
        <v>0</v>
      </c>
      <c r="J19" s="48"/>
      <c r="K19" s="4">
        <v>0</v>
      </c>
      <c r="L19" s="4">
        <v>0</v>
      </c>
      <c r="M19" s="4">
        <v>0</v>
      </c>
      <c r="N19" s="4">
        <v>1223437</v>
      </c>
      <c r="O19" s="4">
        <v>1223437</v>
      </c>
      <c r="P19" s="4">
        <v>28215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28215</v>
      </c>
      <c r="W19" s="4">
        <v>0</v>
      </c>
      <c r="X19" s="4">
        <v>28215</v>
      </c>
      <c r="Y19" s="4">
        <v>0</v>
      </c>
      <c r="Z19" s="4">
        <v>1195221</v>
      </c>
      <c r="AA19" s="4">
        <v>0</v>
      </c>
      <c r="AB19" s="4">
        <v>0</v>
      </c>
      <c r="AC19" s="4">
        <v>0</v>
      </c>
      <c r="AD19" s="4">
        <v>0</v>
      </c>
      <c r="AE19" s="4">
        <v>1195221</v>
      </c>
      <c r="AF19" s="4">
        <v>1223437</v>
      </c>
    </row>
    <row r="20" spans="3:32" x14ac:dyDescent="0.25">
      <c r="C20" s="3" t="s">
        <v>116</v>
      </c>
      <c r="D20" s="3" t="s">
        <v>117</v>
      </c>
      <c r="F20" s="49">
        <v>4254815</v>
      </c>
      <c r="G20" s="48"/>
      <c r="H20" s="4">
        <v>2276316</v>
      </c>
      <c r="I20" s="49">
        <v>0</v>
      </c>
      <c r="J20" s="48"/>
      <c r="K20" s="4">
        <v>0</v>
      </c>
      <c r="L20" s="4">
        <v>0</v>
      </c>
      <c r="M20" s="4">
        <v>0</v>
      </c>
      <c r="N20" s="4">
        <v>6531132</v>
      </c>
      <c r="O20" s="4">
        <v>6531132</v>
      </c>
      <c r="P20" s="4">
        <v>222690</v>
      </c>
      <c r="Q20" s="4">
        <v>0</v>
      </c>
      <c r="R20" s="4">
        <v>0</v>
      </c>
      <c r="S20" s="4">
        <v>0</v>
      </c>
      <c r="T20" s="4">
        <v>133604</v>
      </c>
      <c r="U20" s="4">
        <v>0</v>
      </c>
      <c r="V20" s="4">
        <v>356295</v>
      </c>
      <c r="W20" s="4">
        <v>0</v>
      </c>
      <c r="X20" s="4">
        <v>356295</v>
      </c>
      <c r="Y20" s="4">
        <v>0</v>
      </c>
      <c r="Z20" s="4">
        <v>0</v>
      </c>
      <c r="AA20" s="4">
        <v>0</v>
      </c>
      <c r="AB20" s="4">
        <v>6174837</v>
      </c>
      <c r="AC20" s="4">
        <v>0</v>
      </c>
      <c r="AD20" s="4">
        <v>0</v>
      </c>
      <c r="AE20" s="4">
        <v>6174837</v>
      </c>
      <c r="AF20" s="4">
        <v>6531132</v>
      </c>
    </row>
    <row r="21" spans="3:32" x14ac:dyDescent="0.25">
      <c r="C21" s="3" t="s">
        <v>118</v>
      </c>
      <c r="D21" s="3" t="s">
        <v>119</v>
      </c>
      <c r="F21" s="49">
        <v>333611</v>
      </c>
      <c r="G21" s="48"/>
      <c r="H21" s="4">
        <v>0</v>
      </c>
      <c r="I21" s="49">
        <v>0</v>
      </c>
      <c r="J21" s="48"/>
      <c r="K21" s="4">
        <v>0</v>
      </c>
      <c r="L21" s="4">
        <v>0</v>
      </c>
      <c r="M21" s="4">
        <v>0</v>
      </c>
      <c r="N21" s="4">
        <v>333611</v>
      </c>
      <c r="O21" s="4">
        <v>333611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333611</v>
      </c>
      <c r="AD21" s="4">
        <v>0</v>
      </c>
      <c r="AE21" s="4">
        <v>333611</v>
      </c>
      <c r="AF21" s="4">
        <v>333611</v>
      </c>
    </row>
    <row r="22" spans="3:32" x14ac:dyDescent="0.25">
      <c r="C22" s="3" t="s">
        <v>120</v>
      </c>
      <c r="D22" s="3" t="s">
        <v>121</v>
      </c>
      <c r="F22" s="49">
        <v>377250</v>
      </c>
      <c r="G22" s="48"/>
      <c r="H22" s="4">
        <v>0</v>
      </c>
      <c r="I22" s="49">
        <v>0</v>
      </c>
      <c r="J22" s="48"/>
      <c r="K22" s="4">
        <v>0</v>
      </c>
      <c r="L22" s="4">
        <v>0</v>
      </c>
      <c r="M22" s="4">
        <v>0</v>
      </c>
      <c r="N22" s="4">
        <v>377250</v>
      </c>
      <c r="O22" s="4">
        <v>377250</v>
      </c>
      <c r="P22" s="4">
        <v>0</v>
      </c>
      <c r="Q22" s="4">
        <v>21533</v>
      </c>
      <c r="R22" s="4">
        <v>0</v>
      </c>
      <c r="S22" s="4">
        <v>0</v>
      </c>
      <c r="T22" s="4">
        <v>0</v>
      </c>
      <c r="U22" s="4">
        <v>0</v>
      </c>
      <c r="V22" s="4">
        <v>21533</v>
      </c>
      <c r="W22" s="4">
        <v>0</v>
      </c>
      <c r="X22" s="4">
        <v>21533</v>
      </c>
      <c r="Y22" s="4">
        <v>0</v>
      </c>
      <c r="Z22" s="4">
        <v>0</v>
      </c>
      <c r="AA22" s="4">
        <v>0</v>
      </c>
      <c r="AB22" s="4">
        <v>0</v>
      </c>
      <c r="AC22" s="4">
        <v>355716</v>
      </c>
      <c r="AD22" s="4">
        <v>0</v>
      </c>
      <c r="AE22" s="4">
        <v>355716</v>
      </c>
      <c r="AF22" s="4">
        <v>377250</v>
      </c>
    </row>
    <row r="23" spans="3:32" x14ac:dyDescent="0.25">
      <c r="C23" s="3" t="s">
        <v>122</v>
      </c>
      <c r="D23" s="3" t="s">
        <v>123</v>
      </c>
      <c r="F23" s="49">
        <v>657978</v>
      </c>
      <c r="G23" s="48"/>
      <c r="H23" s="4">
        <v>0</v>
      </c>
      <c r="I23" s="49">
        <v>0</v>
      </c>
      <c r="J23" s="48"/>
      <c r="K23" s="4">
        <v>0</v>
      </c>
      <c r="L23" s="4">
        <v>0</v>
      </c>
      <c r="M23" s="4">
        <v>0</v>
      </c>
      <c r="N23" s="4">
        <v>657978</v>
      </c>
      <c r="O23" s="4">
        <v>657978</v>
      </c>
      <c r="P23" s="4">
        <v>0</v>
      </c>
      <c r="Q23" s="4">
        <v>0</v>
      </c>
      <c r="R23" s="4">
        <v>0</v>
      </c>
      <c r="S23" s="4">
        <v>0</v>
      </c>
      <c r="T23" s="4">
        <v>17862</v>
      </c>
      <c r="U23" s="4">
        <v>0</v>
      </c>
      <c r="V23" s="4">
        <v>17862</v>
      </c>
      <c r="W23" s="4">
        <v>0</v>
      </c>
      <c r="X23" s="4">
        <v>17862</v>
      </c>
      <c r="Y23" s="4">
        <v>0</v>
      </c>
      <c r="Z23" s="4">
        <v>640115</v>
      </c>
      <c r="AA23" s="4">
        <v>0</v>
      </c>
      <c r="AB23" s="4">
        <v>0</v>
      </c>
      <c r="AC23" s="4">
        <v>0</v>
      </c>
      <c r="AD23" s="4">
        <v>0</v>
      </c>
      <c r="AE23" s="4">
        <v>640115</v>
      </c>
      <c r="AF23" s="4">
        <v>657978</v>
      </c>
    </row>
    <row r="24" spans="3:32" x14ac:dyDescent="0.25">
      <c r="C24" s="3" t="s">
        <v>124</v>
      </c>
      <c r="D24" s="3" t="s">
        <v>125</v>
      </c>
      <c r="F24" s="49">
        <v>897016</v>
      </c>
      <c r="G24" s="48"/>
      <c r="H24" s="4">
        <v>0</v>
      </c>
      <c r="I24" s="49">
        <v>0</v>
      </c>
      <c r="J24" s="48"/>
      <c r="K24" s="4">
        <v>0</v>
      </c>
      <c r="L24" s="4">
        <v>0</v>
      </c>
      <c r="M24" s="4">
        <v>0</v>
      </c>
      <c r="N24" s="4">
        <v>897016</v>
      </c>
      <c r="O24" s="4">
        <v>897016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897017</v>
      </c>
      <c r="AE24" s="4">
        <v>897017</v>
      </c>
      <c r="AF24" s="4">
        <v>897017</v>
      </c>
    </row>
    <row r="25" spans="3:32" x14ac:dyDescent="0.25">
      <c r="C25" s="3" t="s">
        <v>126</v>
      </c>
      <c r="D25" s="3" t="s">
        <v>127</v>
      </c>
      <c r="F25" s="49">
        <v>8825391</v>
      </c>
      <c r="G25" s="48"/>
      <c r="H25" s="4">
        <v>0</v>
      </c>
      <c r="I25" s="49">
        <v>0</v>
      </c>
      <c r="J25" s="48"/>
      <c r="K25" s="4">
        <v>0</v>
      </c>
      <c r="L25" s="4">
        <v>0</v>
      </c>
      <c r="M25" s="4">
        <v>0</v>
      </c>
      <c r="N25" s="4">
        <v>8825391</v>
      </c>
      <c r="O25" s="4">
        <v>8825391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8825391</v>
      </c>
      <c r="AD25" s="4">
        <v>0</v>
      </c>
      <c r="AE25" s="4">
        <v>8825391</v>
      </c>
      <c r="AF25" s="4">
        <v>8825391</v>
      </c>
    </row>
    <row r="26" spans="3:32" x14ac:dyDescent="0.25">
      <c r="C26" s="3" t="s">
        <v>128</v>
      </c>
      <c r="D26" s="3" t="s">
        <v>129</v>
      </c>
      <c r="F26" s="49">
        <v>663860</v>
      </c>
      <c r="G26" s="48"/>
      <c r="H26" s="4">
        <v>127552</v>
      </c>
      <c r="I26" s="49">
        <v>0</v>
      </c>
      <c r="J26" s="48"/>
      <c r="K26" s="4">
        <v>0</v>
      </c>
      <c r="L26" s="4">
        <v>0</v>
      </c>
      <c r="M26" s="4">
        <v>0</v>
      </c>
      <c r="N26" s="4">
        <v>791412</v>
      </c>
      <c r="O26" s="4">
        <v>791412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791412</v>
      </c>
      <c r="AE26" s="4">
        <v>791412</v>
      </c>
      <c r="AF26" s="4">
        <v>791412</v>
      </c>
    </row>
    <row r="27" spans="3:32" x14ac:dyDescent="0.25">
      <c r="C27" s="3" t="s">
        <v>130</v>
      </c>
      <c r="D27" s="3" t="s">
        <v>131</v>
      </c>
      <c r="F27" s="49">
        <v>136766</v>
      </c>
      <c r="G27" s="48"/>
      <c r="H27" s="4">
        <v>0</v>
      </c>
      <c r="I27" s="49">
        <v>0</v>
      </c>
      <c r="J27" s="48"/>
      <c r="K27" s="4">
        <v>0</v>
      </c>
      <c r="L27" s="4">
        <v>0</v>
      </c>
      <c r="M27" s="4">
        <v>0</v>
      </c>
      <c r="N27" s="4">
        <v>136766</v>
      </c>
      <c r="O27" s="4">
        <v>136766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136766</v>
      </c>
      <c r="AE27" s="4">
        <v>136766</v>
      </c>
      <c r="AF27" s="4">
        <v>136766</v>
      </c>
    </row>
    <row r="28" spans="3:32" x14ac:dyDescent="0.25">
      <c r="C28" s="3" t="s">
        <v>132</v>
      </c>
      <c r="D28" s="3" t="s">
        <v>133</v>
      </c>
      <c r="F28" s="49">
        <v>396375</v>
      </c>
      <c r="G28" s="48"/>
      <c r="H28" s="4">
        <v>0</v>
      </c>
      <c r="I28" s="49">
        <v>0</v>
      </c>
      <c r="J28" s="48"/>
      <c r="K28" s="4">
        <v>0</v>
      </c>
      <c r="L28" s="4">
        <v>0</v>
      </c>
      <c r="M28" s="4">
        <v>0</v>
      </c>
      <c r="N28" s="4">
        <v>396375</v>
      </c>
      <c r="O28" s="4">
        <v>396375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396374</v>
      </c>
      <c r="AE28" s="4">
        <v>396374</v>
      </c>
      <c r="AF28" s="4">
        <v>396374</v>
      </c>
    </row>
    <row r="29" spans="3:32" x14ac:dyDescent="0.25">
      <c r="C29" s="3" t="s">
        <v>134</v>
      </c>
      <c r="D29" s="3" t="s">
        <v>135</v>
      </c>
      <c r="F29" s="49">
        <v>115007</v>
      </c>
      <c r="G29" s="48"/>
      <c r="H29" s="4">
        <v>0</v>
      </c>
      <c r="I29" s="49">
        <v>0</v>
      </c>
      <c r="J29" s="48"/>
      <c r="K29" s="4">
        <v>0</v>
      </c>
      <c r="L29" s="4">
        <v>0</v>
      </c>
      <c r="M29" s="4">
        <v>0</v>
      </c>
      <c r="N29" s="4">
        <v>115007</v>
      </c>
      <c r="O29" s="4">
        <v>115007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115007</v>
      </c>
      <c r="AC29" s="4">
        <v>0</v>
      </c>
      <c r="AD29" s="4">
        <v>0</v>
      </c>
      <c r="AE29" s="4">
        <v>115007</v>
      </c>
      <c r="AF29" s="4">
        <v>115007</v>
      </c>
    </row>
    <row r="30" spans="3:32" x14ac:dyDescent="0.25">
      <c r="C30" s="3" t="s">
        <v>136</v>
      </c>
      <c r="D30" s="3" t="s">
        <v>137</v>
      </c>
      <c r="F30" s="49">
        <v>79649</v>
      </c>
      <c r="G30" s="48"/>
      <c r="H30" s="4">
        <v>0</v>
      </c>
      <c r="I30" s="49">
        <v>1501</v>
      </c>
      <c r="J30" s="48"/>
      <c r="K30" s="4">
        <v>0</v>
      </c>
      <c r="L30" s="4">
        <v>0</v>
      </c>
      <c r="M30" s="4">
        <v>0</v>
      </c>
      <c r="N30" s="4">
        <v>81150</v>
      </c>
      <c r="O30" s="4">
        <v>81150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81150</v>
      </c>
      <c r="AA30" s="4">
        <v>0</v>
      </c>
      <c r="AB30" s="4">
        <v>0</v>
      </c>
      <c r="AC30" s="4">
        <v>0</v>
      </c>
      <c r="AD30" s="4">
        <v>0</v>
      </c>
      <c r="AE30" s="4">
        <v>81150</v>
      </c>
      <c r="AF30" s="4">
        <v>81150</v>
      </c>
    </row>
    <row r="31" spans="3:32" x14ac:dyDescent="0.25">
      <c r="C31" s="3" t="s">
        <v>138</v>
      </c>
      <c r="D31" s="3" t="s">
        <v>139</v>
      </c>
      <c r="F31" s="49">
        <v>600504</v>
      </c>
      <c r="G31" s="48"/>
      <c r="H31" s="4">
        <v>0</v>
      </c>
      <c r="I31" s="49">
        <v>0</v>
      </c>
      <c r="J31" s="48"/>
      <c r="K31" s="4">
        <v>0</v>
      </c>
      <c r="L31" s="4">
        <v>0</v>
      </c>
      <c r="M31" s="4">
        <v>0</v>
      </c>
      <c r="N31" s="4">
        <v>600504</v>
      </c>
      <c r="O31" s="4">
        <v>600504</v>
      </c>
      <c r="P31" s="4">
        <v>76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76</v>
      </c>
      <c r="W31" s="4">
        <v>0</v>
      </c>
      <c r="X31" s="4">
        <v>76</v>
      </c>
      <c r="Y31" s="4">
        <v>0</v>
      </c>
      <c r="Z31" s="4">
        <v>600428</v>
      </c>
      <c r="AA31" s="4">
        <v>0</v>
      </c>
      <c r="AB31" s="4">
        <v>0</v>
      </c>
      <c r="AC31" s="4">
        <v>0</v>
      </c>
      <c r="AD31" s="4">
        <v>0</v>
      </c>
      <c r="AE31" s="4">
        <v>600428</v>
      </c>
      <c r="AF31" s="4">
        <v>600504</v>
      </c>
    </row>
    <row r="32" spans="3:32" x14ac:dyDescent="0.25">
      <c r="C32" s="3" t="s">
        <v>140</v>
      </c>
      <c r="D32" s="3" t="s">
        <v>141</v>
      </c>
      <c r="F32" s="49">
        <v>1701137</v>
      </c>
      <c r="G32" s="48"/>
      <c r="H32" s="4">
        <v>0</v>
      </c>
      <c r="I32" s="49">
        <v>33635</v>
      </c>
      <c r="J32" s="48"/>
      <c r="K32" s="4">
        <v>0</v>
      </c>
      <c r="L32" s="4">
        <v>0</v>
      </c>
      <c r="M32" s="4">
        <v>0</v>
      </c>
      <c r="N32" s="4">
        <v>1734773</v>
      </c>
      <c r="O32" s="4">
        <v>1734773</v>
      </c>
      <c r="P32" s="4">
        <v>62011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62011</v>
      </c>
      <c r="W32" s="4">
        <v>0</v>
      </c>
      <c r="X32" s="4">
        <v>62011</v>
      </c>
      <c r="Y32" s="4">
        <v>0</v>
      </c>
      <c r="Z32" s="4">
        <v>1672762</v>
      </c>
      <c r="AA32" s="4">
        <v>0</v>
      </c>
      <c r="AB32" s="4">
        <v>0</v>
      </c>
      <c r="AC32" s="4">
        <v>0</v>
      </c>
      <c r="AD32" s="4">
        <v>0</v>
      </c>
      <c r="AE32" s="4">
        <v>1672762</v>
      </c>
      <c r="AF32" s="4">
        <v>1734774</v>
      </c>
    </row>
    <row r="33" spans="3:32" x14ac:dyDescent="0.25">
      <c r="C33" s="3" t="s">
        <v>142</v>
      </c>
      <c r="D33" s="3" t="s">
        <v>143</v>
      </c>
      <c r="F33" s="49">
        <v>978029</v>
      </c>
      <c r="G33" s="48"/>
      <c r="H33" s="4">
        <v>0</v>
      </c>
      <c r="I33" s="49">
        <v>0</v>
      </c>
      <c r="J33" s="48"/>
      <c r="K33" s="4">
        <v>0</v>
      </c>
      <c r="L33" s="4">
        <v>0</v>
      </c>
      <c r="M33" s="4">
        <v>0</v>
      </c>
      <c r="N33" s="4">
        <v>978029</v>
      </c>
      <c r="O33" s="4">
        <v>978029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978030</v>
      </c>
      <c r="AA33" s="4">
        <v>0</v>
      </c>
      <c r="AB33" s="4">
        <v>0</v>
      </c>
      <c r="AC33" s="4">
        <v>0</v>
      </c>
      <c r="AD33" s="4">
        <v>0</v>
      </c>
      <c r="AE33" s="4">
        <v>978030</v>
      </c>
      <c r="AF33" s="4">
        <v>978030</v>
      </c>
    </row>
    <row r="34" spans="3:32" x14ac:dyDescent="0.25">
      <c r="C34" s="3" t="s">
        <v>144</v>
      </c>
      <c r="D34" s="3" t="s">
        <v>145</v>
      </c>
      <c r="F34" s="49">
        <v>253189</v>
      </c>
      <c r="G34" s="48"/>
      <c r="H34" s="4">
        <v>0</v>
      </c>
      <c r="I34" s="49">
        <v>0</v>
      </c>
      <c r="J34" s="48"/>
      <c r="K34" s="4">
        <v>0</v>
      </c>
      <c r="L34" s="4">
        <v>0</v>
      </c>
      <c r="M34" s="4">
        <v>0</v>
      </c>
      <c r="N34" s="4">
        <v>253189</v>
      </c>
      <c r="O34" s="4">
        <v>253189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253189</v>
      </c>
      <c r="AC34" s="4">
        <v>0</v>
      </c>
      <c r="AD34" s="4">
        <v>0</v>
      </c>
      <c r="AE34" s="4">
        <v>253189</v>
      </c>
      <c r="AF34" s="4">
        <v>253189</v>
      </c>
    </row>
    <row r="35" spans="3:32" x14ac:dyDescent="0.25">
      <c r="C35" s="3" t="s">
        <v>146</v>
      </c>
      <c r="D35" s="3" t="s">
        <v>147</v>
      </c>
      <c r="F35" s="49">
        <v>114817</v>
      </c>
      <c r="G35" s="48"/>
      <c r="H35" s="4">
        <v>0</v>
      </c>
      <c r="I35" s="49">
        <v>0</v>
      </c>
      <c r="J35" s="48"/>
      <c r="K35" s="4">
        <v>0</v>
      </c>
      <c r="L35" s="4">
        <v>0</v>
      </c>
      <c r="M35" s="4">
        <v>0</v>
      </c>
      <c r="N35" s="4">
        <v>114817</v>
      </c>
      <c r="O35" s="4">
        <v>114817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114817</v>
      </c>
      <c r="AA35" s="4">
        <v>0</v>
      </c>
      <c r="AB35" s="4">
        <v>0</v>
      </c>
      <c r="AC35" s="4">
        <v>0</v>
      </c>
      <c r="AD35" s="4">
        <v>0</v>
      </c>
      <c r="AE35" s="4">
        <v>114817</v>
      </c>
      <c r="AF35" s="4">
        <v>114817</v>
      </c>
    </row>
    <row r="36" spans="3:32" x14ac:dyDescent="0.25">
      <c r="C36" s="3" t="s">
        <v>148</v>
      </c>
      <c r="D36" s="3" t="s">
        <v>149</v>
      </c>
      <c r="F36" s="49">
        <v>2330716</v>
      </c>
      <c r="G36" s="48"/>
      <c r="H36" s="4">
        <v>0</v>
      </c>
      <c r="I36" s="49">
        <v>8306</v>
      </c>
      <c r="J36" s="48"/>
      <c r="K36" s="4">
        <v>0</v>
      </c>
      <c r="L36" s="4">
        <v>0</v>
      </c>
      <c r="M36" s="4">
        <v>0</v>
      </c>
      <c r="N36" s="4">
        <v>2339023</v>
      </c>
      <c r="O36" s="4">
        <v>2339023</v>
      </c>
      <c r="P36" s="4">
        <v>9099</v>
      </c>
      <c r="Q36" s="4">
        <v>0</v>
      </c>
      <c r="R36" s="4">
        <v>0</v>
      </c>
      <c r="S36" s="4">
        <v>0</v>
      </c>
      <c r="T36" s="4">
        <v>7287</v>
      </c>
      <c r="U36" s="4">
        <v>0</v>
      </c>
      <c r="V36" s="4">
        <v>16386</v>
      </c>
      <c r="W36" s="4">
        <v>0</v>
      </c>
      <c r="X36" s="4">
        <v>16386</v>
      </c>
      <c r="Y36" s="4">
        <v>0</v>
      </c>
      <c r="Z36" s="4">
        <v>2322636</v>
      </c>
      <c r="AA36" s="4">
        <v>0</v>
      </c>
      <c r="AB36" s="4">
        <v>0</v>
      </c>
      <c r="AC36" s="4">
        <v>0</v>
      </c>
      <c r="AD36" s="4">
        <v>0</v>
      </c>
      <c r="AE36" s="4">
        <v>2322636</v>
      </c>
      <c r="AF36" s="4">
        <v>2339023</v>
      </c>
    </row>
    <row r="37" spans="3:32" x14ac:dyDescent="0.25">
      <c r="C37" s="3" t="s">
        <v>150</v>
      </c>
      <c r="D37" s="3" t="s">
        <v>151</v>
      </c>
      <c r="F37" s="49">
        <v>92076</v>
      </c>
      <c r="G37" s="48"/>
      <c r="H37" s="4">
        <v>645394</v>
      </c>
      <c r="I37" s="49">
        <v>0</v>
      </c>
      <c r="J37" s="48"/>
      <c r="K37" s="4">
        <v>0</v>
      </c>
      <c r="L37" s="4">
        <v>0</v>
      </c>
      <c r="M37" s="4">
        <v>0</v>
      </c>
      <c r="N37" s="4">
        <v>737470</v>
      </c>
      <c r="O37" s="4">
        <v>737470</v>
      </c>
      <c r="P37" s="4">
        <v>0</v>
      </c>
      <c r="Q37" s="4">
        <v>0</v>
      </c>
      <c r="R37" s="4">
        <v>0</v>
      </c>
      <c r="S37" s="4">
        <v>0</v>
      </c>
      <c r="T37" s="4">
        <v>5587</v>
      </c>
      <c r="U37" s="4">
        <v>0</v>
      </c>
      <c r="V37" s="4">
        <v>5587</v>
      </c>
      <c r="W37" s="4">
        <v>0</v>
      </c>
      <c r="X37" s="4">
        <v>5587</v>
      </c>
      <c r="Y37" s="4">
        <v>0</v>
      </c>
      <c r="Z37" s="4">
        <v>0</v>
      </c>
      <c r="AA37" s="4">
        <v>0</v>
      </c>
      <c r="AB37" s="4">
        <v>0</v>
      </c>
      <c r="AC37" s="4">
        <v>731882</v>
      </c>
      <c r="AD37" s="4">
        <v>0</v>
      </c>
      <c r="AE37" s="4">
        <v>731882</v>
      </c>
      <c r="AF37" s="4">
        <v>737470</v>
      </c>
    </row>
    <row r="38" spans="3:32" x14ac:dyDescent="0.25">
      <c r="C38" s="3" t="s">
        <v>152</v>
      </c>
      <c r="D38" s="3" t="s">
        <v>153</v>
      </c>
      <c r="F38" s="49">
        <v>1023593</v>
      </c>
      <c r="G38" s="48"/>
      <c r="H38" s="4">
        <v>0</v>
      </c>
      <c r="I38" s="49">
        <v>0</v>
      </c>
      <c r="J38" s="48"/>
      <c r="K38" s="4">
        <v>0</v>
      </c>
      <c r="L38" s="4">
        <v>0</v>
      </c>
      <c r="M38" s="4">
        <v>0</v>
      </c>
      <c r="N38" s="4">
        <v>1023593</v>
      </c>
      <c r="O38" s="4">
        <v>1023593</v>
      </c>
      <c r="P38" s="4">
        <v>1023593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1023593</v>
      </c>
      <c r="W38" s="4">
        <v>0</v>
      </c>
      <c r="X38" s="4">
        <v>1023593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1023593</v>
      </c>
    </row>
    <row r="39" spans="3:32" x14ac:dyDescent="0.25">
      <c r="C39" s="3" t="s">
        <v>154</v>
      </c>
      <c r="D39" s="3" t="s">
        <v>155</v>
      </c>
      <c r="F39" s="49">
        <v>4400929</v>
      </c>
      <c r="G39" s="48"/>
      <c r="H39" s="4">
        <v>577743</v>
      </c>
      <c r="I39" s="49">
        <v>1550</v>
      </c>
      <c r="J39" s="48"/>
      <c r="K39" s="4">
        <v>0</v>
      </c>
      <c r="L39" s="4">
        <v>0</v>
      </c>
      <c r="M39" s="4">
        <v>0</v>
      </c>
      <c r="N39" s="4">
        <v>4980223</v>
      </c>
      <c r="O39" s="4">
        <v>4980223</v>
      </c>
      <c r="P39" s="4">
        <v>91240</v>
      </c>
      <c r="Q39" s="4">
        <v>0</v>
      </c>
      <c r="R39" s="4">
        <v>0</v>
      </c>
      <c r="S39" s="4">
        <v>0</v>
      </c>
      <c r="T39" s="4">
        <v>1532061</v>
      </c>
      <c r="U39" s="4">
        <v>0</v>
      </c>
      <c r="V39" s="4">
        <v>1623302</v>
      </c>
      <c r="W39" s="4">
        <v>0</v>
      </c>
      <c r="X39" s="4">
        <v>1623302</v>
      </c>
      <c r="Y39" s="4">
        <v>0</v>
      </c>
      <c r="Z39" s="4">
        <v>3356920</v>
      </c>
      <c r="AA39" s="4">
        <v>0</v>
      </c>
      <c r="AB39" s="4">
        <v>0</v>
      </c>
      <c r="AC39" s="4">
        <v>0</v>
      </c>
      <c r="AD39" s="4">
        <v>0</v>
      </c>
      <c r="AE39" s="4">
        <v>3356920</v>
      </c>
      <c r="AF39" s="4">
        <v>4980223</v>
      </c>
    </row>
    <row r="40" spans="3:32" x14ac:dyDescent="0.25">
      <c r="C40" s="3" t="s">
        <v>156</v>
      </c>
      <c r="D40" s="3" t="s">
        <v>157</v>
      </c>
      <c r="F40" s="49">
        <v>216962</v>
      </c>
      <c r="G40" s="48"/>
      <c r="H40" s="4">
        <v>0</v>
      </c>
      <c r="I40" s="49">
        <v>0</v>
      </c>
      <c r="J40" s="48"/>
      <c r="K40" s="4">
        <v>0</v>
      </c>
      <c r="L40" s="4">
        <v>0</v>
      </c>
      <c r="M40" s="4">
        <v>0</v>
      </c>
      <c r="N40" s="4">
        <v>216962</v>
      </c>
      <c r="O40" s="4">
        <v>216962</v>
      </c>
      <c r="P40" s="4">
        <v>40675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40675</v>
      </c>
      <c r="W40" s="4">
        <v>0</v>
      </c>
      <c r="X40" s="4">
        <v>40675</v>
      </c>
      <c r="Y40" s="4">
        <v>0</v>
      </c>
      <c r="Z40" s="4">
        <v>0</v>
      </c>
      <c r="AA40" s="4">
        <v>0</v>
      </c>
      <c r="AB40" s="4">
        <v>176287</v>
      </c>
      <c r="AC40" s="4">
        <v>0</v>
      </c>
      <c r="AD40" s="4">
        <v>0</v>
      </c>
      <c r="AE40" s="4">
        <v>176287</v>
      </c>
      <c r="AF40" s="4">
        <v>216962</v>
      </c>
    </row>
    <row r="41" spans="3:32" x14ac:dyDescent="0.25">
      <c r="C41" s="3" t="s">
        <v>158</v>
      </c>
      <c r="D41" s="3" t="s">
        <v>159</v>
      </c>
      <c r="F41" s="49">
        <v>2204028</v>
      </c>
      <c r="G41" s="48"/>
      <c r="H41" s="4">
        <v>0</v>
      </c>
      <c r="I41" s="49">
        <v>4597</v>
      </c>
      <c r="J41" s="48"/>
      <c r="K41" s="4">
        <v>0</v>
      </c>
      <c r="L41" s="4">
        <v>0</v>
      </c>
      <c r="M41" s="4">
        <v>0</v>
      </c>
      <c r="N41" s="4">
        <v>2208625</v>
      </c>
      <c r="O41" s="4">
        <v>2208625</v>
      </c>
      <c r="P41" s="4">
        <v>79031</v>
      </c>
      <c r="Q41" s="4">
        <v>28434</v>
      </c>
      <c r="R41" s="4">
        <v>48247</v>
      </c>
      <c r="S41" s="4">
        <v>0</v>
      </c>
      <c r="T41" s="4">
        <v>0</v>
      </c>
      <c r="U41" s="4">
        <v>0</v>
      </c>
      <c r="V41" s="4">
        <v>155712</v>
      </c>
      <c r="W41" s="4">
        <v>0</v>
      </c>
      <c r="X41" s="4">
        <v>155712</v>
      </c>
      <c r="Y41" s="4">
        <v>0</v>
      </c>
      <c r="Z41" s="4">
        <v>0</v>
      </c>
      <c r="AA41" s="4">
        <v>93752</v>
      </c>
      <c r="AB41" s="4">
        <v>0</v>
      </c>
      <c r="AC41" s="4">
        <v>0</v>
      </c>
      <c r="AD41" s="4">
        <v>1959161</v>
      </c>
      <c r="AE41" s="4">
        <v>2052913</v>
      </c>
      <c r="AF41" s="4">
        <v>2208625</v>
      </c>
    </row>
    <row r="42" spans="3:32" x14ac:dyDescent="0.25">
      <c r="C42" s="3" t="s">
        <v>160</v>
      </c>
      <c r="D42" s="3" t="s">
        <v>161</v>
      </c>
      <c r="F42" s="49">
        <v>670421</v>
      </c>
      <c r="G42" s="48"/>
      <c r="H42" s="4">
        <v>2548842</v>
      </c>
      <c r="I42" s="49">
        <v>150</v>
      </c>
      <c r="J42" s="48"/>
      <c r="K42" s="4">
        <v>0</v>
      </c>
      <c r="L42" s="4">
        <v>0</v>
      </c>
      <c r="M42" s="4">
        <v>0</v>
      </c>
      <c r="N42" s="4">
        <v>3219413</v>
      </c>
      <c r="O42" s="4">
        <v>3219413</v>
      </c>
      <c r="P42" s="4">
        <v>7859</v>
      </c>
      <c r="Q42" s="4">
        <v>0</v>
      </c>
      <c r="R42" s="4">
        <v>0</v>
      </c>
      <c r="S42" s="4">
        <v>0</v>
      </c>
      <c r="T42" s="4">
        <v>17908</v>
      </c>
      <c r="U42" s="4">
        <v>205414</v>
      </c>
      <c r="V42" s="4">
        <v>231181</v>
      </c>
      <c r="W42" s="4">
        <v>0</v>
      </c>
      <c r="X42" s="4">
        <v>231181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2988231</v>
      </c>
      <c r="AE42" s="4">
        <v>2988231</v>
      </c>
      <c r="AF42" s="4">
        <v>3219413</v>
      </c>
    </row>
    <row r="43" spans="3:32" x14ac:dyDescent="0.25">
      <c r="C43" s="3" t="s">
        <v>162</v>
      </c>
      <c r="D43" s="3" t="s">
        <v>163</v>
      </c>
      <c r="F43" s="49">
        <v>1901827</v>
      </c>
      <c r="G43" s="48"/>
      <c r="H43" s="4">
        <v>0</v>
      </c>
      <c r="I43" s="49">
        <v>0</v>
      </c>
      <c r="J43" s="48"/>
      <c r="K43" s="4">
        <v>0</v>
      </c>
      <c r="L43" s="4">
        <v>0</v>
      </c>
      <c r="M43" s="4">
        <v>0</v>
      </c>
      <c r="N43" s="4">
        <v>1901827</v>
      </c>
      <c r="O43" s="4">
        <v>1901827</v>
      </c>
      <c r="P43" s="4">
        <v>14757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14757</v>
      </c>
      <c r="W43" s="4">
        <v>0</v>
      </c>
      <c r="X43" s="4">
        <v>14757</v>
      </c>
      <c r="Y43" s="4">
        <v>0</v>
      </c>
      <c r="Z43" s="4">
        <v>0</v>
      </c>
      <c r="AA43" s="4">
        <v>0</v>
      </c>
      <c r="AB43" s="4">
        <v>0</v>
      </c>
      <c r="AC43" s="4">
        <v>1887070</v>
      </c>
      <c r="AD43" s="4">
        <v>0</v>
      </c>
      <c r="AE43" s="4">
        <v>1887070</v>
      </c>
      <c r="AF43" s="4">
        <v>1901827</v>
      </c>
    </row>
    <row r="44" spans="3:32" x14ac:dyDescent="0.25">
      <c r="C44" s="3" t="s">
        <v>164</v>
      </c>
      <c r="D44" s="3" t="s">
        <v>165</v>
      </c>
      <c r="F44" s="49">
        <v>2096937</v>
      </c>
      <c r="G44" s="48"/>
      <c r="H44" s="4">
        <v>0</v>
      </c>
      <c r="I44" s="49">
        <v>0</v>
      </c>
      <c r="J44" s="48"/>
      <c r="K44" s="4">
        <v>0</v>
      </c>
      <c r="L44" s="4">
        <v>0</v>
      </c>
      <c r="M44" s="4">
        <v>0</v>
      </c>
      <c r="N44" s="4">
        <v>2096937</v>
      </c>
      <c r="O44" s="4">
        <v>2096937</v>
      </c>
      <c r="P44" s="4">
        <v>20664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20664</v>
      </c>
      <c r="W44" s="4">
        <v>0</v>
      </c>
      <c r="X44" s="4">
        <v>20664</v>
      </c>
      <c r="Y44" s="4">
        <v>0</v>
      </c>
      <c r="Z44" s="4">
        <v>0</v>
      </c>
      <c r="AA44" s="4">
        <v>0</v>
      </c>
      <c r="AB44" s="4">
        <v>0</v>
      </c>
      <c r="AC44" s="4">
        <v>2076272</v>
      </c>
      <c r="AD44" s="4">
        <v>0</v>
      </c>
      <c r="AE44" s="4">
        <v>2076272</v>
      </c>
      <c r="AF44" s="4">
        <v>2096937</v>
      </c>
    </row>
    <row r="45" spans="3:32" x14ac:dyDescent="0.25">
      <c r="C45" s="3" t="s">
        <v>166</v>
      </c>
      <c r="D45" s="3" t="s">
        <v>167</v>
      </c>
      <c r="F45" s="49">
        <v>793303</v>
      </c>
      <c r="G45" s="48"/>
      <c r="H45" s="4">
        <v>0</v>
      </c>
      <c r="I45" s="49">
        <v>0</v>
      </c>
      <c r="J45" s="48"/>
      <c r="K45" s="4">
        <v>0</v>
      </c>
      <c r="L45" s="4">
        <v>0</v>
      </c>
      <c r="M45" s="4">
        <v>0</v>
      </c>
      <c r="N45" s="4">
        <v>793303</v>
      </c>
      <c r="O45" s="4">
        <v>793303</v>
      </c>
      <c r="P45" s="4">
        <v>79865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79865</v>
      </c>
      <c r="W45" s="4">
        <v>0</v>
      </c>
      <c r="X45" s="4">
        <v>79865</v>
      </c>
      <c r="Y45" s="4">
        <v>0</v>
      </c>
      <c r="Z45" s="4">
        <v>0</v>
      </c>
      <c r="AA45" s="4">
        <v>0</v>
      </c>
      <c r="AB45" s="4">
        <v>0</v>
      </c>
      <c r="AC45" s="4">
        <v>505816</v>
      </c>
      <c r="AD45" s="4">
        <v>207622</v>
      </c>
      <c r="AE45" s="4">
        <v>713438</v>
      </c>
      <c r="AF45" s="4">
        <v>793303</v>
      </c>
    </row>
    <row r="46" spans="3:32" x14ac:dyDescent="0.25">
      <c r="C46" s="3" t="s">
        <v>168</v>
      </c>
      <c r="D46" s="3" t="s">
        <v>169</v>
      </c>
      <c r="F46" s="49">
        <v>242478</v>
      </c>
      <c r="G46" s="48"/>
      <c r="H46" s="4">
        <v>772233</v>
      </c>
      <c r="I46" s="49">
        <v>0</v>
      </c>
      <c r="J46" s="48"/>
      <c r="K46" s="4">
        <v>0</v>
      </c>
      <c r="L46" s="4">
        <v>0</v>
      </c>
      <c r="M46" s="4">
        <v>0</v>
      </c>
      <c r="N46" s="4">
        <v>1014711</v>
      </c>
      <c r="O46" s="4">
        <v>1014711</v>
      </c>
      <c r="P46" s="4">
        <v>103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103</v>
      </c>
      <c r="W46" s="4">
        <v>0</v>
      </c>
      <c r="X46" s="4">
        <v>103</v>
      </c>
      <c r="Y46" s="4">
        <v>1022542</v>
      </c>
      <c r="Z46" s="4">
        <v>0</v>
      </c>
      <c r="AA46" s="4">
        <v>0</v>
      </c>
      <c r="AB46" s="4">
        <v>-7934</v>
      </c>
      <c r="AC46" s="4">
        <v>0</v>
      </c>
      <c r="AD46" s="4">
        <v>0</v>
      </c>
      <c r="AE46" s="4">
        <v>1014608</v>
      </c>
      <c r="AF46" s="4">
        <v>1014711</v>
      </c>
    </row>
    <row r="47" spans="3:32" x14ac:dyDescent="0.25">
      <c r="C47" s="3" t="s">
        <v>170</v>
      </c>
      <c r="D47" s="3" t="s">
        <v>171</v>
      </c>
      <c r="F47" s="49">
        <v>7614543</v>
      </c>
      <c r="G47" s="48"/>
      <c r="H47" s="4">
        <v>706584</v>
      </c>
      <c r="I47" s="49">
        <v>0</v>
      </c>
      <c r="J47" s="48"/>
      <c r="K47" s="4">
        <v>0</v>
      </c>
      <c r="L47" s="4">
        <v>0</v>
      </c>
      <c r="M47" s="4">
        <v>0</v>
      </c>
      <c r="N47" s="4">
        <v>8321128</v>
      </c>
      <c r="O47" s="4">
        <v>8321128</v>
      </c>
      <c r="P47" s="4">
        <v>622004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622004</v>
      </c>
      <c r="W47" s="4">
        <v>0</v>
      </c>
      <c r="X47" s="4">
        <v>622004</v>
      </c>
      <c r="Y47" s="4">
        <v>0</v>
      </c>
      <c r="Z47" s="4">
        <v>0</v>
      </c>
      <c r="AA47" s="4">
        <v>2525</v>
      </c>
      <c r="AB47" s="4">
        <v>7696598</v>
      </c>
      <c r="AC47" s="4">
        <v>0</v>
      </c>
      <c r="AD47" s="4">
        <v>0</v>
      </c>
      <c r="AE47" s="4">
        <v>7699124</v>
      </c>
      <c r="AF47" s="4">
        <v>8321128</v>
      </c>
    </row>
    <row r="48" spans="3:32" x14ac:dyDescent="0.25">
      <c r="C48" s="51" t="s">
        <v>172</v>
      </c>
      <c r="D48" s="44"/>
      <c r="F48" s="43">
        <v>55330974</v>
      </c>
      <c r="G48" s="44"/>
      <c r="H48" s="5">
        <v>50543597</v>
      </c>
      <c r="I48" s="43">
        <v>100834</v>
      </c>
      <c r="J48" s="44"/>
      <c r="K48" s="5">
        <v>1560</v>
      </c>
      <c r="L48" s="5">
        <v>37748</v>
      </c>
      <c r="M48" s="5">
        <v>92615</v>
      </c>
      <c r="N48" s="5">
        <v>106107337</v>
      </c>
      <c r="O48" s="5">
        <v>106107337</v>
      </c>
      <c r="P48" s="5">
        <v>2748125</v>
      </c>
      <c r="Q48" s="5">
        <v>49967</v>
      </c>
      <c r="R48" s="5">
        <v>80944</v>
      </c>
      <c r="S48" s="5">
        <v>26749</v>
      </c>
      <c r="T48" s="5">
        <v>1731899</v>
      </c>
      <c r="U48" s="5">
        <v>3370632</v>
      </c>
      <c r="V48" s="5">
        <v>8008321</v>
      </c>
      <c r="W48" s="5">
        <v>12453</v>
      </c>
      <c r="X48" s="5">
        <v>8020774</v>
      </c>
      <c r="Y48" s="5">
        <v>1115157</v>
      </c>
      <c r="Z48" s="5">
        <v>12940420</v>
      </c>
      <c r="AA48" s="5">
        <v>96277</v>
      </c>
      <c r="AB48" s="5">
        <v>48762576</v>
      </c>
      <c r="AC48" s="5">
        <v>15299411</v>
      </c>
      <c r="AD48" s="5">
        <v>19872712</v>
      </c>
      <c r="AE48" s="5">
        <v>98086554</v>
      </c>
      <c r="AF48" s="5">
        <v>106107338</v>
      </c>
    </row>
    <row r="49" spans="3:32" x14ac:dyDescent="0.25">
      <c r="C49" s="45" t="s">
        <v>401</v>
      </c>
      <c r="D49" s="44"/>
      <c r="F49" s="46">
        <v>55330974</v>
      </c>
      <c r="G49" s="44"/>
      <c r="H49" s="6">
        <v>50543597</v>
      </c>
      <c r="I49" s="46">
        <v>100834</v>
      </c>
      <c r="J49" s="44"/>
      <c r="K49" s="6">
        <v>1560</v>
      </c>
      <c r="L49" s="6">
        <v>37748</v>
      </c>
      <c r="M49" s="6">
        <v>92615</v>
      </c>
      <c r="N49" s="6">
        <v>106107337</v>
      </c>
      <c r="O49" s="6">
        <v>106107337</v>
      </c>
      <c r="P49" s="6">
        <v>2748125</v>
      </c>
      <c r="Q49" s="6">
        <v>49967</v>
      </c>
      <c r="R49" s="6">
        <v>80944</v>
      </c>
      <c r="S49" s="6">
        <v>26749</v>
      </c>
      <c r="T49" s="6">
        <v>1731899</v>
      </c>
      <c r="U49" s="6">
        <v>3370632</v>
      </c>
      <c r="V49" s="6">
        <v>8008321</v>
      </c>
      <c r="W49" s="6">
        <v>12453</v>
      </c>
      <c r="X49" s="6">
        <v>8020774</v>
      </c>
      <c r="Y49" s="6">
        <v>1115157</v>
      </c>
      <c r="Z49" s="6">
        <v>12940420</v>
      </c>
      <c r="AA49" s="6">
        <v>96277</v>
      </c>
      <c r="AB49" s="6">
        <v>48762576</v>
      </c>
      <c r="AC49" s="6">
        <v>15299411</v>
      </c>
      <c r="AD49" s="6">
        <v>19872712</v>
      </c>
      <c r="AE49" s="6">
        <v>98086554</v>
      </c>
      <c r="AF49" s="6">
        <v>106107338</v>
      </c>
    </row>
    <row r="50" spans="3:32" ht="58.15" customHeight="1" x14ac:dyDescent="0.25"/>
    <row r="51" spans="3:32" ht="0" hidden="1" customHeight="1" x14ac:dyDescent="0.25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G22"/>
  <sheetViews>
    <sheetView showGridLines="0" workbookViewId="0">
      <selection activeCell="C4" sqref="C1:C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33" width="18.140625" customWidth="1"/>
  </cols>
  <sheetData>
    <row r="1" spans="2:33" ht="17.25" customHeight="1" x14ac:dyDescent="0.25">
      <c r="B1" s="52" t="s">
        <v>0</v>
      </c>
      <c r="C1" s="44"/>
      <c r="D1" s="44"/>
      <c r="G1" s="53" t="s">
        <v>420</v>
      </c>
      <c r="H1" s="44"/>
      <c r="I1" s="44"/>
    </row>
    <row r="2" spans="2:33" ht="18.75" customHeight="1" x14ac:dyDescent="0.25">
      <c r="B2" s="54" t="s">
        <v>2</v>
      </c>
      <c r="C2" s="44"/>
      <c r="D2" s="44"/>
    </row>
    <row r="3" spans="2:33" ht="2.1" customHeight="1" x14ac:dyDescent="0.25"/>
    <row r="4" spans="2:33" ht="2.25" customHeight="1" x14ac:dyDescent="0.25"/>
    <row r="5" spans="2:33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6</v>
      </c>
      <c r="J5" s="44"/>
      <c r="K5" s="1" t="s">
        <v>7</v>
      </c>
      <c r="L5" s="1" t="s">
        <v>8</v>
      </c>
      <c r="M5" s="1" t="s">
        <v>9</v>
      </c>
      <c r="N5" s="1" t="s">
        <v>3</v>
      </c>
      <c r="O5" s="1" t="s">
        <v>3</v>
      </c>
      <c r="P5" s="1" t="s">
        <v>18</v>
      </c>
      <c r="Q5" s="1" t="s">
        <v>20</v>
      </c>
      <c r="R5" s="1" t="s">
        <v>21</v>
      </c>
      <c r="S5" s="1" t="s">
        <v>23</v>
      </c>
      <c r="T5" s="1" t="s">
        <v>24</v>
      </c>
      <c r="U5" s="1" t="s">
        <v>25</v>
      </c>
      <c r="V5" s="1" t="s">
        <v>26</v>
      </c>
      <c r="W5" s="1" t="s">
        <v>3</v>
      </c>
      <c r="X5" s="1" t="s">
        <v>28</v>
      </c>
      <c r="Y5" s="1" t="s">
        <v>3</v>
      </c>
      <c r="Z5" s="1" t="s">
        <v>31</v>
      </c>
      <c r="AA5" s="1" t="s">
        <v>34</v>
      </c>
      <c r="AB5" s="1" t="s">
        <v>36</v>
      </c>
      <c r="AC5" s="1" t="s">
        <v>37</v>
      </c>
      <c r="AD5" s="1" t="s">
        <v>41</v>
      </c>
      <c r="AE5" s="1" t="s">
        <v>42</v>
      </c>
      <c r="AF5" s="1" t="s">
        <v>3</v>
      </c>
      <c r="AG5" s="1" t="s">
        <v>3</v>
      </c>
    </row>
    <row r="6" spans="2:33" ht="57" x14ac:dyDescent="0.25">
      <c r="C6" s="1" t="s">
        <v>43</v>
      </c>
      <c r="D6" s="2" t="s">
        <v>44</v>
      </c>
      <c r="F6" s="57" t="s">
        <v>45</v>
      </c>
      <c r="G6" s="44"/>
      <c r="H6" s="2" t="s">
        <v>46</v>
      </c>
      <c r="I6" s="57" t="s">
        <v>47</v>
      </c>
      <c r="J6" s="44"/>
      <c r="K6" s="2" t="s">
        <v>48</v>
      </c>
      <c r="L6" s="2" t="s">
        <v>49</v>
      </c>
      <c r="M6" s="2" t="s">
        <v>50</v>
      </c>
      <c r="N6" s="2" t="s">
        <v>56</v>
      </c>
      <c r="O6" s="2" t="s">
        <v>59</v>
      </c>
      <c r="P6" s="2" t="s">
        <v>61</v>
      </c>
      <c r="Q6" s="2" t="s">
        <v>63</v>
      </c>
      <c r="R6" s="2" t="s">
        <v>64</v>
      </c>
      <c r="S6" s="2" t="s">
        <v>66</v>
      </c>
      <c r="T6" s="2" t="s">
        <v>67</v>
      </c>
      <c r="U6" s="2" t="s">
        <v>68</v>
      </c>
      <c r="V6" s="2" t="s">
        <v>69</v>
      </c>
      <c r="W6" s="2" t="s">
        <v>71</v>
      </c>
      <c r="X6" s="2" t="s">
        <v>72</v>
      </c>
      <c r="Y6" s="2" t="s">
        <v>74</v>
      </c>
      <c r="Z6" s="2" t="s">
        <v>76</v>
      </c>
      <c r="AA6" s="2" t="s">
        <v>79</v>
      </c>
      <c r="AB6" s="2" t="s">
        <v>81</v>
      </c>
      <c r="AC6" s="2" t="s">
        <v>82</v>
      </c>
      <c r="AD6" s="2" t="s">
        <v>86</v>
      </c>
      <c r="AE6" s="2" t="s">
        <v>87</v>
      </c>
      <c r="AF6" s="2" t="s">
        <v>88</v>
      </c>
      <c r="AG6" s="2" t="s">
        <v>89</v>
      </c>
    </row>
    <row r="7" spans="2:33" x14ac:dyDescent="0.25">
      <c r="C7" s="3" t="s">
        <v>90</v>
      </c>
      <c r="D7" s="3" t="s">
        <v>91</v>
      </c>
      <c r="F7" s="49">
        <v>0</v>
      </c>
      <c r="G7" s="48"/>
      <c r="H7" s="4">
        <v>3531460</v>
      </c>
      <c r="I7" s="49">
        <v>0</v>
      </c>
      <c r="J7" s="48"/>
      <c r="K7" s="4">
        <v>3566054</v>
      </c>
      <c r="L7" s="4">
        <v>0</v>
      </c>
      <c r="M7" s="4">
        <v>211908</v>
      </c>
      <c r="N7" s="4">
        <v>7309422</v>
      </c>
      <c r="O7" s="4">
        <v>7309422</v>
      </c>
      <c r="P7" s="4">
        <v>0</v>
      </c>
      <c r="Q7" s="4">
        <v>0</v>
      </c>
      <c r="R7" s="4">
        <v>0</v>
      </c>
      <c r="S7" s="4">
        <v>0</v>
      </c>
      <c r="T7" s="4">
        <v>225753</v>
      </c>
      <c r="U7" s="4">
        <v>3304455</v>
      </c>
      <c r="V7" s="4">
        <v>0</v>
      </c>
      <c r="W7" s="4">
        <v>3530208</v>
      </c>
      <c r="X7" s="4">
        <v>3547266</v>
      </c>
      <c r="Y7" s="4">
        <v>7077474</v>
      </c>
      <c r="Z7" s="4">
        <v>0</v>
      </c>
      <c r="AA7" s="4">
        <v>231948</v>
      </c>
      <c r="AB7" s="4">
        <v>0</v>
      </c>
      <c r="AC7" s="4">
        <v>0</v>
      </c>
      <c r="AD7" s="4">
        <v>0</v>
      </c>
      <c r="AE7" s="4">
        <v>0</v>
      </c>
      <c r="AF7" s="4">
        <v>231948</v>
      </c>
      <c r="AG7" s="4">
        <v>7309422</v>
      </c>
    </row>
    <row r="8" spans="2:33" x14ac:dyDescent="0.25">
      <c r="C8" s="3" t="s">
        <v>98</v>
      </c>
      <c r="D8" s="3" t="s">
        <v>99</v>
      </c>
      <c r="F8" s="49">
        <v>0</v>
      </c>
      <c r="G8" s="48"/>
      <c r="H8" s="4">
        <v>150934</v>
      </c>
      <c r="I8" s="49">
        <v>0</v>
      </c>
      <c r="J8" s="48"/>
      <c r="K8" s="4">
        <v>0</v>
      </c>
      <c r="L8" s="4">
        <v>22910</v>
      </c>
      <c r="M8" s="4">
        <v>0</v>
      </c>
      <c r="N8" s="4">
        <v>173844</v>
      </c>
      <c r="O8" s="4">
        <v>173844</v>
      </c>
      <c r="P8" s="4">
        <v>225</v>
      </c>
      <c r="Q8" s="4">
        <v>57504</v>
      </c>
      <c r="R8" s="4">
        <v>20960</v>
      </c>
      <c r="S8" s="4">
        <v>0</v>
      </c>
      <c r="T8" s="4">
        <v>0</v>
      </c>
      <c r="U8" s="4">
        <v>0</v>
      </c>
      <c r="V8" s="4">
        <v>0</v>
      </c>
      <c r="W8" s="4">
        <v>78690</v>
      </c>
      <c r="X8" s="4">
        <v>0</v>
      </c>
      <c r="Y8" s="4">
        <v>78690</v>
      </c>
      <c r="Z8" s="4">
        <v>0</v>
      </c>
      <c r="AA8" s="4">
        <v>95154</v>
      </c>
      <c r="AB8" s="4">
        <v>0</v>
      </c>
      <c r="AC8" s="4">
        <v>0</v>
      </c>
      <c r="AD8" s="4">
        <v>0</v>
      </c>
      <c r="AE8" s="4">
        <v>0</v>
      </c>
      <c r="AF8" s="4">
        <v>95154</v>
      </c>
      <c r="AG8" s="4">
        <v>173844</v>
      </c>
    </row>
    <row r="9" spans="2:33" x14ac:dyDescent="0.25">
      <c r="C9" s="3" t="s">
        <v>104</v>
      </c>
      <c r="D9" s="3" t="s">
        <v>105</v>
      </c>
      <c r="F9" s="49">
        <v>0</v>
      </c>
      <c r="G9" s="48"/>
      <c r="H9" s="4">
        <v>0</v>
      </c>
      <c r="I9" s="49">
        <v>0</v>
      </c>
      <c r="J9" s="48"/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</row>
    <row r="10" spans="2:33" x14ac:dyDescent="0.25">
      <c r="C10" s="3" t="s">
        <v>114</v>
      </c>
      <c r="D10" s="3" t="s">
        <v>115</v>
      </c>
      <c r="F10" s="49">
        <v>70778</v>
      </c>
      <c r="G10" s="48"/>
      <c r="H10" s="4">
        <v>566978</v>
      </c>
      <c r="I10" s="49">
        <v>0</v>
      </c>
      <c r="J10" s="48"/>
      <c r="K10" s="4">
        <v>0</v>
      </c>
      <c r="L10" s="4">
        <v>0</v>
      </c>
      <c r="M10" s="4">
        <v>11132</v>
      </c>
      <c r="N10" s="4">
        <v>648889</v>
      </c>
      <c r="O10" s="4">
        <v>648889</v>
      </c>
      <c r="P10" s="4">
        <v>447</v>
      </c>
      <c r="Q10" s="4">
        <v>130983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131430</v>
      </c>
      <c r="X10" s="4">
        <v>0</v>
      </c>
      <c r="Y10" s="4">
        <v>131430</v>
      </c>
      <c r="Z10" s="4">
        <v>0</v>
      </c>
      <c r="AA10" s="4">
        <v>0</v>
      </c>
      <c r="AB10" s="4">
        <v>0</v>
      </c>
      <c r="AC10" s="4">
        <v>132</v>
      </c>
      <c r="AD10" s="4">
        <v>517326</v>
      </c>
      <c r="AE10" s="4">
        <v>0</v>
      </c>
      <c r="AF10" s="4">
        <v>517459</v>
      </c>
      <c r="AG10" s="4">
        <v>648889</v>
      </c>
    </row>
    <row r="11" spans="2:33" x14ac:dyDescent="0.25">
      <c r="C11" s="3" t="s">
        <v>118</v>
      </c>
      <c r="D11" s="3" t="s">
        <v>119</v>
      </c>
      <c r="F11" s="49">
        <v>152839</v>
      </c>
      <c r="G11" s="48"/>
      <c r="H11" s="4">
        <v>0</v>
      </c>
      <c r="I11" s="49">
        <v>0</v>
      </c>
      <c r="J11" s="48"/>
      <c r="K11" s="4">
        <v>0</v>
      </c>
      <c r="L11" s="4">
        <v>0</v>
      </c>
      <c r="M11" s="4">
        <v>21575</v>
      </c>
      <c r="N11" s="4">
        <v>174414</v>
      </c>
      <c r="O11" s="4">
        <v>174414</v>
      </c>
      <c r="P11" s="4">
        <v>35398</v>
      </c>
      <c r="Q11" s="4">
        <v>0</v>
      </c>
      <c r="R11" s="4">
        <v>62146</v>
      </c>
      <c r="S11" s="4">
        <v>0</v>
      </c>
      <c r="T11" s="4">
        <v>0</v>
      </c>
      <c r="U11" s="4">
        <v>76870</v>
      </c>
      <c r="V11" s="4">
        <v>0</v>
      </c>
      <c r="W11" s="4">
        <v>174414</v>
      </c>
      <c r="X11" s="4">
        <v>0</v>
      </c>
      <c r="Y11" s="4">
        <v>174414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174414</v>
      </c>
    </row>
    <row r="12" spans="2:33" x14ac:dyDescent="0.25">
      <c r="C12" s="3" t="s">
        <v>126</v>
      </c>
      <c r="D12" s="3" t="s">
        <v>127</v>
      </c>
      <c r="F12" s="49">
        <v>884905</v>
      </c>
      <c r="G12" s="48"/>
      <c r="H12" s="4">
        <v>0</v>
      </c>
      <c r="I12" s="49">
        <v>0</v>
      </c>
      <c r="J12" s="48"/>
      <c r="K12" s="4">
        <v>1967693</v>
      </c>
      <c r="L12" s="4">
        <v>0</v>
      </c>
      <c r="M12" s="4">
        <v>509321</v>
      </c>
      <c r="N12" s="4">
        <v>3361919</v>
      </c>
      <c r="O12" s="4">
        <v>3361919</v>
      </c>
      <c r="P12" s="4">
        <v>11350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11350</v>
      </c>
      <c r="X12" s="4">
        <v>1951678</v>
      </c>
      <c r="Y12" s="4">
        <v>1963028</v>
      </c>
      <c r="Z12" s="4">
        <v>0</v>
      </c>
      <c r="AA12" s="4">
        <v>0</v>
      </c>
      <c r="AB12" s="4">
        <v>1328566</v>
      </c>
      <c r="AC12" s="4">
        <v>0</v>
      </c>
      <c r="AD12" s="4">
        <v>70325</v>
      </c>
      <c r="AE12" s="4">
        <v>0</v>
      </c>
      <c r="AF12" s="4">
        <v>1398891</v>
      </c>
      <c r="AG12" s="4">
        <v>3361919</v>
      </c>
    </row>
    <row r="13" spans="2:33" x14ac:dyDescent="0.25">
      <c r="C13" s="3" t="s">
        <v>128</v>
      </c>
      <c r="D13" s="3" t="s">
        <v>129</v>
      </c>
      <c r="F13" s="49">
        <v>248039</v>
      </c>
      <c r="G13" s="48"/>
      <c r="H13" s="4">
        <v>0</v>
      </c>
      <c r="I13" s="49">
        <v>18535</v>
      </c>
      <c r="J13" s="48"/>
      <c r="K13" s="4">
        <v>0</v>
      </c>
      <c r="L13" s="4">
        <v>0</v>
      </c>
      <c r="M13" s="4">
        <v>44371</v>
      </c>
      <c r="N13" s="4">
        <v>310946</v>
      </c>
      <c r="O13" s="4">
        <v>310946</v>
      </c>
      <c r="P13" s="4">
        <v>1469</v>
      </c>
      <c r="Q13" s="4">
        <v>0</v>
      </c>
      <c r="R13" s="4">
        <v>0</v>
      </c>
      <c r="S13" s="4">
        <v>309477</v>
      </c>
      <c r="T13" s="4">
        <v>0</v>
      </c>
      <c r="U13" s="4">
        <v>0</v>
      </c>
      <c r="V13" s="4">
        <v>0</v>
      </c>
      <c r="W13" s="4">
        <v>310946</v>
      </c>
      <c r="X13" s="4">
        <v>0</v>
      </c>
      <c r="Y13" s="4">
        <v>310946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310946</v>
      </c>
    </row>
    <row r="14" spans="2:33" x14ac:dyDescent="0.25">
      <c r="C14" s="3" t="s">
        <v>130</v>
      </c>
      <c r="D14" s="3" t="s">
        <v>131</v>
      </c>
      <c r="F14" s="49">
        <v>23458</v>
      </c>
      <c r="G14" s="48"/>
      <c r="H14" s="4">
        <v>0</v>
      </c>
      <c r="I14" s="49">
        <v>0</v>
      </c>
      <c r="J14" s="48"/>
      <c r="K14" s="4">
        <v>0</v>
      </c>
      <c r="L14" s="4">
        <v>0</v>
      </c>
      <c r="M14" s="4">
        <v>0</v>
      </c>
      <c r="N14" s="4">
        <v>23458</v>
      </c>
      <c r="O14" s="4">
        <v>23458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23458</v>
      </c>
      <c r="AB14" s="4">
        <v>0</v>
      </c>
      <c r="AC14" s="4">
        <v>0</v>
      </c>
      <c r="AD14" s="4">
        <v>0</v>
      </c>
      <c r="AE14" s="4">
        <v>0</v>
      </c>
      <c r="AF14" s="4">
        <v>23458</v>
      </c>
      <c r="AG14" s="4">
        <v>23458</v>
      </c>
    </row>
    <row r="15" spans="2:33" x14ac:dyDescent="0.25">
      <c r="C15" s="3" t="s">
        <v>132</v>
      </c>
      <c r="D15" s="3" t="s">
        <v>133</v>
      </c>
      <c r="F15" s="49">
        <v>0</v>
      </c>
      <c r="G15" s="48"/>
      <c r="H15" s="4">
        <v>0</v>
      </c>
      <c r="I15" s="49">
        <v>0</v>
      </c>
      <c r="J15" s="48"/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1</v>
      </c>
      <c r="AF15" s="4">
        <v>1</v>
      </c>
      <c r="AG15" s="4">
        <v>1</v>
      </c>
    </row>
    <row r="16" spans="2:33" x14ac:dyDescent="0.25">
      <c r="C16" s="3" t="s">
        <v>142</v>
      </c>
      <c r="D16" s="3" t="s">
        <v>143</v>
      </c>
      <c r="F16" s="49">
        <v>405972</v>
      </c>
      <c r="G16" s="48"/>
      <c r="H16" s="4">
        <v>0</v>
      </c>
      <c r="I16" s="49">
        <v>0</v>
      </c>
      <c r="J16" s="48"/>
      <c r="K16" s="4">
        <v>0</v>
      </c>
      <c r="L16" s="4">
        <v>0</v>
      </c>
      <c r="M16" s="4">
        <v>0</v>
      </c>
      <c r="N16" s="4">
        <v>405972</v>
      </c>
      <c r="O16" s="4">
        <v>405972</v>
      </c>
      <c r="P16" s="4">
        <v>45892</v>
      </c>
      <c r="Q16" s="4">
        <v>71570</v>
      </c>
      <c r="R16" s="4">
        <v>82529</v>
      </c>
      <c r="S16" s="4">
        <v>0</v>
      </c>
      <c r="T16" s="4">
        <v>0</v>
      </c>
      <c r="U16" s="4">
        <v>0</v>
      </c>
      <c r="V16" s="4">
        <v>0</v>
      </c>
      <c r="W16" s="4">
        <v>199992</v>
      </c>
      <c r="X16" s="4">
        <v>0</v>
      </c>
      <c r="Y16" s="4">
        <v>199992</v>
      </c>
      <c r="Z16" s="4">
        <v>0</v>
      </c>
      <c r="AA16" s="4">
        <v>205980</v>
      </c>
      <c r="AB16" s="4">
        <v>0</v>
      </c>
      <c r="AC16" s="4">
        <v>0</v>
      </c>
      <c r="AD16" s="4">
        <v>0</v>
      </c>
      <c r="AE16" s="4">
        <v>0</v>
      </c>
      <c r="AF16" s="4">
        <v>205980</v>
      </c>
      <c r="AG16" s="4">
        <v>405973</v>
      </c>
    </row>
    <row r="17" spans="3:33" x14ac:dyDescent="0.25">
      <c r="C17" s="3" t="s">
        <v>146</v>
      </c>
      <c r="D17" s="3" t="s">
        <v>147</v>
      </c>
      <c r="F17" s="49">
        <v>169436</v>
      </c>
      <c r="G17" s="48"/>
      <c r="H17" s="4">
        <v>0</v>
      </c>
      <c r="I17" s="49">
        <v>0</v>
      </c>
      <c r="J17" s="48"/>
      <c r="K17" s="4">
        <v>0</v>
      </c>
      <c r="L17" s="4">
        <v>0</v>
      </c>
      <c r="M17" s="4">
        <v>3801</v>
      </c>
      <c r="N17" s="4">
        <v>173237</v>
      </c>
      <c r="O17" s="4">
        <v>173237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173237</v>
      </c>
      <c r="AF17" s="4">
        <v>173237</v>
      </c>
      <c r="AG17" s="4">
        <v>173237</v>
      </c>
    </row>
    <row r="18" spans="3:33" x14ac:dyDescent="0.25">
      <c r="C18" s="3" t="s">
        <v>168</v>
      </c>
      <c r="D18" s="3" t="s">
        <v>169</v>
      </c>
      <c r="F18" s="49">
        <v>106402</v>
      </c>
      <c r="G18" s="48"/>
      <c r="H18" s="4">
        <v>11439</v>
      </c>
      <c r="I18" s="49">
        <v>0</v>
      </c>
      <c r="J18" s="48"/>
      <c r="K18" s="4">
        <v>0</v>
      </c>
      <c r="L18" s="4">
        <v>0</v>
      </c>
      <c r="M18" s="4">
        <v>0</v>
      </c>
      <c r="N18" s="4">
        <v>117841</v>
      </c>
      <c r="O18" s="4">
        <v>117841</v>
      </c>
      <c r="P18" s="4">
        <v>1573</v>
      </c>
      <c r="Q18" s="4">
        <v>0</v>
      </c>
      <c r="R18" s="4">
        <v>25396</v>
      </c>
      <c r="S18" s="4">
        <v>0</v>
      </c>
      <c r="T18" s="4">
        <v>0</v>
      </c>
      <c r="U18" s="4">
        <v>9889</v>
      </c>
      <c r="V18" s="4">
        <v>55786</v>
      </c>
      <c r="W18" s="4">
        <v>92644</v>
      </c>
      <c r="X18" s="4">
        <v>0</v>
      </c>
      <c r="Y18" s="4">
        <v>92644</v>
      </c>
      <c r="Z18" s="4">
        <v>207942</v>
      </c>
      <c r="AA18" s="4">
        <v>-115303</v>
      </c>
      <c r="AB18" s="4">
        <v>0</v>
      </c>
      <c r="AC18" s="4">
        <v>0</v>
      </c>
      <c r="AD18" s="4">
        <v>0</v>
      </c>
      <c r="AE18" s="4">
        <v>-67442</v>
      </c>
      <c r="AF18" s="4">
        <v>25197</v>
      </c>
      <c r="AG18" s="4">
        <v>117841</v>
      </c>
    </row>
    <row r="19" spans="3:33" x14ac:dyDescent="0.25">
      <c r="C19" s="51" t="s">
        <v>172</v>
      </c>
      <c r="D19" s="44"/>
      <c r="F19" s="43">
        <v>2061829</v>
      </c>
      <c r="G19" s="44"/>
      <c r="H19" s="5">
        <v>4260811</v>
      </c>
      <c r="I19" s="43">
        <v>18535</v>
      </c>
      <c r="J19" s="44"/>
      <c r="K19" s="5">
        <v>5533747</v>
      </c>
      <c r="L19" s="5">
        <v>22910</v>
      </c>
      <c r="M19" s="5">
        <v>802108</v>
      </c>
      <c r="N19" s="5">
        <v>12699942</v>
      </c>
      <c r="O19" s="5">
        <v>12699942</v>
      </c>
      <c r="P19" s="5">
        <v>96354</v>
      </c>
      <c r="Q19" s="5">
        <v>260057</v>
      </c>
      <c r="R19" s="5">
        <v>191031</v>
      </c>
      <c r="S19" s="5">
        <v>309477</v>
      </c>
      <c r="T19" s="5">
        <v>225753</v>
      </c>
      <c r="U19" s="5">
        <v>3391214</v>
      </c>
      <c r="V19" s="5">
        <v>55786</v>
      </c>
      <c r="W19" s="5">
        <v>4529674</v>
      </c>
      <c r="X19" s="5">
        <v>5498944</v>
      </c>
      <c r="Y19" s="5">
        <v>10028618</v>
      </c>
      <c r="Z19" s="5">
        <v>207942</v>
      </c>
      <c r="AA19" s="5">
        <v>441237</v>
      </c>
      <c r="AB19" s="5">
        <v>1328566</v>
      </c>
      <c r="AC19" s="5">
        <v>132</v>
      </c>
      <c r="AD19" s="5">
        <v>587651</v>
      </c>
      <c r="AE19" s="5">
        <v>105796</v>
      </c>
      <c r="AF19" s="5">
        <v>2671325</v>
      </c>
      <c r="AG19" s="5">
        <v>12699944</v>
      </c>
    </row>
    <row r="20" spans="3:33" x14ac:dyDescent="0.25">
      <c r="C20" s="45" t="s">
        <v>401</v>
      </c>
      <c r="D20" s="44"/>
      <c r="F20" s="46">
        <v>2061829</v>
      </c>
      <c r="G20" s="44"/>
      <c r="H20" s="6">
        <v>4260811</v>
      </c>
      <c r="I20" s="46">
        <v>18535</v>
      </c>
      <c r="J20" s="44"/>
      <c r="K20" s="6">
        <v>5533747</v>
      </c>
      <c r="L20" s="6">
        <v>22910</v>
      </c>
      <c r="M20" s="6">
        <v>802108</v>
      </c>
      <c r="N20" s="6">
        <v>12699942</v>
      </c>
      <c r="O20" s="6">
        <v>12699942</v>
      </c>
      <c r="P20" s="6">
        <v>96354</v>
      </c>
      <c r="Q20" s="6">
        <v>260057</v>
      </c>
      <c r="R20" s="6">
        <v>191031</v>
      </c>
      <c r="S20" s="6">
        <v>309477</v>
      </c>
      <c r="T20" s="6">
        <v>225753</v>
      </c>
      <c r="U20" s="6">
        <v>3391214</v>
      </c>
      <c r="V20" s="6">
        <v>55786</v>
      </c>
      <c r="W20" s="6">
        <v>4529674</v>
      </c>
      <c r="X20" s="6">
        <v>5498944</v>
      </c>
      <c r="Y20" s="6">
        <v>10028618</v>
      </c>
      <c r="Z20" s="6">
        <v>207942</v>
      </c>
      <c r="AA20" s="6">
        <v>441237</v>
      </c>
      <c r="AB20" s="6">
        <v>1328566</v>
      </c>
      <c r="AC20" s="6">
        <v>132</v>
      </c>
      <c r="AD20" s="6">
        <v>587651</v>
      </c>
      <c r="AE20" s="6">
        <v>105796</v>
      </c>
      <c r="AF20" s="6">
        <v>2671325</v>
      </c>
      <c r="AG20" s="6">
        <v>12699944</v>
      </c>
    </row>
    <row r="21" spans="3:33" ht="0" hidden="1" customHeight="1" x14ac:dyDescent="0.25"/>
    <row r="22" spans="3:33" ht="58.15" customHeight="1" x14ac:dyDescent="0.25"/>
  </sheetData>
  <mergeCells count="37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C20:D20"/>
    <mergeCell ref="F20:G20"/>
    <mergeCell ref="I20:J20"/>
    <mergeCell ref="F18:G18"/>
    <mergeCell ref="I18:J18"/>
    <mergeCell ref="C19:D19"/>
    <mergeCell ref="F19:G19"/>
    <mergeCell ref="I19:J1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45"/>
  <sheetViews>
    <sheetView showGridLines="0" workbookViewId="0">
      <selection activeCell="D3" sqref="D1:D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19" width="18.140625" customWidth="1"/>
  </cols>
  <sheetData>
    <row r="1" spans="2:19" ht="17.25" customHeight="1" x14ac:dyDescent="0.25">
      <c r="B1" s="52" t="s">
        <v>0</v>
      </c>
      <c r="C1" s="44"/>
      <c r="D1" s="44"/>
      <c r="G1" s="53" t="s">
        <v>421</v>
      </c>
      <c r="H1" s="44"/>
      <c r="I1" s="44"/>
    </row>
    <row r="2" spans="2:19" ht="18.75" customHeight="1" x14ac:dyDescent="0.25">
      <c r="B2" s="54" t="s">
        <v>2</v>
      </c>
      <c r="C2" s="44"/>
      <c r="D2" s="44"/>
    </row>
    <row r="3" spans="2:19" ht="2.1" customHeight="1" x14ac:dyDescent="0.25"/>
    <row r="4" spans="2:19" ht="2.25" customHeight="1" x14ac:dyDescent="0.25"/>
    <row r="5" spans="2:19" x14ac:dyDescent="0.25">
      <c r="C5" s="1" t="s">
        <v>3</v>
      </c>
      <c r="D5" s="1" t="s">
        <v>3</v>
      </c>
      <c r="F5" s="51" t="s">
        <v>6</v>
      </c>
      <c r="G5" s="44"/>
      <c r="H5" s="1" t="s">
        <v>7</v>
      </c>
      <c r="I5" s="51" t="s">
        <v>3</v>
      </c>
      <c r="J5" s="44"/>
      <c r="K5" s="1" t="s">
        <v>3</v>
      </c>
      <c r="L5" s="1" t="s">
        <v>23</v>
      </c>
      <c r="M5" s="1" t="s">
        <v>24</v>
      </c>
      <c r="N5" s="1" t="s">
        <v>3</v>
      </c>
      <c r="O5" s="1" t="s">
        <v>28</v>
      </c>
      <c r="P5" s="1" t="s">
        <v>3</v>
      </c>
      <c r="Q5" s="1" t="s">
        <v>42</v>
      </c>
      <c r="R5" s="1" t="s">
        <v>3</v>
      </c>
      <c r="S5" s="1" t="s">
        <v>3</v>
      </c>
    </row>
    <row r="6" spans="2:19" ht="42.75" x14ac:dyDescent="0.25">
      <c r="C6" s="1" t="s">
        <v>43</v>
      </c>
      <c r="D6" s="2" t="s">
        <v>44</v>
      </c>
      <c r="F6" s="57" t="s">
        <v>47</v>
      </c>
      <c r="G6" s="44"/>
      <c r="H6" s="2" t="s">
        <v>48</v>
      </c>
      <c r="I6" s="57" t="s">
        <v>56</v>
      </c>
      <c r="J6" s="44"/>
      <c r="K6" s="2" t="s">
        <v>59</v>
      </c>
      <c r="L6" s="2" t="s">
        <v>66</v>
      </c>
      <c r="M6" s="2" t="s">
        <v>67</v>
      </c>
      <c r="N6" s="2" t="s">
        <v>71</v>
      </c>
      <c r="O6" s="2" t="s">
        <v>72</v>
      </c>
      <c r="P6" s="2" t="s">
        <v>74</v>
      </c>
      <c r="Q6" s="2" t="s">
        <v>87</v>
      </c>
      <c r="R6" s="2" t="s">
        <v>88</v>
      </c>
      <c r="S6" s="2" t="s">
        <v>89</v>
      </c>
    </row>
    <row r="7" spans="2:19" x14ac:dyDescent="0.25">
      <c r="C7" s="3" t="s">
        <v>90</v>
      </c>
      <c r="D7" s="3" t="s">
        <v>91</v>
      </c>
      <c r="F7" s="49">
        <v>0</v>
      </c>
      <c r="G7" s="48"/>
      <c r="H7" s="4">
        <v>24400681</v>
      </c>
      <c r="I7" s="49">
        <v>24400681</v>
      </c>
      <c r="J7" s="48"/>
      <c r="K7" s="4">
        <v>24400681</v>
      </c>
      <c r="L7" s="4">
        <v>0</v>
      </c>
      <c r="M7" s="4">
        <v>0</v>
      </c>
      <c r="N7" s="4">
        <v>0</v>
      </c>
      <c r="O7" s="4">
        <v>24400681</v>
      </c>
      <c r="P7" s="4">
        <v>24400681</v>
      </c>
      <c r="Q7" s="4">
        <v>0</v>
      </c>
      <c r="R7" s="4">
        <v>0</v>
      </c>
      <c r="S7" s="4">
        <v>24400681</v>
      </c>
    </row>
    <row r="8" spans="2:19" x14ac:dyDescent="0.25">
      <c r="C8" s="3" t="s">
        <v>92</v>
      </c>
      <c r="D8" s="3" t="s">
        <v>93</v>
      </c>
      <c r="F8" s="49">
        <v>0</v>
      </c>
      <c r="G8" s="48"/>
      <c r="H8" s="4">
        <v>5488</v>
      </c>
      <c r="I8" s="49">
        <v>5488</v>
      </c>
      <c r="J8" s="48"/>
      <c r="K8" s="4">
        <v>5488</v>
      </c>
      <c r="L8" s="4">
        <v>0</v>
      </c>
      <c r="M8" s="4">
        <v>0</v>
      </c>
      <c r="N8" s="4">
        <v>0</v>
      </c>
      <c r="O8" s="4">
        <v>5488</v>
      </c>
      <c r="P8" s="4">
        <v>5488</v>
      </c>
      <c r="Q8" s="4">
        <v>0</v>
      </c>
      <c r="R8" s="4">
        <v>0</v>
      </c>
      <c r="S8" s="4">
        <v>5488</v>
      </c>
    </row>
    <row r="9" spans="2:19" x14ac:dyDescent="0.25">
      <c r="C9" s="3" t="s">
        <v>94</v>
      </c>
      <c r="D9" s="3" t="s">
        <v>95</v>
      </c>
      <c r="F9" s="49">
        <v>0</v>
      </c>
      <c r="G9" s="48"/>
      <c r="H9" s="4">
        <v>347069</v>
      </c>
      <c r="I9" s="49">
        <v>347069</v>
      </c>
      <c r="J9" s="48"/>
      <c r="K9" s="4">
        <v>347069</v>
      </c>
      <c r="L9" s="4">
        <v>0</v>
      </c>
      <c r="M9" s="4">
        <v>347069</v>
      </c>
      <c r="N9" s="4">
        <v>347069</v>
      </c>
      <c r="O9" s="4">
        <v>0</v>
      </c>
      <c r="P9" s="4">
        <v>347069</v>
      </c>
      <c r="Q9" s="4">
        <v>0</v>
      </c>
      <c r="R9" s="4">
        <v>0</v>
      </c>
      <c r="S9" s="4">
        <v>347069</v>
      </c>
    </row>
    <row r="10" spans="2:19" x14ac:dyDescent="0.25">
      <c r="C10" s="3" t="s">
        <v>96</v>
      </c>
      <c r="D10" s="3" t="s">
        <v>97</v>
      </c>
      <c r="F10" s="49">
        <v>0</v>
      </c>
      <c r="G10" s="48"/>
      <c r="H10" s="4">
        <v>304090</v>
      </c>
      <c r="I10" s="49">
        <v>304090</v>
      </c>
      <c r="J10" s="48"/>
      <c r="K10" s="4">
        <v>304090</v>
      </c>
      <c r="L10" s="4">
        <v>0</v>
      </c>
      <c r="M10" s="4">
        <v>0</v>
      </c>
      <c r="N10" s="4">
        <v>0</v>
      </c>
      <c r="O10" s="4">
        <v>304090</v>
      </c>
      <c r="P10" s="4">
        <v>304090</v>
      </c>
      <c r="Q10" s="4">
        <v>0</v>
      </c>
      <c r="R10" s="4">
        <v>0</v>
      </c>
      <c r="S10" s="4">
        <v>304090</v>
      </c>
    </row>
    <row r="11" spans="2:19" x14ac:dyDescent="0.25">
      <c r="C11" s="3" t="s">
        <v>98</v>
      </c>
      <c r="D11" s="3" t="s">
        <v>99</v>
      </c>
      <c r="F11" s="49">
        <v>0</v>
      </c>
      <c r="G11" s="48"/>
      <c r="H11" s="4">
        <v>0</v>
      </c>
      <c r="I11" s="49">
        <v>0</v>
      </c>
      <c r="J11" s="48"/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</row>
    <row r="12" spans="2:19" x14ac:dyDescent="0.25">
      <c r="C12" s="3" t="s">
        <v>100</v>
      </c>
      <c r="D12" s="3" t="s">
        <v>101</v>
      </c>
      <c r="F12" s="49">
        <v>0</v>
      </c>
      <c r="G12" s="48"/>
      <c r="H12" s="4">
        <v>2937</v>
      </c>
      <c r="I12" s="49">
        <v>2937</v>
      </c>
      <c r="J12" s="48"/>
      <c r="K12" s="4">
        <v>2937</v>
      </c>
      <c r="L12" s="4">
        <v>0</v>
      </c>
      <c r="M12" s="4">
        <v>0</v>
      </c>
      <c r="N12" s="4">
        <v>0</v>
      </c>
      <c r="O12" s="4">
        <v>2937</v>
      </c>
      <c r="P12" s="4">
        <v>2937</v>
      </c>
      <c r="Q12" s="4">
        <v>0</v>
      </c>
      <c r="R12" s="4">
        <v>0</v>
      </c>
      <c r="S12" s="4">
        <v>2937</v>
      </c>
    </row>
    <row r="13" spans="2:19" x14ac:dyDescent="0.25">
      <c r="C13" s="3" t="s">
        <v>102</v>
      </c>
      <c r="D13" s="3" t="s">
        <v>103</v>
      </c>
      <c r="F13" s="49">
        <v>0</v>
      </c>
      <c r="G13" s="48"/>
      <c r="H13" s="4">
        <v>10003710</v>
      </c>
      <c r="I13" s="49">
        <v>10003710</v>
      </c>
      <c r="J13" s="48"/>
      <c r="K13" s="4">
        <v>10003710</v>
      </c>
      <c r="L13" s="4">
        <v>0</v>
      </c>
      <c r="M13" s="4">
        <v>10003710</v>
      </c>
      <c r="N13" s="4">
        <v>10003710</v>
      </c>
      <c r="O13" s="4">
        <v>0</v>
      </c>
      <c r="P13" s="4">
        <v>10003710</v>
      </c>
      <c r="Q13" s="4">
        <v>0</v>
      </c>
      <c r="R13" s="4">
        <v>0</v>
      </c>
      <c r="S13" s="4">
        <v>10003710</v>
      </c>
    </row>
    <row r="14" spans="2:19" x14ac:dyDescent="0.25">
      <c r="C14" s="3" t="s">
        <v>106</v>
      </c>
      <c r="D14" s="3" t="s">
        <v>107</v>
      </c>
      <c r="F14" s="49">
        <v>0</v>
      </c>
      <c r="G14" s="48"/>
      <c r="H14" s="4">
        <v>50990</v>
      </c>
      <c r="I14" s="49">
        <v>50990</v>
      </c>
      <c r="J14" s="48"/>
      <c r="K14" s="4">
        <v>50990</v>
      </c>
      <c r="L14" s="4">
        <v>0</v>
      </c>
      <c r="M14" s="4">
        <v>0</v>
      </c>
      <c r="N14" s="4">
        <v>0</v>
      </c>
      <c r="O14" s="4">
        <v>50990</v>
      </c>
      <c r="P14" s="4">
        <v>50990</v>
      </c>
      <c r="Q14" s="4">
        <v>0</v>
      </c>
      <c r="R14" s="4">
        <v>0</v>
      </c>
      <c r="S14" s="4">
        <v>50990</v>
      </c>
    </row>
    <row r="15" spans="2:19" x14ac:dyDescent="0.25">
      <c r="C15" s="3" t="s">
        <v>108</v>
      </c>
      <c r="D15" s="3" t="s">
        <v>109</v>
      </c>
      <c r="F15" s="49">
        <v>0</v>
      </c>
      <c r="G15" s="48"/>
      <c r="H15" s="4">
        <v>4139</v>
      </c>
      <c r="I15" s="49">
        <v>4139</v>
      </c>
      <c r="J15" s="48"/>
      <c r="K15" s="4">
        <v>4139</v>
      </c>
      <c r="L15" s="4">
        <v>0</v>
      </c>
      <c r="M15" s="4">
        <v>0</v>
      </c>
      <c r="N15" s="4">
        <v>0</v>
      </c>
      <c r="O15" s="4">
        <v>4139</v>
      </c>
      <c r="P15" s="4">
        <v>4139</v>
      </c>
      <c r="Q15" s="4">
        <v>0</v>
      </c>
      <c r="R15" s="4">
        <v>0</v>
      </c>
      <c r="S15" s="4">
        <v>4139</v>
      </c>
    </row>
    <row r="16" spans="2:19" x14ac:dyDescent="0.25">
      <c r="C16" s="3" t="s">
        <v>110</v>
      </c>
      <c r="D16" s="3" t="s">
        <v>111</v>
      </c>
      <c r="F16" s="49">
        <v>0</v>
      </c>
      <c r="G16" s="48"/>
      <c r="H16" s="4">
        <v>98594</v>
      </c>
      <c r="I16" s="49">
        <v>98594</v>
      </c>
      <c r="J16" s="48"/>
      <c r="K16" s="4">
        <v>98594</v>
      </c>
      <c r="L16" s="4">
        <v>0</v>
      </c>
      <c r="M16" s="4">
        <v>0</v>
      </c>
      <c r="N16" s="4">
        <v>0</v>
      </c>
      <c r="O16" s="4">
        <v>98594</v>
      </c>
      <c r="P16" s="4">
        <v>98594</v>
      </c>
      <c r="Q16" s="4">
        <v>0</v>
      </c>
      <c r="R16" s="4">
        <v>0</v>
      </c>
      <c r="S16" s="4">
        <v>98594</v>
      </c>
    </row>
    <row r="17" spans="3:19" x14ac:dyDescent="0.25">
      <c r="C17" s="3" t="s">
        <v>112</v>
      </c>
      <c r="D17" s="3" t="s">
        <v>113</v>
      </c>
      <c r="F17" s="49">
        <v>0</v>
      </c>
      <c r="G17" s="48"/>
      <c r="H17" s="4">
        <v>15639148</v>
      </c>
      <c r="I17" s="49">
        <v>15639148</v>
      </c>
      <c r="J17" s="48"/>
      <c r="K17" s="4">
        <v>15639148</v>
      </c>
      <c r="L17" s="4">
        <v>0</v>
      </c>
      <c r="M17" s="4">
        <v>0</v>
      </c>
      <c r="N17" s="4">
        <v>0</v>
      </c>
      <c r="O17" s="4">
        <v>15639148</v>
      </c>
      <c r="P17" s="4">
        <v>15639148</v>
      </c>
      <c r="Q17" s="4">
        <v>0</v>
      </c>
      <c r="R17" s="4">
        <v>0</v>
      </c>
      <c r="S17" s="4">
        <v>15639148</v>
      </c>
    </row>
    <row r="18" spans="3:19" x14ac:dyDescent="0.25">
      <c r="C18" s="3" t="s">
        <v>114</v>
      </c>
      <c r="D18" s="3" t="s">
        <v>115</v>
      </c>
      <c r="F18" s="49">
        <v>0</v>
      </c>
      <c r="G18" s="48"/>
      <c r="H18" s="4">
        <v>4539000</v>
      </c>
      <c r="I18" s="49">
        <v>4539000</v>
      </c>
      <c r="J18" s="48"/>
      <c r="K18" s="4">
        <v>4539000</v>
      </c>
      <c r="L18" s="4">
        <v>4539000</v>
      </c>
      <c r="M18" s="4">
        <v>0</v>
      </c>
      <c r="N18" s="4">
        <v>4539000</v>
      </c>
      <c r="O18" s="4">
        <v>0</v>
      </c>
      <c r="P18" s="4">
        <v>4539000</v>
      </c>
      <c r="Q18" s="4">
        <v>0</v>
      </c>
      <c r="R18" s="4">
        <v>0</v>
      </c>
      <c r="S18" s="4">
        <v>4539000</v>
      </c>
    </row>
    <row r="19" spans="3:19" x14ac:dyDescent="0.25">
      <c r="C19" s="3" t="s">
        <v>116</v>
      </c>
      <c r="D19" s="3" t="s">
        <v>117</v>
      </c>
      <c r="F19" s="49">
        <v>0</v>
      </c>
      <c r="G19" s="48"/>
      <c r="H19" s="4">
        <v>26311687</v>
      </c>
      <c r="I19" s="49">
        <v>26311687</v>
      </c>
      <c r="J19" s="48"/>
      <c r="K19" s="4">
        <v>26311687</v>
      </c>
      <c r="L19" s="4">
        <v>0</v>
      </c>
      <c r="M19" s="4">
        <v>0</v>
      </c>
      <c r="N19" s="4">
        <v>0</v>
      </c>
      <c r="O19" s="4">
        <v>26311687</v>
      </c>
      <c r="P19" s="4">
        <v>26311687</v>
      </c>
      <c r="Q19" s="4">
        <v>0</v>
      </c>
      <c r="R19" s="4">
        <v>0</v>
      </c>
      <c r="S19" s="4">
        <v>26311687</v>
      </c>
    </row>
    <row r="20" spans="3:19" x14ac:dyDescent="0.25">
      <c r="C20" s="3" t="s">
        <v>120</v>
      </c>
      <c r="D20" s="3" t="s">
        <v>121</v>
      </c>
      <c r="F20" s="49">
        <v>0</v>
      </c>
      <c r="G20" s="48"/>
      <c r="H20" s="4">
        <v>7731</v>
      </c>
      <c r="I20" s="49">
        <v>7731</v>
      </c>
      <c r="J20" s="48"/>
      <c r="K20" s="4">
        <v>7731</v>
      </c>
      <c r="L20" s="4">
        <v>7161</v>
      </c>
      <c r="M20" s="4">
        <v>0</v>
      </c>
      <c r="N20" s="4">
        <v>7161</v>
      </c>
      <c r="O20" s="4">
        <v>570</v>
      </c>
      <c r="P20" s="4">
        <v>7731</v>
      </c>
      <c r="Q20" s="4">
        <v>0</v>
      </c>
      <c r="R20" s="4">
        <v>0</v>
      </c>
      <c r="S20" s="4">
        <v>7731</v>
      </c>
    </row>
    <row r="21" spans="3:19" x14ac:dyDescent="0.25">
      <c r="C21" s="3" t="s">
        <v>122</v>
      </c>
      <c r="D21" s="3" t="s">
        <v>123</v>
      </c>
      <c r="F21" s="49">
        <v>0</v>
      </c>
      <c r="G21" s="48"/>
      <c r="H21" s="4">
        <v>34733</v>
      </c>
      <c r="I21" s="49">
        <v>34733</v>
      </c>
      <c r="J21" s="48"/>
      <c r="K21" s="4">
        <v>34733</v>
      </c>
      <c r="L21" s="4">
        <v>0</v>
      </c>
      <c r="M21" s="4">
        <v>34733</v>
      </c>
      <c r="N21" s="4">
        <v>34733</v>
      </c>
      <c r="O21" s="4">
        <v>0</v>
      </c>
      <c r="P21" s="4">
        <v>34733</v>
      </c>
      <c r="Q21" s="4">
        <v>0</v>
      </c>
      <c r="R21" s="4">
        <v>0</v>
      </c>
      <c r="S21" s="4">
        <v>34733</v>
      </c>
    </row>
    <row r="22" spans="3:19" x14ac:dyDescent="0.25">
      <c r="C22" s="3" t="s">
        <v>124</v>
      </c>
      <c r="D22" s="3" t="s">
        <v>125</v>
      </c>
      <c r="F22" s="49">
        <v>0</v>
      </c>
      <c r="G22" s="48"/>
      <c r="H22" s="4">
        <v>145466</v>
      </c>
      <c r="I22" s="49">
        <v>145466</v>
      </c>
      <c r="J22" s="48"/>
      <c r="K22" s="4">
        <v>145466</v>
      </c>
      <c r="L22" s="4">
        <v>145466</v>
      </c>
      <c r="M22" s="4">
        <v>0</v>
      </c>
      <c r="N22" s="4">
        <v>145466</v>
      </c>
      <c r="O22" s="4">
        <v>0</v>
      </c>
      <c r="P22" s="4">
        <v>145466</v>
      </c>
      <c r="Q22" s="4">
        <v>0</v>
      </c>
      <c r="R22" s="4">
        <v>0</v>
      </c>
      <c r="S22" s="4">
        <v>145466</v>
      </c>
    </row>
    <row r="23" spans="3:19" x14ac:dyDescent="0.25">
      <c r="C23" s="3" t="s">
        <v>126</v>
      </c>
      <c r="D23" s="3" t="s">
        <v>127</v>
      </c>
      <c r="F23" s="49">
        <v>0</v>
      </c>
      <c r="G23" s="48"/>
      <c r="H23" s="4">
        <v>1510443</v>
      </c>
      <c r="I23" s="49">
        <v>1510443</v>
      </c>
      <c r="J23" s="48"/>
      <c r="K23" s="4">
        <v>1510443</v>
      </c>
      <c r="L23" s="4">
        <v>0</v>
      </c>
      <c r="M23" s="4">
        <v>0</v>
      </c>
      <c r="N23" s="4">
        <v>0</v>
      </c>
      <c r="O23" s="4">
        <v>1510443</v>
      </c>
      <c r="P23" s="4">
        <v>1510443</v>
      </c>
      <c r="Q23" s="4">
        <v>0</v>
      </c>
      <c r="R23" s="4">
        <v>0</v>
      </c>
      <c r="S23" s="4">
        <v>1510443</v>
      </c>
    </row>
    <row r="24" spans="3:19" x14ac:dyDescent="0.25">
      <c r="C24" s="3" t="s">
        <v>128</v>
      </c>
      <c r="D24" s="3" t="s">
        <v>129</v>
      </c>
      <c r="F24" s="49">
        <v>19607</v>
      </c>
      <c r="G24" s="48"/>
      <c r="H24" s="4">
        <v>0</v>
      </c>
      <c r="I24" s="49">
        <v>19607</v>
      </c>
      <c r="J24" s="48"/>
      <c r="K24" s="4">
        <v>19607</v>
      </c>
      <c r="L24" s="4">
        <v>0</v>
      </c>
      <c r="M24" s="4">
        <v>19607</v>
      </c>
      <c r="N24" s="4">
        <v>19607</v>
      </c>
      <c r="O24" s="4">
        <v>0</v>
      </c>
      <c r="P24" s="4">
        <v>19607</v>
      </c>
      <c r="Q24" s="4">
        <v>0</v>
      </c>
      <c r="R24" s="4">
        <v>0</v>
      </c>
      <c r="S24" s="4">
        <v>19607</v>
      </c>
    </row>
    <row r="25" spans="3:19" x14ac:dyDescent="0.25">
      <c r="C25" s="3" t="s">
        <v>130</v>
      </c>
      <c r="D25" s="3" t="s">
        <v>131</v>
      </c>
      <c r="F25" s="49">
        <v>38691</v>
      </c>
      <c r="G25" s="48"/>
      <c r="H25" s="4">
        <v>0</v>
      </c>
      <c r="I25" s="49">
        <v>38691</v>
      </c>
      <c r="J25" s="48"/>
      <c r="K25" s="4">
        <v>38691</v>
      </c>
      <c r="L25" s="4">
        <v>0</v>
      </c>
      <c r="M25" s="4">
        <v>0</v>
      </c>
      <c r="N25" s="4">
        <v>0</v>
      </c>
      <c r="O25" s="4">
        <v>38691</v>
      </c>
      <c r="P25" s="4">
        <v>38691</v>
      </c>
      <c r="Q25" s="4">
        <v>0</v>
      </c>
      <c r="R25" s="4">
        <v>0</v>
      </c>
      <c r="S25" s="4">
        <v>38691</v>
      </c>
    </row>
    <row r="26" spans="3:19" x14ac:dyDescent="0.25">
      <c r="C26" s="3" t="s">
        <v>132</v>
      </c>
      <c r="D26" s="3" t="s">
        <v>133</v>
      </c>
      <c r="F26" s="49">
        <v>3165677</v>
      </c>
      <c r="G26" s="48"/>
      <c r="H26" s="4">
        <v>0</v>
      </c>
      <c r="I26" s="49">
        <v>3165677</v>
      </c>
      <c r="J26" s="48"/>
      <c r="K26" s="4">
        <v>3165677</v>
      </c>
      <c r="L26" s="4">
        <v>0</v>
      </c>
      <c r="M26" s="4">
        <v>3165677</v>
      </c>
      <c r="N26" s="4">
        <v>3165677</v>
      </c>
      <c r="O26" s="4">
        <v>0</v>
      </c>
      <c r="P26" s="4">
        <v>3165677</v>
      </c>
      <c r="Q26" s="4">
        <v>0</v>
      </c>
      <c r="R26" s="4">
        <v>0</v>
      </c>
      <c r="S26" s="4">
        <v>3165677</v>
      </c>
    </row>
    <row r="27" spans="3:19" x14ac:dyDescent="0.25">
      <c r="C27" s="3" t="s">
        <v>134</v>
      </c>
      <c r="D27" s="3" t="s">
        <v>135</v>
      </c>
      <c r="F27" s="49">
        <v>0</v>
      </c>
      <c r="G27" s="48"/>
      <c r="H27" s="4">
        <v>419</v>
      </c>
      <c r="I27" s="49">
        <v>419</v>
      </c>
      <c r="J27" s="48"/>
      <c r="K27" s="4">
        <v>419</v>
      </c>
      <c r="L27" s="4">
        <v>0</v>
      </c>
      <c r="M27" s="4">
        <v>419</v>
      </c>
      <c r="N27" s="4">
        <v>419</v>
      </c>
      <c r="O27" s="4">
        <v>0</v>
      </c>
      <c r="P27" s="4">
        <v>419</v>
      </c>
      <c r="Q27" s="4">
        <v>0</v>
      </c>
      <c r="R27" s="4">
        <v>0</v>
      </c>
      <c r="S27" s="4">
        <v>419</v>
      </c>
    </row>
    <row r="28" spans="3:19" x14ac:dyDescent="0.25">
      <c r="C28" s="3" t="s">
        <v>136</v>
      </c>
      <c r="D28" s="3" t="s">
        <v>137</v>
      </c>
      <c r="F28" s="49">
        <v>0</v>
      </c>
      <c r="G28" s="48"/>
      <c r="H28" s="4">
        <v>69516</v>
      </c>
      <c r="I28" s="49">
        <v>69516</v>
      </c>
      <c r="J28" s="48"/>
      <c r="K28" s="4">
        <v>69516</v>
      </c>
      <c r="L28" s="4">
        <v>0</v>
      </c>
      <c r="M28" s="4">
        <v>69516</v>
      </c>
      <c r="N28" s="4">
        <v>69516</v>
      </c>
      <c r="O28" s="4">
        <v>0</v>
      </c>
      <c r="P28" s="4">
        <v>69516</v>
      </c>
      <c r="Q28" s="4">
        <v>0</v>
      </c>
      <c r="R28" s="4">
        <v>0</v>
      </c>
      <c r="S28" s="4">
        <v>69516</v>
      </c>
    </row>
    <row r="29" spans="3:19" x14ac:dyDescent="0.25">
      <c r="C29" s="3" t="s">
        <v>140</v>
      </c>
      <c r="D29" s="3" t="s">
        <v>141</v>
      </c>
      <c r="F29" s="49">
        <v>0</v>
      </c>
      <c r="G29" s="48"/>
      <c r="H29" s="4">
        <v>84660</v>
      </c>
      <c r="I29" s="49">
        <v>84660</v>
      </c>
      <c r="J29" s="48"/>
      <c r="K29" s="4">
        <v>84660</v>
      </c>
      <c r="L29" s="4">
        <v>84660</v>
      </c>
      <c r="M29" s="4">
        <v>0</v>
      </c>
      <c r="N29" s="4">
        <v>84660</v>
      </c>
      <c r="O29" s="4">
        <v>0</v>
      </c>
      <c r="P29" s="4">
        <v>84660</v>
      </c>
      <c r="Q29" s="4">
        <v>0</v>
      </c>
      <c r="R29" s="4">
        <v>0</v>
      </c>
      <c r="S29" s="4">
        <v>84660</v>
      </c>
    </row>
    <row r="30" spans="3:19" x14ac:dyDescent="0.25">
      <c r="C30" s="3" t="s">
        <v>142</v>
      </c>
      <c r="D30" s="3" t="s">
        <v>143</v>
      </c>
      <c r="F30" s="49">
        <v>16313</v>
      </c>
      <c r="G30" s="48"/>
      <c r="H30" s="4">
        <v>0</v>
      </c>
      <c r="I30" s="49">
        <v>16313</v>
      </c>
      <c r="J30" s="48"/>
      <c r="K30" s="4">
        <v>16313</v>
      </c>
      <c r="L30" s="4">
        <v>16313</v>
      </c>
      <c r="M30" s="4">
        <v>0</v>
      </c>
      <c r="N30" s="4">
        <v>16313</v>
      </c>
      <c r="O30" s="4">
        <v>0</v>
      </c>
      <c r="P30" s="4">
        <v>16313</v>
      </c>
      <c r="Q30" s="4">
        <v>0</v>
      </c>
      <c r="R30" s="4">
        <v>0</v>
      </c>
      <c r="S30" s="4">
        <v>16313</v>
      </c>
    </row>
    <row r="31" spans="3:19" x14ac:dyDescent="0.25">
      <c r="C31" s="3" t="s">
        <v>144</v>
      </c>
      <c r="D31" s="3" t="s">
        <v>145</v>
      </c>
      <c r="F31" s="49">
        <v>0</v>
      </c>
      <c r="G31" s="48"/>
      <c r="H31" s="4">
        <v>87037</v>
      </c>
      <c r="I31" s="49">
        <v>87037</v>
      </c>
      <c r="J31" s="48"/>
      <c r="K31" s="4">
        <v>87037</v>
      </c>
      <c r="L31" s="4">
        <v>0</v>
      </c>
      <c r="M31" s="4">
        <v>87037</v>
      </c>
      <c r="N31" s="4">
        <v>87037</v>
      </c>
      <c r="O31" s="4">
        <v>0</v>
      </c>
      <c r="P31" s="4">
        <v>87037</v>
      </c>
      <c r="Q31" s="4">
        <v>0</v>
      </c>
      <c r="R31" s="4">
        <v>0</v>
      </c>
      <c r="S31" s="4">
        <v>87037</v>
      </c>
    </row>
    <row r="32" spans="3:19" x14ac:dyDescent="0.25">
      <c r="C32" s="3" t="s">
        <v>148</v>
      </c>
      <c r="D32" s="3" t="s">
        <v>149</v>
      </c>
      <c r="F32" s="49">
        <v>0</v>
      </c>
      <c r="G32" s="48"/>
      <c r="H32" s="4">
        <v>2813933</v>
      </c>
      <c r="I32" s="49">
        <v>2813933</v>
      </c>
      <c r="J32" s="48"/>
      <c r="K32" s="4">
        <v>2813933</v>
      </c>
      <c r="L32" s="4">
        <v>0</v>
      </c>
      <c r="M32" s="4">
        <v>0</v>
      </c>
      <c r="N32" s="4">
        <v>0</v>
      </c>
      <c r="O32" s="4">
        <v>2813933</v>
      </c>
      <c r="P32" s="4">
        <v>2813933</v>
      </c>
      <c r="Q32" s="4">
        <v>0</v>
      </c>
      <c r="R32" s="4">
        <v>0</v>
      </c>
      <c r="S32" s="4">
        <v>2813933</v>
      </c>
    </row>
    <row r="33" spans="3:19" x14ac:dyDescent="0.25">
      <c r="C33" s="3" t="s">
        <v>150</v>
      </c>
      <c r="D33" s="3" t="s">
        <v>151</v>
      </c>
      <c r="F33" s="49">
        <v>0</v>
      </c>
      <c r="G33" s="48"/>
      <c r="H33" s="4">
        <v>597373</v>
      </c>
      <c r="I33" s="49">
        <v>597373</v>
      </c>
      <c r="J33" s="48"/>
      <c r="K33" s="4">
        <v>597373</v>
      </c>
      <c r="L33" s="4">
        <v>0</v>
      </c>
      <c r="M33" s="4">
        <v>597373</v>
      </c>
      <c r="N33" s="4">
        <v>597373</v>
      </c>
      <c r="O33" s="4">
        <v>0</v>
      </c>
      <c r="P33" s="4">
        <v>597373</v>
      </c>
      <c r="Q33" s="4">
        <v>0</v>
      </c>
      <c r="R33" s="4">
        <v>0</v>
      </c>
      <c r="S33" s="4">
        <v>597373</v>
      </c>
    </row>
    <row r="34" spans="3:19" x14ac:dyDescent="0.25">
      <c r="C34" s="3" t="s">
        <v>152</v>
      </c>
      <c r="D34" s="3" t="s">
        <v>153</v>
      </c>
      <c r="F34" s="49">
        <v>0</v>
      </c>
      <c r="G34" s="48"/>
      <c r="H34" s="4">
        <v>389708</v>
      </c>
      <c r="I34" s="49">
        <v>389708</v>
      </c>
      <c r="J34" s="48"/>
      <c r="K34" s="4">
        <v>389708</v>
      </c>
      <c r="L34" s="4">
        <v>0</v>
      </c>
      <c r="M34" s="4">
        <v>389708</v>
      </c>
      <c r="N34" s="4">
        <v>389708</v>
      </c>
      <c r="O34" s="4">
        <v>0</v>
      </c>
      <c r="P34" s="4">
        <v>389708</v>
      </c>
      <c r="Q34" s="4">
        <v>0</v>
      </c>
      <c r="R34" s="4">
        <v>0</v>
      </c>
      <c r="S34" s="4">
        <v>389708</v>
      </c>
    </row>
    <row r="35" spans="3:19" x14ac:dyDescent="0.25">
      <c r="C35" s="3" t="s">
        <v>156</v>
      </c>
      <c r="D35" s="3" t="s">
        <v>157</v>
      </c>
      <c r="F35" s="49">
        <v>0</v>
      </c>
      <c r="G35" s="48"/>
      <c r="H35" s="4">
        <v>3338</v>
      </c>
      <c r="I35" s="49">
        <v>3338</v>
      </c>
      <c r="J35" s="48"/>
      <c r="K35" s="4">
        <v>3338</v>
      </c>
      <c r="L35" s="4">
        <v>0</v>
      </c>
      <c r="M35" s="4">
        <v>0</v>
      </c>
      <c r="N35" s="4">
        <v>0</v>
      </c>
      <c r="O35" s="4">
        <v>3338</v>
      </c>
      <c r="P35" s="4">
        <v>3338</v>
      </c>
      <c r="Q35" s="4">
        <v>0</v>
      </c>
      <c r="R35" s="4">
        <v>0</v>
      </c>
      <c r="S35" s="4">
        <v>3338</v>
      </c>
    </row>
    <row r="36" spans="3:19" x14ac:dyDescent="0.25">
      <c r="C36" s="3" t="s">
        <v>158</v>
      </c>
      <c r="D36" s="3" t="s">
        <v>159</v>
      </c>
      <c r="F36" s="49">
        <v>0</v>
      </c>
      <c r="G36" s="48"/>
      <c r="H36" s="4">
        <v>2791046</v>
      </c>
      <c r="I36" s="49">
        <v>2791046</v>
      </c>
      <c r="J36" s="48"/>
      <c r="K36" s="4">
        <v>2791046</v>
      </c>
      <c r="L36" s="4">
        <v>0</v>
      </c>
      <c r="M36" s="4">
        <v>0</v>
      </c>
      <c r="N36" s="4">
        <v>0</v>
      </c>
      <c r="O36" s="4">
        <v>2791046</v>
      </c>
      <c r="P36" s="4">
        <v>2791046</v>
      </c>
      <c r="Q36" s="4">
        <v>0</v>
      </c>
      <c r="R36" s="4">
        <v>0</v>
      </c>
      <c r="S36" s="4">
        <v>2791046</v>
      </c>
    </row>
    <row r="37" spans="3:19" x14ac:dyDescent="0.25">
      <c r="C37" s="3" t="s">
        <v>160</v>
      </c>
      <c r="D37" s="3" t="s">
        <v>161</v>
      </c>
      <c r="F37" s="49">
        <v>0</v>
      </c>
      <c r="G37" s="48"/>
      <c r="H37" s="4">
        <v>22887223</v>
      </c>
      <c r="I37" s="49">
        <v>22887223</v>
      </c>
      <c r="J37" s="48"/>
      <c r="K37" s="4">
        <v>22887223</v>
      </c>
      <c r="L37" s="4">
        <v>0</v>
      </c>
      <c r="M37" s="4">
        <v>0</v>
      </c>
      <c r="N37" s="4">
        <v>0</v>
      </c>
      <c r="O37" s="4">
        <v>22887223</v>
      </c>
      <c r="P37" s="4">
        <v>22887223</v>
      </c>
      <c r="Q37" s="4">
        <v>0</v>
      </c>
      <c r="R37" s="4">
        <v>0</v>
      </c>
      <c r="S37" s="4">
        <v>22887223</v>
      </c>
    </row>
    <row r="38" spans="3:19" x14ac:dyDescent="0.25">
      <c r="C38" s="3" t="s">
        <v>162</v>
      </c>
      <c r="D38" s="3" t="s">
        <v>163</v>
      </c>
      <c r="F38" s="49">
        <v>0</v>
      </c>
      <c r="G38" s="48"/>
      <c r="H38" s="4">
        <v>1015039</v>
      </c>
      <c r="I38" s="49">
        <v>1015039</v>
      </c>
      <c r="J38" s="48"/>
      <c r="K38" s="4">
        <v>1015039</v>
      </c>
      <c r="L38" s="4">
        <v>1015039</v>
      </c>
      <c r="M38" s="4">
        <v>0</v>
      </c>
      <c r="N38" s="4">
        <v>1015039</v>
      </c>
      <c r="O38" s="4">
        <v>0</v>
      </c>
      <c r="P38" s="4">
        <v>1015039</v>
      </c>
      <c r="Q38" s="4">
        <v>0</v>
      </c>
      <c r="R38" s="4">
        <v>0</v>
      </c>
      <c r="S38" s="4">
        <v>1015039</v>
      </c>
    </row>
    <row r="39" spans="3:19" x14ac:dyDescent="0.25">
      <c r="C39" s="3" t="s">
        <v>166</v>
      </c>
      <c r="D39" s="3" t="s">
        <v>167</v>
      </c>
      <c r="F39" s="49">
        <v>0</v>
      </c>
      <c r="G39" s="48"/>
      <c r="H39" s="4">
        <v>1715449</v>
      </c>
      <c r="I39" s="49">
        <v>1715449</v>
      </c>
      <c r="J39" s="48"/>
      <c r="K39" s="4">
        <v>1715449</v>
      </c>
      <c r="L39" s="4">
        <v>0</v>
      </c>
      <c r="M39" s="4">
        <v>0</v>
      </c>
      <c r="N39" s="4">
        <v>0</v>
      </c>
      <c r="O39" s="4">
        <v>1715449</v>
      </c>
      <c r="P39" s="4">
        <v>1715449</v>
      </c>
      <c r="Q39" s="4">
        <v>0</v>
      </c>
      <c r="R39" s="4">
        <v>0</v>
      </c>
      <c r="S39" s="4">
        <v>1715449</v>
      </c>
    </row>
    <row r="40" spans="3:19" x14ac:dyDescent="0.25">
      <c r="C40" s="3" t="s">
        <v>168</v>
      </c>
      <c r="D40" s="3" t="s">
        <v>169</v>
      </c>
      <c r="F40" s="49">
        <v>0</v>
      </c>
      <c r="G40" s="48"/>
      <c r="H40" s="4">
        <v>2395478</v>
      </c>
      <c r="I40" s="49">
        <v>2395478</v>
      </c>
      <c r="J40" s="48"/>
      <c r="K40" s="4">
        <v>2395478</v>
      </c>
      <c r="L40" s="4">
        <v>0</v>
      </c>
      <c r="M40" s="4">
        <v>0</v>
      </c>
      <c r="N40" s="4">
        <v>0</v>
      </c>
      <c r="O40" s="4">
        <v>2395478</v>
      </c>
      <c r="P40" s="4">
        <v>2395478</v>
      </c>
      <c r="Q40" s="4">
        <v>0</v>
      </c>
      <c r="R40" s="4">
        <v>0</v>
      </c>
      <c r="S40" s="4">
        <v>2395478</v>
      </c>
    </row>
    <row r="41" spans="3:19" x14ac:dyDescent="0.25">
      <c r="C41" s="3" t="s">
        <v>170</v>
      </c>
      <c r="D41" s="3" t="s">
        <v>171</v>
      </c>
      <c r="F41" s="49">
        <v>0</v>
      </c>
      <c r="G41" s="48"/>
      <c r="H41" s="4">
        <v>16797337</v>
      </c>
      <c r="I41" s="49">
        <v>16797337</v>
      </c>
      <c r="J41" s="48"/>
      <c r="K41" s="4">
        <v>16797337</v>
      </c>
      <c r="L41" s="4">
        <v>0</v>
      </c>
      <c r="M41" s="4">
        <v>0</v>
      </c>
      <c r="N41" s="4">
        <v>0</v>
      </c>
      <c r="O41" s="4">
        <v>16797337</v>
      </c>
      <c r="P41" s="4">
        <v>16797337</v>
      </c>
      <c r="Q41" s="4">
        <v>0</v>
      </c>
      <c r="R41" s="4">
        <v>0</v>
      </c>
      <c r="S41" s="4">
        <v>16797337</v>
      </c>
    </row>
    <row r="42" spans="3:19" x14ac:dyDescent="0.25">
      <c r="C42" s="51" t="s">
        <v>172</v>
      </c>
      <c r="D42" s="44"/>
      <c r="F42" s="43">
        <v>3240288</v>
      </c>
      <c r="G42" s="44"/>
      <c r="H42" s="5">
        <v>135053462</v>
      </c>
      <c r="I42" s="43">
        <v>138293750</v>
      </c>
      <c r="J42" s="44"/>
      <c r="K42" s="5">
        <v>138293750</v>
      </c>
      <c r="L42" s="5">
        <v>5807639</v>
      </c>
      <c r="M42" s="5">
        <v>14714849</v>
      </c>
      <c r="N42" s="5">
        <v>20522488</v>
      </c>
      <c r="O42" s="5">
        <v>117771262</v>
      </c>
      <c r="P42" s="5">
        <v>138293750</v>
      </c>
      <c r="Q42" s="5">
        <v>0</v>
      </c>
      <c r="R42" s="5">
        <v>0</v>
      </c>
      <c r="S42" s="5">
        <v>138293750</v>
      </c>
    </row>
    <row r="43" spans="3:19" x14ac:dyDescent="0.25">
      <c r="C43" s="45" t="s">
        <v>401</v>
      </c>
      <c r="D43" s="44"/>
      <c r="F43" s="46">
        <v>3240288</v>
      </c>
      <c r="G43" s="44"/>
      <c r="H43" s="6">
        <v>135053462</v>
      </c>
      <c r="I43" s="46">
        <v>138293750</v>
      </c>
      <c r="J43" s="44"/>
      <c r="K43" s="6">
        <v>138293750</v>
      </c>
      <c r="L43" s="6">
        <v>5807639</v>
      </c>
      <c r="M43" s="6">
        <v>14714849</v>
      </c>
      <c r="N43" s="6">
        <v>20522488</v>
      </c>
      <c r="O43" s="6">
        <v>117771262</v>
      </c>
      <c r="P43" s="6">
        <v>138293750</v>
      </c>
      <c r="Q43" s="6">
        <v>0</v>
      </c>
      <c r="R43" s="6">
        <v>0</v>
      </c>
      <c r="S43" s="6">
        <v>138293750</v>
      </c>
    </row>
    <row r="44" spans="3:19" ht="58.15" customHeight="1" x14ac:dyDescent="0.25"/>
    <row r="45" spans="3:19" ht="0" hidden="1" customHeight="1" x14ac:dyDescent="0.25"/>
  </sheetData>
  <mergeCells count="83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C42:D42"/>
    <mergeCell ref="F42:G42"/>
    <mergeCell ref="I42:J42"/>
    <mergeCell ref="C43:D43"/>
    <mergeCell ref="F43:G43"/>
    <mergeCell ref="I43:J43"/>
  </mergeCells>
  <pageMargins left="1" right="1" top="1" bottom="1.01042007874016" header="1" footer="1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D44"/>
  <sheetViews>
    <sheetView showGridLines="0" workbookViewId="0">
      <selection activeCell="C4" sqref="C1:C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30" width="18.140625" customWidth="1"/>
  </cols>
  <sheetData>
    <row r="1" spans="2:30" ht="17.25" customHeight="1" x14ac:dyDescent="0.25">
      <c r="B1" s="52" t="s">
        <v>0</v>
      </c>
      <c r="C1" s="44"/>
      <c r="D1" s="44"/>
      <c r="G1" s="53" t="s">
        <v>422</v>
      </c>
      <c r="H1" s="44"/>
      <c r="I1" s="44"/>
    </row>
    <row r="2" spans="2:30" ht="18.75" customHeight="1" x14ac:dyDescent="0.25">
      <c r="B2" s="54" t="s">
        <v>2</v>
      </c>
      <c r="C2" s="44"/>
      <c r="D2" s="44"/>
    </row>
    <row r="3" spans="2:30" ht="2.1" customHeight="1" x14ac:dyDescent="0.25"/>
    <row r="4" spans="2:30" ht="2.25" customHeight="1" x14ac:dyDescent="0.25"/>
    <row r="5" spans="2:30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6</v>
      </c>
      <c r="J5" s="44"/>
      <c r="K5" s="1" t="s">
        <v>7</v>
      </c>
      <c r="L5" s="1" t="s">
        <v>10</v>
      </c>
      <c r="M5" s="1" t="s">
        <v>13</v>
      </c>
      <c r="N5" s="1" t="s">
        <v>3</v>
      </c>
      <c r="O5" s="1" t="s">
        <v>3</v>
      </c>
      <c r="P5" s="1" t="s">
        <v>17</v>
      </c>
      <c r="Q5" s="1" t="s">
        <v>18</v>
      </c>
      <c r="R5" s="1" t="s">
        <v>23</v>
      </c>
      <c r="S5" s="1" t="s">
        <v>24</v>
      </c>
      <c r="T5" s="1" t="s">
        <v>3</v>
      </c>
      <c r="U5" s="1" t="s">
        <v>28</v>
      </c>
      <c r="V5" s="1" t="s">
        <v>3</v>
      </c>
      <c r="W5" s="1" t="s">
        <v>31</v>
      </c>
      <c r="X5" s="1" t="s">
        <v>423</v>
      </c>
      <c r="Y5" s="1" t="s">
        <v>36</v>
      </c>
      <c r="Z5" s="1" t="s">
        <v>37</v>
      </c>
      <c r="AA5" s="1" t="s">
        <v>41</v>
      </c>
      <c r="AB5" s="1" t="s">
        <v>42</v>
      </c>
      <c r="AC5" s="1" t="s">
        <v>3</v>
      </c>
      <c r="AD5" s="1" t="s">
        <v>3</v>
      </c>
    </row>
    <row r="6" spans="2:30" ht="57" x14ac:dyDescent="0.25">
      <c r="C6" s="1" t="s">
        <v>43</v>
      </c>
      <c r="D6" s="2" t="s">
        <v>44</v>
      </c>
      <c r="F6" s="57" t="s">
        <v>45</v>
      </c>
      <c r="G6" s="44"/>
      <c r="H6" s="2" t="s">
        <v>46</v>
      </c>
      <c r="I6" s="57" t="s">
        <v>47</v>
      </c>
      <c r="J6" s="44"/>
      <c r="K6" s="2" t="s">
        <v>48</v>
      </c>
      <c r="L6" s="2" t="s">
        <v>51</v>
      </c>
      <c r="M6" s="2" t="s">
        <v>54</v>
      </c>
      <c r="N6" s="2" t="s">
        <v>56</v>
      </c>
      <c r="O6" s="2" t="s">
        <v>59</v>
      </c>
      <c r="P6" s="2" t="s">
        <v>60</v>
      </c>
      <c r="Q6" s="2" t="s">
        <v>61</v>
      </c>
      <c r="R6" s="2" t="s">
        <v>66</v>
      </c>
      <c r="S6" s="2" t="s">
        <v>67</v>
      </c>
      <c r="T6" s="2" t="s">
        <v>71</v>
      </c>
      <c r="U6" s="2" t="s">
        <v>72</v>
      </c>
      <c r="V6" s="2" t="s">
        <v>74</v>
      </c>
      <c r="W6" s="2" t="s">
        <v>76</v>
      </c>
      <c r="X6" s="2" t="s">
        <v>424</v>
      </c>
      <c r="Y6" s="2" t="s">
        <v>81</v>
      </c>
      <c r="Z6" s="2" t="s">
        <v>82</v>
      </c>
      <c r="AA6" s="2" t="s">
        <v>86</v>
      </c>
      <c r="AB6" s="2" t="s">
        <v>87</v>
      </c>
      <c r="AC6" s="2" t="s">
        <v>88</v>
      </c>
      <c r="AD6" s="2" t="s">
        <v>89</v>
      </c>
    </row>
    <row r="7" spans="2:30" x14ac:dyDescent="0.25">
      <c r="C7" s="3" t="s">
        <v>90</v>
      </c>
      <c r="D7" s="3" t="s">
        <v>91</v>
      </c>
      <c r="F7" s="49">
        <v>0</v>
      </c>
      <c r="G7" s="48"/>
      <c r="H7" s="4">
        <v>20761070</v>
      </c>
      <c r="I7" s="49">
        <v>0</v>
      </c>
      <c r="J7" s="48"/>
      <c r="K7" s="4">
        <v>83260788</v>
      </c>
      <c r="L7" s="4">
        <v>0</v>
      </c>
      <c r="M7" s="4">
        <v>0</v>
      </c>
      <c r="N7" s="4">
        <v>104021858</v>
      </c>
      <c r="O7" s="4">
        <v>104021858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82741725</v>
      </c>
      <c r="V7" s="4">
        <v>82741725</v>
      </c>
      <c r="W7" s="4">
        <v>0</v>
      </c>
      <c r="X7" s="4">
        <v>21280133</v>
      </c>
      <c r="Y7" s="4">
        <v>0</v>
      </c>
      <c r="Z7" s="4">
        <v>0</v>
      </c>
      <c r="AA7" s="4">
        <v>0</v>
      </c>
      <c r="AB7" s="4">
        <v>0</v>
      </c>
      <c r="AC7" s="4">
        <v>21280133</v>
      </c>
      <c r="AD7" s="4">
        <v>104021858</v>
      </c>
    </row>
    <row r="8" spans="2:30" x14ac:dyDescent="0.25">
      <c r="C8" s="3" t="s">
        <v>92</v>
      </c>
      <c r="D8" s="3" t="s">
        <v>93</v>
      </c>
      <c r="F8" s="49">
        <v>920356</v>
      </c>
      <c r="G8" s="48"/>
      <c r="H8" s="4">
        <v>3579515</v>
      </c>
      <c r="I8" s="49">
        <v>41</v>
      </c>
      <c r="J8" s="48"/>
      <c r="K8" s="4">
        <v>1532624</v>
      </c>
      <c r="L8" s="4">
        <v>0</v>
      </c>
      <c r="M8" s="4">
        <v>0</v>
      </c>
      <c r="N8" s="4">
        <v>6032536</v>
      </c>
      <c r="O8" s="4">
        <v>6032536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1494081</v>
      </c>
      <c r="V8" s="4">
        <v>1494081</v>
      </c>
      <c r="W8" s="4">
        <v>0</v>
      </c>
      <c r="X8" s="4">
        <v>4538455</v>
      </c>
      <c r="Y8" s="4">
        <v>0</v>
      </c>
      <c r="Z8" s="4">
        <v>0</v>
      </c>
      <c r="AA8" s="4">
        <v>0</v>
      </c>
      <c r="AB8" s="4">
        <v>0</v>
      </c>
      <c r="AC8" s="4">
        <v>4538455</v>
      </c>
      <c r="AD8" s="4">
        <v>6032536</v>
      </c>
    </row>
    <row r="9" spans="2:30" x14ac:dyDescent="0.25">
      <c r="C9" s="3" t="s">
        <v>94</v>
      </c>
      <c r="D9" s="3" t="s">
        <v>95</v>
      </c>
      <c r="F9" s="49">
        <v>100000</v>
      </c>
      <c r="G9" s="48"/>
      <c r="H9" s="4">
        <v>4218701</v>
      </c>
      <c r="I9" s="49">
        <v>29664</v>
      </c>
      <c r="J9" s="48"/>
      <c r="K9" s="4">
        <v>2800000</v>
      </c>
      <c r="L9" s="4">
        <v>0</v>
      </c>
      <c r="M9" s="4">
        <v>2819263</v>
      </c>
      <c r="N9" s="4">
        <v>9967629</v>
      </c>
      <c r="O9" s="4">
        <v>9967629</v>
      </c>
      <c r="P9" s="4">
        <v>0</v>
      </c>
      <c r="Q9" s="4">
        <v>0</v>
      </c>
      <c r="R9" s="4">
        <v>0</v>
      </c>
      <c r="S9" s="4">
        <v>2800000</v>
      </c>
      <c r="T9" s="4">
        <v>2800000</v>
      </c>
      <c r="U9" s="4">
        <v>0</v>
      </c>
      <c r="V9" s="4">
        <v>2800000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7167629</v>
      </c>
      <c r="AC9" s="4">
        <v>7167629</v>
      </c>
      <c r="AD9" s="4">
        <v>9967629</v>
      </c>
    </row>
    <row r="10" spans="2:30" x14ac:dyDescent="0.25">
      <c r="C10" s="3" t="s">
        <v>96</v>
      </c>
      <c r="D10" s="3" t="s">
        <v>97</v>
      </c>
      <c r="F10" s="49">
        <v>1051509</v>
      </c>
      <c r="G10" s="48"/>
      <c r="H10" s="4">
        <v>0</v>
      </c>
      <c r="I10" s="49">
        <v>4913</v>
      </c>
      <c r="J10" s="48"/>
      <c r="K10" s="4">
        <v>15801019</v>
      </c>
      <c r="L10" s="4">
        <v>0</v>
      </c>
      <c r="M10" s="4">
        <v>0</v>
      </c>
      <c r="N10" s="4">
        <v>16857442</v>
      </c>
      <c r="O10" s="4">
        <v>16857442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15445850</v>
      </c>
      <c r="V10" s="4">
        <v>15445850</v>
      </c>
      <c r="W10" s="4">
        <v>0</v>
      </c>
      <c r="X10" s="4">
        <v>1411592</v>
      </c>
      <c r="Y10" s="4">
        <v>0</v>
      </c>
      <c r="Z10" s="4">
        <v>0</v>
      </c>
      <c r="AA10" s="4">
        <v>0</v>
      </c>
      <c r="AB10" s="4">
        <v>0</v>
      </c>
      <c r="AC10" s="4">
        <v>1411592</v>
      </c>
      <c r="AD10" s="4">
        <v>16857442</v>
      </c>
    </row>
    <row r="11" spans="2:30" x14ac:dyDescent="0.25">
      <c r="C11" s="3" t="s">
        <v>98</v>
      </c>
      <c r="D11" s="3" t="s">
        <v>99</v>
      </c>
      <c r="F11" s="49">
        <v>103887</v>
      </c>
      <c r="G11" s="48"/>
      <c r="H11" s="4">
        <v>311445</v>
      </c>
      <c r="I11" s="49">
        <v>0</v>
      </c>
      <c r="J11" s="48"/>
      <c r="K11" s="4">
        <v>2440544</v>
      </c>
      <c r="L11" s="4">
        <v>0</v>
      </c>
      <c r="M11" s="4">
        <v>0</v>
      </c>
      <c r="N11" s="4">
        <v>2855878</v>
      </c>
      <c r="O11" s="4">
        <v>2855878</v>
      </c>
      <c r="P11" s="4">
        <v>0</v>
      </c>
      <c r="Q11" s="4">
        <v>0</v>
      </c>
      <c r="R11" s="4">
        <v>0</v>
      </c>
      <c r="S11" s="4">
        <v>2373421</v>
      </c>
      <c r="T11" s="4">
        <v>2373421</v>
      </c>
      <c r="U11" s="4">
        <v>0</v>
      </c>
      <c r="V11" s="4">
        <v>2373421</v>
      </c>
      <c r="W11" s="4">
        <v>0</v>
      </c>
      <c r="X11" s="4">
        <v>482457</v>
      </c>
      <c r="Y11" s="4">
        <v>0</v>
      </c>
      <c r="Z11" s="4">
        <v>0</v>
      </c>
      <c r="AA11" s="4">
        <v>0</v>
      </c>
      <c r="AB11" s="4">
        <v>0</v>
      </c>
      <c r="AC11" s="4">
        <v>482457</v>
      </c>
      <c r="AD11" s="4">
        <v>2855878</v>
      </c>
    </row>
    <row r="12" spans="2:30" x14ac:dyDescent="0.25">
      <c r="C12" s="3" t="s">
        <v>100</v>
      </c>
      <c r="D12" s="3" t="s">
        <v>101</v>
      </c>
      <c r="F12" s="49">
        <v>45596</v>
      </c>
      <c r="G12" s="48"/>
      <c r="H12" s="4">
        <v>0</v>
      </c>
      <c r="I12" s="49">
        <v>0</v>
      </c>
      <c r="J12" s="48"/>
      <c r="K12" s="4">
        <v>254245</v>
      </c>
      <c r="L12" s="4">
        <v>0</v>
      </c>
      <c r="M12" s="4">
        <v>0</v>
      </c>
      <c r="N12" s="4">
        <v>299841</v>
      </c>
      <c r="O12" s="4">
        <v>299841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244988</v>
      </c>
      <c r="V12" s="4">
        <v>244988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54853</v>
      </c>
      <c r="AC12" s="4">
        <v>54853</v>
      </c>
      <c r="AD12" s="4">
        <v>299841</v>
      </c>
    </row>
    <row r="13" spans="2:30" x14ac:dyDescent="0.25">
      <c r="C13" s="3" t="s">
        <v>102</v>
      </c>
      <c r="D13" s="3" t="s">
        <v>103</v>
      </c>
      <c r="F13" s="49">
        <v>6959459</v>
      </c>
      <c r="G13" s="48"/>
      <c r="H13" s="4">
        <v>9947700</v>
      </c>
      <c r="I13" s="49">
        <v>0</v>
      </c>
      <c r="J13" s="48"/>
      <c r="K13" s="4">
        <v>70203613</v>
      </c>
      <c r="L13" s="4">
        <v>0</v>
      </c>
      <c r="M13" s="4">
        <v>0</v>
      </c>
      <c r="N13" s="4">
        <v>87110773</v>
      </c>
      <c r="O13" s="4">
        <v>87110773</v>
      </c>
      <c r="P13" s="4">
        <v>0</v>
      </c>
      <c r="Q13" s="4">
        <v>500</v>
      </c>
      <c r="R13" s="4">
        <v>0</v>
      </c>
      <c r="S13" s="4">
        <v>67023519</v>
      </c>
      <c r="T13" s="4">
        <v>67024019</v>
      </c>
      <c r="U13" s="4">
        <v>0</v>
      </c>
      <c r="V13" s="4">
        <v>67024019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20086754</v>
      </c>
      <c r="AC13" s="4">
        <v>20086754</v>
      </c>
      <c r="AD13" s="4">
        <v>87110773</v>
      </c>
    </row>
    <row r="14" spans="2:30" x14ac:dyDescent="0.25">
      <c r="C14" s="3" t="s">
        <v>104</v>
      </c>
      <c r="D14" s="3" t="s">
        <v>105</v>
      </c>
      <c r="F14" s="49">
        <v>1253</v>
      </c>
      <c r="G14" s="48"/>
      <c r="H14" s="4">
        <v>17716</v>
      </c>
      <c r="I14" s="49">
        <v>0</v>
      </c>
      <c r="J14" s="48"/>
      <c r="K14" s="4">
        <v>1755896</v>
      </c>
      <c r="L14" s="4">
        <v>0</v>
      </c>
      <c r="M14" s="4">
        <v>0</v>
      </c>
      <c r="N14" s="4">
        <v>1774866</v>
      </c>
      <c r="O14" s="4">
        <v>1774866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1749629</v>
      </c>
      <c r="V14" s="4">
        <v>1749629</v>
      </c>
      <c r="W14" s="4">
        <v>0</v>
      </c>
      <c r="X14" s="4">
        <v>25236</v>
      </c>
      <c r="Y14" s="4">
        <v>0</v>
      </c>
      <c r="Z14" s="4">
        <v>0</v>
      </c>
      <c r="AA14" s="4">
        <v>0</v>
      </c>
      <c r="AB14" s="4">
        <v>0</v>
      </c>
      <c r="AC14" s="4">
        <v>25236</v>
      </c>
      <c r="AD14" s="4">
        <v>1774866</v>
      </c>
    </row>
    <row r="15" spans="2:30" x14ac:dyDescent="0.25">
      <c r="C15" s="3" t="s">
        <v>110</v>
      </c>
      <c r="D15" s="3" t="s">
        <v>111</v>
      </c>
      <c r="F15" s="49">
        <v>143199</v>
      </c>
      <c r="G15" s="48"/>
      <c r="H15" s="4">
        <v>2751248</v>
      </c>
      <c r="I15" s="49">
        <v>0</v>
      </c>
      <c r="J15" s="48"/>
      <c r="K15" s="4">
        <v>2811157</v>
      </c>
      <c r="L15" s="4">
        <v>0</v>
      </c>
      <c r="M15" s="4">
        <v>0</v>
      </c>
      <c r="N15" s="4">
        <v>5705604</v>
      </c>
      <c r="O15" s="4">
        <v>5705604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2785050</v>
      </c>
      <c r="V15" s="4">
        <v>2785050</v>
      </c>
      <c r="W15" s="4">
        <v>0</v>
      </c>
      <c r="X15" s="4">
        <v>696593</v>
      </c>
      <c r="Y15" s="4">
        <v>2223961</v>
      </c>
      <c r="Z15" s="4">
        <v>0</v>
      </c>
      <c r="AA15" s="4">
        <v>0</v>
      </c>
      <c r="AB15" s="4">
        <v>0</v>
      </c>
      <c r="AC15" s="4">
        <v>2920555</v>
      </c>
      <c r="AD15" s="4">
        <v>5705605</v>
      </c>
    </row>
    <row r="16" spans="2:30" x14ac:dyDescent="0.25">
      <c r="C16" s="3" t="s">
        <v>112</v>
      </c>
      <c r="D16" s="3" t="s">
        <v>113</v>
      </c>
      <c r="F16" s="49">
        <v>0</v>
      </c>
      <c r="G16" s="48"/>
      <c r="H16" s="4">
        <v>4083387</v>
      </c>
      <c r="I16" s="49">
        <v>2834</v>
      </c>
      <c r="J16" s="48"/>
      <c r="K16" s="4">
        <v>64129605</v>
      </c>
      <c r="L16" s="4">
        <v>0</v>
      </c>
      <c r="M16" s="4">
        <v>0</v>
      </c>
      <c r="N16" s="4">
        <v>68215827</v>
      </c>
      <c r="O16" s="4">
        <v>68215827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64538707</v>
      </c>
      <c r="V16" s="4">
        <v>64538707</v>
      </c>
      <c r="W16" s="4">
        <v>0</v>
      </c>
      <c r="X16" s="4">
        <v>3677120</v>
      </c>
      <c r="Y16" s="4">
        <v>0</v>
      </c>
      <c r="Z16" s="4">
        <v>0</v>
      </c>
      <c r="AA16" s="4">
        <v>0</v>
      </c>
      <c r="AB16" s="4">
        <v>0</v>
      </c>
      <c r="AC16" s="4">
        <v>3677120</v>
      </c>
      <c r="AD16" s="4">
        <v>68215827</v>
      </c>
    </row>
    <row r="17" spans="3:30" x14ac:dyDescent="0.25">
      <c r="C17" s="3" t="s">
        <v>114</v>
      </c>
      <c r="D17" s="3" t="s">
        <v>115</v>
      </c>
      <c r="F17" s="49">
        <v>0</v>
      </c>
      <c r="G17" s="48"/>
      <c r="H17" s="4">
        <v>6965240</v>
      </c>
      <c r="I17" s="49">
        <v>0</v>
      </c>
      <c r="J17" s="48"/>
      <c r="K17" s="4">
        <v>6834778</v>
      </c>
      <c r="L17" s="4">
        <v>0</v>
      </c>
      <c r="M17" s="4">
        <v>0</v>
      </c>
      <c r="N17" s="4">
        <v>13800018</v>
      </c>
      <c r="O17" s="4">
        <v>13800018</v>
      </c>
      <c r="P17" s="4">
        <v>0</v>
      </c>
      <c r="Q17" s="4">
        <v>0</v>
      </c>
      <c r="R17" s="4">
        <v>6626365</v>
      </c>
      <c r="S17" s="4">
        <v>0</v>
      </c>
      <c r="T17" s="4">
        <v>6626365</v>
      </c>
      <c r="U17" s="4">
        <v>0</v>
      </c>
      <c r="V17" s="4">
        <v>6626365</v>
      </c>
      <c r="W17" s="4">
        <v>0</v>
      </c>
      <c r="X17" s="4">
        <v>0</v>
      </c>
      <c r="Y17" s="4">
        <v>0</v>
      </c>
      <c r="Z17" s="4">
        <v>7173653</v>
      </c>
      <c r="AA17" s="4">
        <v>0</v>
      </c>
      <c r="AB17" s="4">
        <v>0</v>
      </c>
      <c r="AC17" s="4">
        <v>7173653</v>
      </c>
      <c r="AD17" s="4">
        <v>13800018</v>
      </c>
    </row>
    <row r="18" spans="3:30" x14ac:dyDescent="0.25">
      <c r="C18" s="3" t="s">
        <v>116</v>
      </c>
      <c r="D18" s="3" t="s">
        <v>117</v>
      </c>
      <c r="F18" s="49">
        <v>0</v>
      </c>
      <c r="G18" s="48"/>
      <c r="H18" s="4">
        <v>1431332</v>
      </c>
      <c r="I18" s="49">
        <v>11885</v>
      </c>
      <c r="J18" s="48"/>
      <c r="K18" s="4">
        <v>23607055</v>
      </c>
      <c r="L18" s="4">
        <v>0</v>
      </c>
      <c r="M18" s="4">
        <v>0</v>
      </c>
      <c r="N18" s="4">
        <v>25050274</v>
      </c>
      <c r="O18" s="4">
        <v>25050274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23675828</v>
      </c>
      <c r="V18" s="4">
        <v>23675828</v>
      </c>
      <c r="W18" s="4">
        <v>0</v>
      </c>
      <c r="X18" s="4">
        <v>1374445</v>
      </c>
      <c r="Y18" s="4">
        <v>0</v>
      </c>
      <c r="Z18" s="4">
        <v>0</v>
      </c>
      <c r="AA18" s="4">
        <v>0</v>
      </c>
      <c r="AB18" s="4">
        <v>0</v>
      </c>
      <c r="AC18" s="4">
        <v>1374445</v>
      </c>
      <c r="AD18" s="4">
        <v>25050274</v>
      </c>
    </row>
    <row r="19" spans="3:30" x14ac:dyDescent="0.25">
      <c r="C19" s="3" t="s">
        <v>118</v>
      </c>
      <c r="D19" s="3" t="s">
        <v>119</v>
      </c>
      <c r="F19" s="49">
        <v>165745</v>
      </c>
      <c r="G19" s="48"/>
      <c r="H19" s="4">
        <v>0</v>
      </c>
      <c r="I19" s="49">
        <v>1924441</v>
      </c>
      <c r="J19" s="48"/>
      <c r="K19" s="4">
        <v>0</v>
      </c>
      <c r="L19" s="4">
        <v>0</v>
      </c>
      <c r="M19" s="4">
        <v>0</v>
      </c>
      <c r="N19" s="4">
        <v>2090187</v>
      </c>
      <c r="O19" s="4">
        <v>2090187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1908004</v>
      </c>
      <c r="V19" s="4">
        <v>1908004</v>
      </c>
      <c r="W19" s="4">
        <v>0</v>
      </c>
      <c r="X19" s="4">
        <v>0</v>
      </c>
      <c r="Y19" s="4">
        <v>0</v>
      </c>
      <c r="Z19" s="4">
        <v>0</v>
      </c>
      <c r="AA19" s="4">
        <v>182183</v>
      </c>
      <c r="AB19" s="4">
        <v>0</v>
      </c>
      <c r="AC19" s="4">
        <v>182183</v>
      </c>
      <c r="AD19" s="4">
        <v>2090187</v>
      </c>
    </row>
    <row r="20" spans="3:30" x14ac:dyDescent="0.25">
      <c r="C20" s="3" t="s">
        <v>122</v>
      </c>
      <c r="D20" s="3" t="s">
        <v>123</v>
      </c>
      <c r="F20" s="49">
        <v>3912</v>
      </c>
      <c r="G20" s="48"/>
      <c r="H20" s="4">
        <v>0</v>
      </c>
      <c r="I20" s="49">
        <v>0</v>
      </c>
      <c r="J20" s="48"/>
      <c r="K20" s="4">
        <v>0</v>
      </c>
      <c r="L20" s="4">
        <v>0</v>
      </c>
      <c r="M20" s="4">
        <v>0</v>
      </c>
      <c r="N20" s="4">
        <v>3912</v>
      </c>
      <c r="O20" s="4">
        <v>3912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3912</v>
      </c>
      <c r="AC20" s="4">
        <v>3912</v>
      </c>
      <c r="AD20" s="4">
        <v>3912</v>
      </c>
    </row>
    <row r="21" spans="3:30" x14ac:dyDescent="0.25">
      <c r="C21" s="3" t="s">
        <v>124</v>
      </c>
      <c r="D21" s="3" t="s">
        <v>125</v>
      </c>
      <c r="F21" s="49">
        <v>-3293155</v>
      </c>
      <c r="G21" s="48"/>
      <c r="H21" s="4">
        <v>3986442</v>
      </c>
      <c r="I21" s="49">
        <v>0</v>
      </c>
      <c r="J21" s="48"/>
      <c r="K21" s="4">
        <v>5231048</v>
      </c>
      <c r="L21" s="4">
        <v>0</v>
      </c>
      <c r="M21" s="4">
        <v>0</v>
      </c>
      <c r="N21" s="4">
        <v>5924336</v>
      </c>
      <c r="O21" s="4">
        <v>5924336</v>
      </c>
      <c r="P21" s="4">
        <v>0</v>
      </c>
      <c r="Q21" s="4">
        <v>0</v>
      </c>
      <c r="R21" s="4">
        <v>5192652</v>
      </c>
      <c r="S21" s="4">
        <v>0</v>
      </c>
      <c r="T21" s="4">
        <v>5192652</v>
      </c>
      <c r="U21" s="4">
        <v>0</v>
      </c>
      <c r="V21" s="4">
        <v>5192652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731684</v>
      </c>
      <c r="AC21" s="4">
        <v>731684</v>
      </c>
      <c r="AD21" s="4">
        <v>5924336</v>
      </c>
    </row>
    <row r="22" spans="3:30" x14ac:dyDescent="0.25">
      <c r="C22" s="3" t="s">
        <v>126</v>
      </c>
      <c r="D22" s="3" t="s">
        <v>127</v>
      </c>
      <c r="F22" s="49">
        <v>1156071</v>
      </c>
      <c r="G22" s="48"/>
      <c r="H22" s="4">
        <v>0</v>
      </c>
      <c r="I22" s="49">
        <v>0</v>
      </c>
      <c r="J22" s="48"/>
      <c r="K22" s="4">
        <v>30563821</v>
      </c>
      <c r="L22" s="4">
        <v>0</v>
      </c>
      <c r="M22" s="4">
        <v>0</v>
      </c>
      <c r="N22" s="4">
        <v>31719893</v>
      </c>
      <c r="O22" s="4">
        <v>31719893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30267376</v>
      </c>
      <c r="V22" s="4">
        <v>30267376</v>
      </c>
      <c r="W22" s="4">
        <v>0</v>
      </c>
      <c r="X22" s="4">
        <v>1452516</v>
      </c>
      <c r="Y22" s="4">
        <v>0</v>
      </c>
      <c r="Z22" s="4">
        <v>0</v>
      </c>
      <c r="AA22" s="4">
        <v>0</v>
      </c>
      <c r="AB22" s="4">
        <v>0</v>
      </c>
      <c r="AC22" s="4">
        <v>1452516</v>
      </c>
      <c r="AD22" s="4">
        <v>31719893</v>
      </c>
    </row>
    <row r="23" spans="3:30" x14ac:dyDescent="0.25">
      <c r="C23" s="3" t="s">
        <v>128</v>
      </c>
      <c r="D23" s="3" t="s">
        <v>129</v>
      </c>
      <c r="F23" s="49">
        <v>0</v>
      </c>
      <c r="G23" s="48"/>
      <c r="H23" s="4">
        <v>0</v>
      </c>
      <c r="I23" s="49">
        <v>72621</v>
      </c>
      <c r="J23" s="48"/>
      <c r="K23" s="4">
        <v>1043435</v>
      </c>
      <c r="L23" s="4">
        <v>0</v>
      </c>
      <c r="M23" s="4">
        <v>0</v>
      </c>
      <c r="N23" s="4">
        <v>1116056</v>
      </c>
      <c r="O23" s="4">
        <v>1116056</v>
      </c>
      <c r="P23" s="4">
        <v>59418</v>
      </c>
      <c r="Q23" s="4">
        <v>0</v>
      </c>
      <c r="R23" s="4">
        <v>0</v>
      </c>
      <c r="S23" s="4">
        <v>0</v>
      </c>
      <c r="T23" s="4">
        <v>59418</v>
      </c>
      <c r="U23" s="4">
        <v>1043435</v>
      </c>
      <c r="V23" s="4">
        <v>1102853</v>
      </c>
      <c r="W23" s="4">
        <v>0</v>
      </c>
      <c r="X23" s="4">
        <v>13202</v>
      </c>
      <c r="Y23" s="4">
        <v>0</v>
      </c>
      <c r="Z23" s="4">
        <v>0</v>
      </c>
      <c r="AA23" s="4">
        <v>0</v>
      </c>
      <c r="AB23" s="4">
        <v>0</v>
      </c>
      <c r="AC23" s="4">
        <v>13202</v>
      </c>
      <c r="AD23" s="4">
        <v>1116056</v>
      </c>
    </row>
    <row r="24" spans="3:30" x14ac:dyDescent="0.25">
      <c r="C24" s="3" t="s">
        <v>130</v>
      </c>
      <c r="D24" s="3" t="s">
        <v>131</v>
      </c>
      <c r="F24" s="49">
        <v>191579</v>
      </c>
      <c r="G24" s="48"/>
      <c r="H24" s="4">
        <v>0</v>
      </c>
      <c r="I24" s="49">
        <v>0</v>
      </c>
      <c r="J24" s="48"/>
      <c r="K24" s="4">
        <v>818173</v>
      </c>
      <c r="L24" s="4">
        <v>0</v>
      </c>
      <c r="M24" s="4">
        <v>0</v>
      </c>
      <c r="N24" s="4">
        <v>1009753</v>
      </c>
      <c r="O24" s="4">
        <v>1009753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811700</v>
      </c>
      <c r="V24" s="4">
        <v>811700</v>
      </c>
      <c r="W24" s="4">
        <v>0</v>
      </c>
      <c r="X24" s="4">
        <v>198053</v>
      </c>
      <c r="Y24" s="4">
        <v>0</v>
      </c>
      <c r="Z24" s="4">
        <v>0</v>
      </c>
      <c r="AA24" s="4">
        <v>0</v>
      </c>
      <c r="AB24" s="4">
        <v>0</v>
      </c>
      <c r="AC24" s="4">
        <v>198053</v>
      </c>
      <c r="AD24" s="4">
        <v>1009753</v>
      </c>
    </row>
    <row r="25" spans="3:30" x14ac:dyDescent="0.25">
      <c r="C25" s="3" t="s">
        <v>134</v>
      </c>
      <c r="D25" s="3" t="s">
        <v>135</v>
      </c>
      <c r="F25" s="49">
        <v>3258160</v>
      </c>
      <c r="G25" s="48"/>
      <c r="H25" s="4">
        <v>0</v>
      </c>
      <c r="I25" s="49">
        <v>0</v>
      </c>
      <c r="J25" s="48"/>
      <c r="K25" s="4">
        <v>217625</v>
      </c>
      <c r="L25" s="4">
        <v>0</v>
      </c>
      <c r="M25" s="4">
        <v>0</v>
      </c>
      <c r="N25" s="4">
        <v>3475786</v>
      </c>
      <c r="O25" s="4">
        <v>3475786</v>
      </c>
      <c r="P25" s="4">
        <v>0</v>
      </c>
      <c r="Q25" s="4">
        <v>0</v>
      </c>
      <c r="R25" s="4">
        <v>0</v>
      </c>
      <c r="S25" s="4">
        <v>208426</v>
      </c>
      <c r="T25" s="4">
        <v>208426</v>
      </c>
      <c r="U25" s="4">
        <v>0</v>
      </c>
      <c r="V25" s="4">
        <v>208426</v>
      </c>
      <c r="W25" s="4">
        <v>0</v>
      </c>
      <c r="X25" s="4">
        <v>3267360</v>
      </c>
      <c r="Y25" s="4">
        <v>0</v>
      </c>
      <c r="Z25" s="4">
        <v>0</v>
      </c>
      <c r="AA25" s="4">
        <v>0</v>
      </c>
      <c r="AB25" s="4">
        <v>0</v>
      </c>
      <c r="AC25" s="4">
        <v>3267360</v>
      </c>
      <c r="AD25" s="4">
        <v>3475786</v>
      </c>
    </row>
    <row r="26" spans="3:30" x14ac:dyDescent="0.25">
      <c r="C26" s="3" t="s">
        <v>136</v>
      </c>
      <c r="D26" s="3" t="s">
        <v>137</v>
      </c>
      <c r="F26" s="49">
        <v>163839</v>
      </c>
      <c r="G26" s="48"/>
      <c r="H26" s="4">
        <v>310154</v>
      </c>
      <c r="I26" s="49">
        <v>13093</v>
      </c>
      <c r="J26" s="48"/>
      <c r="K26" s="4">
        <v>690650</v>
      </c>
      <c r="L26" s="4">
        <v>0</v>
      </c>
      <c r="M26" s="4">
        <v>0</v>
      </c>
      <c r="N26" s="4">
        <v>1177737</v>
      </c>
      <c r="O26" s="4">
        <v>1177737</v>
      </c>
      <c r="P26" s="4">
        <v>0</v>
      </c>
      <c r="Q26" s="4">
        <v>0</v>
      </c>
      <c r="R26" s="4">
        <v>0</v>
      </c>
      <c r="S26" s="4">
        <v>690650</v>
      </c>
      <c r="T26" s="4">
        <v>690650</v>
      </c>
      <c r="U26" s="4">
        <v>0</v>
      </c>
      <c r="V26" s="4">
        <v>690650</v>
      </c>
      <c r="W26" s="4">
        <v>0</v>
      </c>
      <c r="X26" s="4">
        <v>487087</v>
      </c>
      <c r="Y26" s="4">
        <v>0</v>
      </c>
      <c r="Z26" s="4">
        <v>0</v>
      </c>
      <c r="AA26" s="4">
        <v>0</v>
      </c>
      <c r="AB26" s="4">
        <v>0</v>
      </c>
      <c r="AC26" s="4">
        <v>487087</v>
      </c>
      <c r="AD26" s="4">
        <v>1177737</v>
      </c>
    </row>
    <row r="27" spans="3:30" x14ac:dyDescent="0.25">
      <c r="C27" s="3" t="s">
        <v>140</v>
      </c>
      <c r="D27" s="3" t="s">
        <v>141</v>
      </c>
      <c r="F27" s="49">
        <v>707659</v>
      </c>
      <c r="G27" s="48"/>
      <c r="H27" s="4">
        <v>0</v>
      </c>
      <c r="I27" s="49">
        <v>1163</v>
      </c>
      <c r="J27" s="48"/>
      <c r="K27" s="4">
        <v>2951079</v>
      </c>
      <c r="L27" s="4">
        <v>0</v>
      </c>
      <c r="M27" s="4">
        <v>0</v>
      </c>
      <c r="N27" s="4">
        <v>3659901</v>
      </c>
      <c r="O27" s="4">
        <v>3659901</v>
      </c>
      <c r="P27" s="4">
        <v>0</v>
      </c>
      <c r="Q27" s="4">
        <v>0</v>
      </c>
      <c r="R27" s="4">
        <v>2891067</v>
      </c>
      <c r="S27" s="4">
        <v>0</v>
      </c>
      <c r="T27" s="4">
        <v>2891067</v>
      </c>
      <c r="U27" s="4">
        <v>0</v>
      </c>
      <c r="V27" s="4">
        <v>2891067</v>
      </c>
      <c r="W27" s="4">
        <v>0</v>
      </c>
      <c r="X27" s="4">
        <v>768835</v>
      </c>
      <c r="Y27" s="4">
        <v>0</v>
      </c>
      <c r="Z27" s="4">
        <v>0</v>
      </c>
      <c r="AA27" s="4">
        <v>0</v>
      </c>
      <c r="AB27" s="4">
        <v>0</v>
      </c>
      <c r="AC27" s="4">
        <v>768835</v>
      </c>
      <c r="AD27" s="4">
        <v>3659902</v>
      </c>
    </row>
    <row r="28" spans="3:30" x14ac:dyDescent="0.25">
      <c r="C28" s="3" t="s">
        <v>142</v>
      </c>
      <c r="D28" s="3" t="s">
        <v>143</v>
      </c>
      <c r="F28" s="49">
        <v>671496</v>
      </c>
      <c r="G28" s="48"/>
      <c r="H28" s="4">
        <v>2568764</v>
      </c>
      <c r="I28" s="49">
        <v>1963367</v>
      </c>
      <c r="J28" s="48"/>
      <c r="K28" s="4">
        <v>0</v>
      </c>
      <c r="L28" s="4">
        <v>0</v>
      </c>
      <c r="M28" s="4">
        <v>0</v>
      </c>
      <c r="N28" s="4">
        <v>5203628</v>
      </c>
      <c r="O28" s="4">
        <v>5203628</v>
      </c>
      <c r="P28" s="4">
        <v>0</v>
      </c>
      <c r="Q28" s="4">
        <v>0</v>
      </c>
      <c r="R28" s="4">
        <v>1806850</v>
      </c>
      <c r="S28" s="4">
        <v>0</v>
      </c>
      <c r="T28" s="4">
        <v>1806850</v>
      </c>
      <c r="U28" s="4">
        <v>0</v>
      </c>
      <c r="V28" s="4">
        <v>1806850</v>
      </c>
      <c r="W28" s="4">
        <v>0</v>
      </c>
      <c r="X28" s="4">
        <v>3396778</v>
      </c>
      <c r="Y28" s="4">
        <v>0</v>
      </c>
      <c r="Z28" s="4">
        <v>0</v>
      </c>
      <c r="AA28" s="4">
        <v>0</v>
      </c>
      <c r="AB28" s="4">
        <v>0</v>
      </c>
      <c r="AC28" s="4">
        <v>3396778</v>
      </c>
      <c r="AD28" s="4">
        <v>5203628</v>
      </c>
    </row>
    <row r="29" spans="3:30" x14ac:dyDescent="0.25">
      <c r="C29" s="3" t="s">
        <v>146</v>
      </c>
      <c r="D29" s="3" t="s">
        <v>147</v>
      </c>
      <c r="F29" s="49">
        <v>49120</v>
      </c>
      <c r="G29" s="48"/>
      <c r="H29" s="4">
        <v>0</v>
      </c>
      <c r="I29" s="49">
        <v>111213</v>
      </c>
      <c r="J29" s="48"/>
      <c r="K29" s="4">
        <v>0</v>
      </c>
      <c r="L29" s="4">
        <v>0</v>
      </c>
      <c r="M29" s="4">
        <v>0</v>
      </c>
      <c r="N29" s="4">
        <v>160333</v>
      </c>
      <c r="O29" s="4">
        <v>160333</v>
      </c>
      <c r="P29" s="4">
        <v>0</v>
      </c>
      <c r="Q29" s="4">
        <v>0</v>
      </c>
      <c r="R29" s="4">
        <v>109638</v>
      </c>
      <c r="S29" s="4">
        <v>0</v>
      </c>
      <c r="T29" s="4">
        <v>109638</v>
      </c>
      <c r="U29" s="4">
        <v>0</v>
      </c>
      <c r="V29" s="4">
        <v>109638</v>
      </c>
      <c r="W29" s="4">
        <v>0</v>
      </c>
      <c r="X29" s="4">
        <v>50694</v>
      </c>
      <c r="Y29" s="4">
        <v>0</v>
      </c>
      <c r="Z29" s="4">
        <v>0</v>
      </c>
      <c r="AA29" s="4">
        <v>0</v>
      </c>
      <c r="AB29" s="4">
        <v>0</v>
      </c>
      <c r="AC29" s="4">
        <v>50694</v>
      </c>
      <c r="AD29" s="4">
        <v>160333</v>
      </c>
    </row>
    <row r="30" spans="3:30" x14ac:dyDescent="0.25">
      <c r="C30" s="3" t="s">
        <v>148</v>
      </c>
      <c r="D30" s="3" t="s">
        <v>149</v>
      </c>
      <c r="F30" s="49">
        <v>913578</v>
      </c>
      <c r="G30" s="48"/>
      <c r="H30" s="4">
        <v>0</v>
      </c>
      <c r="I30" s="49">
        <v>0</v>
      </c>
      <c r="J30" s="48"/>
      <c r="K30" s="4">
        <v>12690659</v>
      </c>
      <c r="L30" s="4">
        <v>0</v>
      </c>
      <c r="M30" s="4">
        <v>0</v>
      </c>
      <c r="N30" s="4">
        <v>13604237</v>
      </c>
      <c r="O30" s="4">
        <v>13604237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12475136</v>
      </c>
      <c r="V30" s="4">
        <v>12475136</v>
      </c>
      <c r="W30" s="4">
        <v>0</v>
      </c>
      <c r="X30" s="4">
        <v>1129100</v>
      </c>
      <c r="Y30" s="4">
        <v>0</v>
      </c>
      <c r="Z30" s="4">
        <v>0</v>
      </c>
      <c r="AA30" s="4">
        <v>0</v>
      </c>
      <c r="AB30" s="4">
        <v>0</v>
      </c>
      <c r="AC30" s="4">
        <v>1129100</v>
      </c>
      <c r="AD30" s="4">
        <v>13604237</v>
      </c>
    </row>
    <row r="31" spans="3:30" x14ac:dyDescent="0.25">
      <c r="C31" s="3" t="s">
        <v>150</v>
      </c>
      <c r="D31" s="3" t="s">
        <v>151</v>
      </c>
      <c r="F31" s="49">
        <v>0</v>
      </c>
      <c r="G31" s="48"/>
      <c r="H31" s="4">
        <v>7030981</v>
      </c>
      <c r="I31" s="49">
        <v>22334</v>
      </c>
      <c r="J31" s="48"/>
      <c r="K31" s="4">
        <v>1995771</v>
      </c>
      <c r="L31" s="4">
        <v>0</v>
      </c>
      <c r="M31" s="4">
        <v>0</v>
      </c>
      <c r="N31" s="4">
        <v>9049087</v>
      </c>
      <c r="O31" s="4">
        <v>9049087</v>
      </c>
      <c r="P31" s="4">
        <v>0</v>
      </c>
      <c r="Q31" s="4">
        <v>0</v>
      </c>
      <c r="R31" s="4">
        <v>0</v>
      </c>
      <c r="S31" s="4">
        <v>1995771</v>
      </c>
      <c r="T31" s="4">
        <v>1995771</v>
      </c>
      <c r="U31" s="4">
        <v>0</v>
      </c>
      <c r="V31" s="4">
        <v>1995771</v>
      </c>
      <c r="W31" s="4">
        <v>0</v>
      </c>
      <c r="X31" s="4">
        <v>7053316</v>
      </c>
      <c r="Y31" s="4">
        <v>0</v>
      </c>
      <c r="Z31" s="4">
        <v>0</v>
      </c>
      <c r="AA31" s="4">
        <v>0</v>
      </c>
      <c r="AB31" s="4">
        <v>0</v>
      </c>
      <c r="AC31" s="4">
        <v>7053316</v>
      </c>
      <c r="AD31" s="4">
        <v>9049087</v>
      </c>
    </row>
    <row r="32" spans="3:30" x14ac:dyDescent="0.25">
      <c r="C32" s="3" t="s">
        <v>152</v>
      </c>
      <c r="D32" s="3" t="s">
        <v>153</v>
      </c>
      <c r="F32" s="49">
        <v>2369013</v>
      </c>
      <c r="G32" s="48"/>
      <c r="H32" s="4">
        <v>0</v>
      </c>
      <c r="I32" s="49">
        <v>0</v>
      </c>
      <c r="J32" s="48"/>
      <c r="K32" s="4">
        <v>9378771</v>
      </c>
      <c r="L32" s="4">
        <v>0</v>
      </c>
      <c r="M32" s="4">
        <v>0</v>
      </c>
      <c r="N32" s="4">
        <v>11747784</v>
      </c>
      <c r="O32" s="4">
        <v>11747784</v>
      </c>
      <c r="P32" s="4">
        <v>0</v>
      </c>
      <c r="Q32" s="4">
        <v>0</v>
      </c>
      <c r="R32" s="4">
        <v>0</v>
      </c>
      <c r="S32" s="4">
        <v>9274298</v>
      </c>
      <c r="T32" s="4">
        <v>9274298</v>
      </c>
      <c r="U32" s="4">
        <v>0</v>
      </c>
      <c r="V32" s="4">
        <v>9274298</v>
      </c>
      <c r="W32" s="4">
        <v>0</v>
      </c>
      <c r="X32" s="4">
        <v>2473486</v>
      </c>
      <c r="Y32" s="4">
        <v>0</v>
      </c>
      <c r="Z32" s="4">
        <v>0</v>
      </c>
      <c r="AA32" s="4">
        <v>0</v>
      </c>
      <c r="AB32" s="4">
        <v>0</v>
      </c>
      <c r="AC32" s="4">
        <v>2473486</v>
      </c>
      <c r="AD32" s="4">
        <v>11747784</v>
      </c>
    </row>
    <row r="33" spans="3:30" x14ac:dyDescent="0.25">
      <c r="C33" s="3" t="s">
        <v>154</v>
      </c>
      <c r="D33" s="3" t="s">
        <v>155</v>
      </c>
      <c r="F33" s="49">
        <v>2768232</v>
      </c>
      <c r="G33" s="48"/>
      <c r="H33" s="4">
        <v>0</v>
      </c>
      <c r="I33" s="49">
        <v>0</v>
      </c>
      <c r="J33" s="48"/>
      <c r="K33" s="4">
        <v>40995717</v>
      </c>
      <c r="L33" s="4">
        <v>0</v>
      </c>
      <c r="M33" s="4">
        <v>0</v>
      </c>
      <c r="N33" s="4">
        <v>43763950</v>
      </c>
      <c r="O33" s="4">
        <v>43763950</v>
      </c>
      <c r="P33" s="4">
        <v>0</v>
      </c>
      <c r="Q33" s="4">
        <v>0</v>
      </c>
      <c r="R33" s="4">
        <v>0</v>
      </c>
      <c r="S33" s="4">
        <v>41072508</v>
      </c>
      <c r="T33" s="4">
        <v>41072508</v>
      </c>
      <c r="U33" s="4">
        <v>0</v>
      </c>
      <c r="V33" s="4">
        <v>41072508</v>
      </c>
      <c r="W33" s="4">
        <v>0</v>
      </c>
      <c r="X33" s="4">
        <v>2691441</v>
      </c>
      <c r="Y33" s="4">
        <v>0</v>
      </c>
      <c r="Z33" s="4">
        <v>0</v>
      </c>
      <c r="AA33" s="4">
        <v>0</v>
      </c>
      <c r="AB33" s="4">
        <v>0</v>
      </c>
      <c r="AC33" s="4">
        <v>2691441</v>
      </c>
      <c r="AD33" s="4">
        <v>43763950</v>
      </c>
    </row>
    <row r="34" spans="3:30" x14ac:dyDescent="0.25">
      <c r="C34" s="3" t="s">
        <v>158</v>
      </c>
      <c r="D34" s="3" t="s">
        <v>159</v>
      </c>
      <c r="F34" s="49">
        <v>564213</v>
      </c>
      <c r="G34" s="48"/>
      <c r="H34" s="4">
        <v>0</v>
      </c>
      <c r="I34" s="49">
        <v>0</v>
      </c>
      <c r="J34" s="48"/>
      <c r="K34" s="4">
        <v>17787741</v>
      </c>
      <c r="L34" s="4">
        <v>0</v>
      </c>
      <c r="M34" s="4">
        <v>0</v>
      </c>
      <c r="N34" s="4">
        <v>18351954</v>
      </c>
      <c r="O34" s="4">
        <v>18351954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17899099</v>
      </c>
      <c r="V34" s="4">
        <v>17899099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452855</v>
      </c>
      <c r="AC34" s="4">
        <v>452855</v>
      </c>
      <c r="AD34" s="4">
        <v>18351954</v>
      </c>
    </row>
    <row r="35" spans="3:30" x14ac:dyDescent="0.25">
      <c r="C35" s="3" t="s">
        <v>160</v>
      </c>
      <c r="D35" s="3" t="s">
        <v>161</v>
      </c>
      <c r="F35" s="49">
        <v>0</v>
      </c>
      <c r="G35" s="48"/>
      <c r="H35" s="4">
        <v>4229170</v>
      </c>
      <c r="I35" s="49">
        <v>0</v>
      </c>
      <c r="J35" s="48"/>
      <c r="K35" s="4">
        <v>8884345</v>
      </c>
      <c r="L35" s="4">
        <v>0</v>
      </c>
      <c r="M35" s="4">
        <v>0</v>
      </c>
      <c r="N35" s="4">
        <v>13113515</v>
      </c>
      <c r="O35" s="4">
        <v>13113515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8982911</v>
      </c>
      <c r="V35" s="4">
        <v>8982911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4130604</v>
      </c>
      <c r="AC35" s="4">
        <v>4130604</v>
      </c>
      <c r="AD35" s="4">
        <v>13113515</v>
      </c>
    </row>
    <row r="36" spans="3:30" x14ac:dyDescent="0.25">
      <c r="C36" s="3" t="s">
        <v>162</v>
      </c>
      <c r="D36" s="3" t="s">
        <v>163</v>
      </c>
      <c r="F36" s="49">
        <v>165182</v>
      </c>
      <c r="G36" s="48"/>
      <c r="H36" s="4">
        <v>1698592</v>
      </c>
      <c r="I36" s="49">
        <v>0</v>
      </c>
      <c r="J36" s="48"/>
      <c r="K36" s="4">
        <v>9981002</v>
      </c>
      <c r="L36" s="4">
        <v>0</v>
      </c>
      <c r="M36" s="4">
        <v>0</v>
      </c>
      <c r="N36" s="4">
        <v>11844777</v>
      </c>
      <c r="O36" s="4">
        <v>11844777</v>
      </c>
      <c r="P36" s="4">
        <v>0</v>
      </c>
      <c r="Q36" s="4">
        <v>0</v>
      </c>
      <c r="R36" s="4">
        <v>10771488</v>
      </c>
      <c r="S36" s="4">
        <v>0</v>
      </c>
      <c r="T36" s="4">
        <v>10771488</v>
      </c>
      <c r="U36" s="4">
        <v>0</v>
      </c>
      <c r="V36" s="4">
        <v>10771488</v>
      </c>
      <c r="W36" s="4">
        <v>0</v>
      </c>
      <c r="X36" s="4">
        <v>1080579</v>
      </c>
      <c r="Y36" s="4">
        <v>0</v>
      </c>
      <c r="Z36" s="4">
        <v>0</v>
      </c>
      <c r="AA36" s="4">
        <v>-7290</v>
      </c>
      <c r="AB36" s="4">
        <v>0</v>
      </c>
      <c r="AC36" s="4">
        <v>1073288</v>
      </c>
      <c r="AD36" s="4">
        <v>11844777</v>
      </c>
    </row>
    <row r="37" spans="3:30" x14ac:dyDescent="0.25">
      <c r="C37" s="3" t="s">
        <v>164</v>
      </c>
      <c r="D37" s="3" t="s">
        <v>165</v>
      </c>
      <c r="F37" s="49">
        <v>1402478</v>
      </c>
      <c r="G37" s="48"/>
      <c r="H37" s="4">
        <v>0</v>
      </c>
      <c r="I37" s="49">
        <v>0</v>
      </c>
      <c r="J37" s="48"/>
      <c r="K37" s="4">
        <v>9385797</v>
      </c>
      <c r="L37" s="4">
        <v>0</v>
      </c>
      <c r="M37" s="4">
        <v>0</v>
      </c>
      <c r="N37" s="4">
        <v>10788275</v>
      </c>
      <c r="O37" s="4">
        <v>10788275</v>
      </c>
      <c r="P37" s="4">
        <v>0</v>
      </c>
      <c r="Q37" s="4">
        <v>0</v>
      </c>
      <c r="R37" s="4">
        <v>9150567</v>
      </c>
      <c r="S37" s="4">
        <v>0</v>
      </c>
      <c r="T37" s="4">
        <v>9150567</v>
      </c>
      <c r="U37" s="4">
        <v>0</v>
      </c>
      <c r="V37" s="4">
        <v>9150567</v>
      </c>
      <c r="W37" s="4">
        <v>0</v>
      </c>
      <c r="X37" s="4">
        <v>1637707</v>
      </c>
      <c r="Y37" s="4">
        <v>0</v>
      </c>
      <c r="Z37" s="4">
        <v>0</v>
      </c>
      <c r="AA37" s="4">
        <v>0</v>
      </c>
      <c r="AB37" s="4">
        <v>0</v>
      </c>
      <c r="AC37" s="4">
        <v>1637707</v>
      </c>
      <c r="AD37" s="4">
        <v>10788275</v>
      </c>
    </row>
    <row r="38" spans="3:30" x14ac:dyDescent="0.25">
      <c r="C38" s="3" t="s">
        <v>166</v>
      </c>
      <c r="D38" s="3" t="s">
        <v>167</v>
      </c>
      <c r="F38" s="49">
        <v>1137518</v>
      </c>
      <c r="G38" s="48"/>
      <c r="H38" s="4">
        <v>0</v>
      </c>
      <c r="I38" s="49">
        <v>0</v>
      </c>
      <c r="J38" s="48"/>
      <c r="K38" s="4">
        <v>3252605</v>
      </c>
      <c r="L38" s="4">
        <v>0</v>
      </c>
      <c r="M38" s="4">
        <v>0</v>
      </c>
      <c r="N38" s="4">
        <v>4390124</v>
      </c>
      <c r="O38" s="4">
        <v>4390124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3201216</v>
      </c>
      <c r="V38" s="4">
        <v>3201216</v>
      </c>
      <c r="W38" s="4">
        <v>0</v>
      </c>
      <c r="X38" s="4">
        <v>0</v>
      </c>
      <c r="Y38" s="4">
        <v>0</v>
      </c>
      <c r="Z38" s="4">
        <v>0</v>
      </c>
      <c r="AA38" s="4">
        <v>1401949</v>
      </c>
      <c r="AB38" s="4">
        <v>-213042</v>
      </c>
      <c r="AC38" s="4">
        <v>1188907</v>
      </c>
      <c r="AD38" s="4">
        <v>4390124</v>
      </c>
    </row>
    <row r="39" spans="3:30" x14ac:dyDescent="0.25">
      <c r="C39" s="3" t="s">
        <v>168</v>
      </c>
      <c r="D39" s="3" t="s">
        <v>169</v>
      </c>
      <c r="F39" s="49">
        <v>13979</v>
      </c>
      <c r="G39" s="48"/>
      <c r="H39" s="4">
        <v>3165704</v>
      </c>
      <c r="I39" s="49">
        <v>0</v>
      </c>
      <c r="J39" s="48"/>
      <c r="K39" s="4">
        <v>3308806</v>
      </c>
      <c r="L39" s="4">
        <v>0</v>
      </c>
      <c r="M39" s="4">
        <v>0</v>
      </c>
      <c r="N39" s="4">
        <v>6488489</v>
      </c>
      <c r="O39" s="4">
        <v>6488489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3332708</v>
      </c>
      <c r="V39" s="4">
        <v>3332708</v>
      </c>
      <c r="W39" s="4">
        <v>1916138</v>
      </c>
      <c r="X39" s="4">
        <v>202</v>
      </c>
      <c r="Y39" s="4">
        <v>0</v>
      </c>
      <c r="Z39" s="4">
        <v>0</v>
      </c>
      <c r="AA39" s="4">
        <v>0</v>
      </c>
      <c r="AB39" s="4">
        <v>1239441</v>
      </c>
      <c r="AC39" s="4">
        <v>3155781</v>
      </c>
      <c r="AD39" s="4">
        <v>6488489</v>
      </c>
    </row>
    <row r="40" spans="3:30" x14ac:dyDescent="0.25">
      <c r="C40" s="3" t="s">
        <v>170</v>
      </c>
      <c r="D40" s="3" t="s">
        <v>171</v>
      </c>
      <c r="F40" s="49">
        <v>0</v>
      </c>
      <c r="G40" s="48"/>
      <c r="H40" s="4">
        <v>2688947</v>
      </c>
      <c r="I40" s="49">
        <v>0</v>
      </c>
      <c r="J40" s="48"/>
      <c r="K40" s="4">
        <v>39794878</v>
      </c>
      <c r="L40" s="4">
        <v>0</v>
      </c>
      <c r="M40" s="4">
        <v>0</v>
      </c>
      <c r="N40" s="4">
        <v>42483825</v>
      </c>
      <c r="O40" s="4">
        <v>42483825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40030672</v>
      </c>
      <c r="V40" s="4">
        <v>40030672</v>
      </c>
      <c r="W40" s="4">
        <v>0</v>
      </c>
      <c r="X40" s="4">
        <v>2453153</v>
      </c>
      <c r="Y40" s="4">
        <v>0</v>
      </c>
      <c r="Z40" s="4">
        <v>0</v>
      </c>
      <c r="AA40" s="4">
        <v>0</v>
      </c>
      <c r="AB40" s="4">
        <v>0</v>
      </c>
      <c r="AC40" s="4">
        <v>2453153</v>
      </c>
      <c r="AD40" s="4">
        <v>42483825</v>
      </c>
    </row>
    <row r="41" spans="3:30" x14ac:dyDescent="0.25">
      <c r="C41" s="51" t="s">
        <v>172</v>
      </c>
      <c r="D41" s="44"/>
      <c r="F41" s="43">
        <v>21733878</v>
      </c>
      <c r="G41" s="44"/>
      <c r="H41" s="5">
        <v>79746108</v>
      </c>
      <c r="I41" s="43">
        <v>4157569</v>
      </c>
      <c r="J41" s="44"/>
      <c r="K41" s="5">
        <v>474403247</v>
      </c>
      <c r="L41" s="5">
        <v>0</v>
      </c>
      <c r="M41" s="5">
        <v>2819263</v>
      </c>
      <c r="N41" s="5">
        <v>582860085</v>
      </c>
      <c r="O41" s="5">
        <v>582860085</v>
      </c>
      <c r="P41" s="5">
        <v>59418</v>
      </c>
      <c r="Q41" s="5">
        <v>500</v>
      </c>
      <c r="R41" s="5">
        <v>36548627</v>
      </c>
      <c r="S41" s="5">
        <v>125438593</v>
      </c>
      <c r="T41" s="5">
        <v>162047138</v>
      </c>
      <c r="U41" s="5">
        <v>312628115</v>
      </c>
      <c r="V41" s="5">
        <v>474675253</v>
      </c>
      <c r="W41" s="5">
        <v>1916138</v>
      </c>
      <c r="X41" s="5">
        <v>61639540</v>
      </c>
      <c r="Y41" s="5">
        <v>2223961</v>
      </c>
      <c r="Z41" s="5">
        <v>7173653</v>
      </c>
      <c r="AA41" s="5">
        <v>1576842</v>
      </c>
      <c r="AB41" s="5">
        <v>33654690</v>
      </c>
      <c r="AC41" s="5">
        <v>108184824</v>
      </c>
      <c r="AD41" s="5">
        <v>582860087</v>
      </c>
    </row>
    <row r="42" spans="3:30" x14ac:dyDescent="0.25">
      <c r="C42" s="45" t="s">
        <v>401</v>
      </c>
      <c r="D42" s="44"/>
      <c r="F42" s="46">
        <v>21733878</v>
      </c>
      <c r="G42" s="44"/>
      <c r="H42" s="6">
        <v>79746108</v>
      </c>
      <c r="I42" s="46">
        <v>4157569</v>
      </c>
      <c r="J42" s="44"/>
      <c r="K42" s="6">
        <v>474403247</v>
      </c>
      <c r="L42" s="6">
        <v>0</v>
      </c>
      <c r="M42" s="6">
        <v>2819263</v>
      </c>
      <c r="N42" s="6">
        <v>582860085</v>
      </c>
      <c r="O42" s="6">
        <v>582860085</v>
      </c>
      <c r="P42" s="6">
        <v>59418</v>
      </c>
      <c r="Q42" s="6">
        <v>500</v>
      </c>
      <c r="R42" s="6">
        <v>36548627</v>
      </c>
      <c r="S42" s="6">
        <v>125438593</v>
      </c>
      <c r="T42" s="6">
        <v>162047138</v>
      </c>
      <c r="U42" s="6">
        <v>312628115</v>
      </c>
      <c r="V42" s="6">
        <v>474675253</v>
      </c>
      <c r="W42" s="6">
        <v>1916138</v>
      </c>
      <c r="X42" s="6">
        <v>61639540</v>
      </c>
      <c r="Y42" s="6">
        <v>2223961</v>
      </c>
      <c r="Z42" s="6">
        <v>7173653</v>
      </c>
      <c r="AA42" s="6">
        <v>1576842</v>
      </c>
      <c r="AB42" s="6">
        <v>33654690</v>
      </c>
      <c r="AC42" s="6">
        <v>108184824</v>
      </c>
      <c r="AD42" s="6">
        <v>582860087</v>
      </c>
    </row>
    <row r="43" spans="3:30" ht="0" hidden="1" customHeight="1" x14ac:dyDescent="0.25"/>
    <row r="44" spans="3:30" ht="58.15" customHeight="1" x14ac:dyDescent="0.25"/>
  </sheetData>
  <mergeCells count="81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C42:D42"/>
    <mergeCell ref="F42:G42"/>
    <mergeCell ref="I42:J42"/>
    <mergeCell ref="F39:G39"/>
    <mergeCell ref="I39:J39"/>
    <mergeCell ref="F40:G40"/>
    <mergeCell ref="I40:J40"/>
    <mergeCell ref="C41:D41"/>
    <mergeCell ref="F41:G41"/>
    <mergeCell ref="I41:J4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L51"/>
  <sheetViews>
    <sheetView showGridLines="0" workbookViewId="0">
      <selection activeCell="C4" sqref="C1:C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38" width="18.140625" customWidth="1"/>
  </cols>
  <sheetData>
    <row r="1" spans="2:38" ht="17.25" customHeight="1" x14ac:dyDescent="0.25">
      <c r="B1" s="52" t="s">
        <v>0</v>
      </c>
      <c r="C1" s="44"/>
      <c r="D1" s="44"/>
      <c r="G1" s="53" t="s">
        <v>425</v>
      </c>
      <c r="H1" s="44"/>
      <c r="I1" s="44"/>
    </row>
    <row r="2" spans="2:38" ht="18.75" customHeight="1" x14ac:dyDescent="0.25">
      <c r="B2" s="54" t="s">
        <v>2</v>
      </c>
      <c r="C2" s="44"/>
      <c r="D2" s="44"/>
    </row>
    <row r="3" spans="2:38" ht="2.1" customHeight="1" x14ac:dyDescent="0.25"/>
    <row r="4" spans="2:38" ht="2.25" customHeight="1" x14ac:dyDescent="0.25"/>
    <row r="5" spans="2:38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6</v>
      </c>
      <c r="J5" s="44"/>
      <c r="K5" s="1" t="s">
        <v>7</v>
      </c>
      <c r="L5" s="1" t="s">
        <v>8</v>
      </c>
      <c r="M5" s="1" t="s">
        <v>9</v>
      </c>
      <c r="N5" s="1" t="s">
        <v>10</v>
      </c>
      <c r="O5" s="1" t="s">
        <v>12</v>
      </c>
      <c r="P5" s="1" t="s">
        <v>13</v>
      </c>
      <c r="Q5" s="1" t="s">
        <v>3</v>
      </c>
      <c r="R5" s="1" t="s">
        <v>3</v>
      </c>
      <c r="S5" s="1" t="s">
        <v>18</v>
      </c>
      <c r="T5" s="1" t="s">
        <v>20</v>
      </c>
      <c r="U5" s="1" t="s">
        <v>21</v>
      </c>
      <c r="V5" s="1" t="s">
        <v>22</v>
      </c>
      <c r="W5" s="1" t="s">
        <v>23</v>
      </c>
      <c r="X5" s="1" t="s">
        <v>24</v>
      </c>
      <c r="Y5" s="1" t="s">
        <v>25</v>
      </c>
      <c r="Z5" s="1" t="s">
        <v>3</v>
      </c>
      <c r="AA5" s="1" t="s">
        <v>28</v>
      </c>
      <c r="AB5" s="1" t="s">
        <v>3</v>
      </c>
      <c r="AC5" s="1" t="s">
        <v>31</v>
      </c>
      <c r="AD5" s="1" t="s">
        <v>423</v>
      </c>
      <c r="AE5" s="1" t="s">
        <v>410</v>
      </c>
      <c r="AF5" s="1" t="s">
        <v>36</v>
      </c>
      <c r="AG5" s="1" t="s">
        <v>38</v>
      </c>
      <c r="AH5" s="1" t="s">
        <v>40</v>
      </c>
      <c r="AI5" s="1" t="s">
        <v>41</v>
      </c>
      <c r="AJ5" s="1" t="s">
        <v>42</v>
      </c>
      <c r="AK5" s="1" t="s">
        <v>3</v>
      </c>
      <c r="AL5" s="1" t="s">
        <v>3</v>
      </c>
    </row>
    <row r="6" spans="2:38" ht="57" x14ac:dyDescent="0.25">
      <c r="C6" s="1" t="s">
        <v>43</v>
      </c>
      <c r="D6" s="2" t="s">
        <v>44</v>
      </c>
      <c r="F6" s="57" t="s">
        <v>45</v>
      </c>
      <c r="G6" s="44"/>
      <c r="H6" s="2" t="s">
        <v>46</v>
      </c>
      <c r="I6" s="57" t="s">
        <v>47</v>
      </c>
      <c r="J6" s="44"/>
      <c r="K6" s="2" t="s">
        <v>48</v>
      </c>
      <c r="L6" s="2" t="s">
        <v>49</v>
      </c>
      <c r="M6" s="2" t="s">
        <v>50</v>
      </c>
      <c r="N6" s="2" t="s">
        <v>51</v>
      </c>
      <c r="O6" s="2" t="s">
        <v>53</v>
      </c>
      <c r="P6" s="2" t="s">
        <v>54</v>
      </c>
      <c r="Q6" s="2" t="s">
        <v>56</v>
      </c>
      <c r="R6" s="2" t="s">
        <v>59</v>
      </c>
      <c r="S6" s="2" t="s">
        <v>61</v>
      </c>
      <c r="T6" s="2" t="s">
        <v>63</v>
      </c>
      <c r="U6" s="2" t="s">
        <v>64</v>
      </c>
      <c r="V6" s="2" t="s">
        <v>65</v>
      </c>
      <c r="W6" s="2" t="s">
        <v>66</v>
      </c>
      <c r="X6" s="2" t="s">
        <v>67</v>
      </c>
      <c r="Y6" s="2" t="s">
        <v>68</v>
      </c>
      <c r="Z6" s="2" t="s">
        <v>71</v>
      </c>
      <c r="AA6" s="2" t="s">
        <v>72</v>
      </c>
      <c r="AB6" s="2" t="s">
        <v>74</v>
      </c>
      <c r="AC6" s="2" t="s">
        <v>76</v>
      </c>
      <c r="AD6" s="2" t="s">
        <v>424</v>
      </c>
      <c r="AE6" s="2" t="s">
        <v>418</v>
      </c>
      <c r="AF6" s="2" t="s">
        <v>81</v>
      </c>
      <c r="AG6" s="2" t="s">
        <v>83</v>
      </c>
      <c r="AH6" s="2" t="s">
        <v>85</v>
      </c>
      <c r="AI6" s="2" t="s">
        <v>86</v>
      </c>
      <c r="AJ6" s="2" t="s">
        <v>87</v>
      </c>
      <c r="AK6" s="2" t="s">
        <v>88</v>
      </c>
      <c r="AL6" s="2" t="s">
        <v>89</v>
      </c>
    </row>
    <row r="7" spans="2:38" x14ac:dyDescent="0.25">
      <c r="C7" s="3" t="s">
        <v>90</v>
      </c>
      <c r="D7" s="3" t="s">
        <v>91</v>
      </c>
      <c r="F7" s="49">
        <v>0</v>
      </c>
      <c r="G7" s="48"/>
      <c r="H7" s="4">
        <v>87961027</v>
      </c>
      <c r="I7" s="49">
        <v>1027215</v>
      </c>
      <c r="J7" s="48"/>
      <c r="K7" s="4">
        <v>19163183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108151425</v>
      </c>
      <c r="R7" s="4">
        <v>108151425</v>
      </c>
      <c r="S7" s="4">
        <v>20208784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20208784</v>
      </c>
      <c r="AA7" s="4">
        <v>19028345</v>
      </c>
      <c r="AB7" s="4">
        <v>39237129</v>
      </c>
      <c r="AC7" s="4">
        <v>0</v>
      </c>
      <c r="AD7" s="4">
        <v>0</v>
      </c>
      <c r="AE7" s="4">
        <v>2261035</v>
      </c>
      <c r="AF7" s="4">
        <v>0</v>
      </c>
      <c r="AG7" s="4">
        <v>66653261</v>
      </c>
      <c r="AH7" s="4">
        <v>0</v>
      </c>
      <c r="AI7" s="4">
        <v>0</v>
      </c>
      <c r="AJ7" s="4">
        <v>0</v>
      </c>
      <c r="AK7" s="4">
        <v>68914296</v>
      </c>
      <c r="AL7" s="4">
        <v>108151425</v>
      </c>
    </row>
    <row r="8" spans="2:38" x14ac:dyDescent="0.25">
      <c r="C8" s="3" t="s">
        <v>92</v>
      </c>
      <c r="D8" s="3" t="s">
        <v>93</v>
      </c>
      <c r="F8" s="49">
        <v>2865490</v>
      </c>
      <c r="G8" s="48"/>
      <c r="H8" s="4">
        <v>54</v>
      </c>
      <c r="I8" s="49">
        <v>45</v>
      </c>
      <c r="J8" s="48"/>
      <c r="K8" s="4">
        <v>1676321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4541910</v>
      </c>
      <c r="R8" s="4">
        <v>4541910</v>
      </c>
      <c r="S8" s="4">
        <v>74243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74243</v>
      </c>
      <c r="AA8" s="4">
        <v>1634024</v>
      </c>
      <c r="AB8" s="4">
        <v>1708268</v>
      </c>
      <c r="AC8" s="4">
        <v>0</v>
      </c>
      <c r="AD8" s="4">
        <v>0</v>
      </c>
      <c r="AE8" s="4">
        <v>2833642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2833642</v>
      </c>
      <c r="AL8" s="4">
        <v>4541910</v>
      </c>
    </row>
    <row r="9" spans="2:38" x14ac:dyDescent="0.25">
      <c r="C9" s="3" t="s">
        <v>94</v>
      </c>
      <c r="D9" s="3" t="s">
        <v>95</v>
      </c>
      <c r="F9" s="49">
        <v>1156267</v>
      </c>
      <c r="G9" s="48"/>
      <c r="H9" s="4">
        <v>24150144</v>
      </c>
      <c r="I9" s="49">
        <v>135768</v>
      </c>
      <c r="J9" s="48"/>
      <c r="K9" s="4">
        <v>9076495</v>
      </c>
      <c r="L9" s="4">
        <v>0</v>
      </c>
      <c r="M9" s="4">
        <v>0</v>
      </c>
      <c r="N9" s="4">
        <v>0</v>
      </c>
      <c r="O9" s="4">
        <v>0</v>
      </c>
      <c r="P9" s="4">
        <v>827</v>
      </c>
      <c r="Q9" s="4">
        <v>34519502</v>
      </c>
      <c r="R9" s="4">
        <v>34519502</v>
      </c>
      <c r="S9" s="4">
        <v>1606898</v>
      </c>
      <c r="T9" s="4">
        <v>0</v>
      </c>
      <c r="U9" s="4">
        <v>0</v>
      </c>
      <c r="V9" s="4">
        <v>0</v>
      </c>
      <c r="W9" s="4">
        <v>0</v>
      </c>
      <c r="X9" s="4">
        <v>9076495</v>
      </c>
      <c r="Y9" s="4">
        <v>0</v>
      </c>
      <c r="Z9" s="4">
        <v>10683393</v>
      </c>
      <c r="AA9" s="4">
        <v>0</v>
      </c>
      <c r="AB9" s="4">
        <v>10683393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7715299</v>
      </c>
      <c r="AJ9" s="4">
        <v>16120809</v>
      </c>
      <c r="AK9" s="4">
        <v>23836108</v>
      </c>
      <c r="AL9" s="4">
        <v>34519502</v>
      </c>
    </row>
    <row r="10" spans="2:38" x14ac:dyDescent="0.25">
      <c r="C10" s="3" t="s">
        <v>96</v>
      </c>
      <c r="D10" s="3" t="s">
        <v>97</v>
      </c>
      <c r="F10" s="49">
        <v>10442268</v>
      </c>
      <c r="G10" s="48"/>
      <c r="H10" s="4">
        <v>3517989</v>
      </c>
      <c r="I10" s="49">
        <v>214</v>
      </c>
      <c r="J10" s="48"/>
      <c r="K10" s="4">
        <v>2291161</v>
      </c>
      <c r="L10" s="4">
        <v>0</v>
      </c>
      <c r="M10" s="4">
        <v>0</v>
      </c>
      <c r="N10" s="4">
        <v>0</v>
      </c>
      <c r="O10" s="4">
        <v>4889</v>
      </c>
      <c r="P10" s="4">
        <v>0</v>
      </c>
      <c r="Q10" s="4">
        <v>16256523</v>
      </c>
      <c r="R10" s="4">
        <v>16256523</v>
      </c>
      <c r="S10" s="4">
        <v>220958</v>
      </c>
      <c r="T10" s="4">
        <v>26244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247202</v>
      </c>
      <c r="AA10" s="4">
        <v>2244214</v>
      </c>
      <c r="AB10" s="4">
        <v>2491416</v>
      </c>
      <c r="AC10" s="4">
        <v>4889</v>
      </c>
      <c r="AD10" s="4">
        <v>0</v>
      </c>
      <c r="AE10" s="4">
        <v>13760216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13765106</v>
      </c>
      <c r="AL10" s="4">
        <v>16256523</v>
      </c>
    </row>
    <row r="11" spans="2:38" x14ac:dyDescent="0.25">
      <c r="C11" s="3" t="s">
        <v>98</v>
      </c>
      <c r="D11" s="3" t="s">
        <v>99</v>
      </c>
      <c r="F11" s="49">
        <v>2112697</v>
      </c>
      <c r="G11" s="48"/>
      <c r="H11" s="4">
        <v>37443935</v>
      </c>
      <c r="I11" s="49">
        <v>0</v>
      </c>
      <c r="J11" s="48"/>
      <c r="K11" s="4">
        <v>3329228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42885860</v>
      </c>
      <c r="R11" s="4">
        <v>42885860</v>
      </c>
      <c r="S11" s="4">
        <v>681973</v>
      </c>
      <c r="T11" s="4">
        <v>0</v>
      </c>
      <c r="U11" s="4">
        <v>0</v>
      </c>
      <c r="V11" s="4">
        <v>0</v>
      </c>
      <c r="W11" s="4">
        <v>0</v>
      </c>
      <c r="X11" s="4">
        <v>3082249</v>
      </c>
      <c r="Y11" s="4">
        <v>0</v>
      </c>
      <c r="Z11" s="4">
        <v>3764222</v>
      </c>
      <c r="AA11" s="4">
        <v>0</v>
      </c>
      <c r="AB11" s="4">
        <v>3764222</v>
      </c>
      <c r="AC11" s="4">
        <v>0</v>
      </c>
      <c r="AD11" s="4">
        <v>0</v>
      </c>
      <c r="AE11" s="4">
        <v>39121637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39121637</v>
      </c>
      <c r="AL11" s="4">
        <v>42885860</v>
      </c>
    </row>
    <row r="12" spans="2:38" x14ac:dyDescent="0.25">
      <c r="C12" s="3" t="s">
        <v>100</v>
      </c>
      <c r="D12" s="3" t="s">
        <v>101</v>
      </c>
      <c r="F12" s="49">
        <v>873795</v>
      </c>
      <c r="G12" s="48"/>
      <c r="H12" s="4">
        <v>0</v>
      </c>
      <c r="I12" s="49">
        <v>0</v>
      </c>
      <c r="J12" s="48"/>
      <c r="K12" s="4">
        <v>225623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1099418</v>
      </c>
      <c r="R12" s="4">
        <v>1099418</v>
      </c>
      <c r="S12" s="4">
        <v>53630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53630</v>
      </c>
      <c r="AA12" s="4">
        <v>209904</v>
      </c>
      <c r="AB12" s="4">
        <v>263534</v>
      </c>
      <c r="AC12" s="4">
        <v>0</v>
      </c>
      <c r="AD12" s="4">
        <v>0</v>
      </c>
      <c r="AE12" s="4">
        <v>173881</v>
      </c>
      <c r="AF12" s="4">
        <v>0</v>
      </c>
      <c r="AG12" s="4">
        <v>0</v>
      </c>
      <c r="AH12" s="4">
        <v>0</v>
      </c>
      <c r="AI12" s="4">
        <v>0</v>
      </c>
      <c r="AJ12" s="4">
        <v>662003</v>
      </c>
      <c r="AK12" s="4">
        <v>835884</v>
      </c>
      <c r="AL12" s="4">
        <v>1099418</v>
      </c>
    </row>
    <row r="13" spans="2:38" x14ac:dyDescent="0.25">
      <c r="C13" s="3" t="s">
        <v>102</v>
      </c>
      <c r="D13" s="3" t="s">
        <v>103</v>
      </c>
      <c r="F13" s="49">
        <v>213000</v>
      </c>
      <c r="G13" s="48"/>
      <c r="H13" s="4">
        <v>93577377</v>
      </c>
      <c r="I13" s="49">
        <v>0</v>
      </c>
      <c r="J13" s="48"/>
      <c r="K13" s="4">
        <v>16369751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110160128</v>
      </c>
      <c r="R13" s="4">
        <v>110160128</v>
      </c>
      <c r="S13" s="4">
        <v>13356714</v>
      </c>
      <c r="T13" s="4">
        <v>0</v>
      </c>
      <c r="U13" s="4">
        <v>0</v>
      </c>
      <c r="V13" s="4">
        <v>0</v>
      </c>
      <c r="W13" s="4">
        <v>0</v>
      </c>
      <c r="X13" s="4">
        <v>15607222</v>
      </c>
      <c r="Y13" s="4">
        <v>0</v>
      </c>
      <c r="Z13" s="4">
        <v>28963936</v>
      </c>
      <c r="AA13" s="4">
        <v>0</v>
      </c>
      <c r="AB13" s="4">
        <v>28963936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81196191</v>
      </c>
      <c r="AK13" s="4">
        <v>81196191</v>
      </c>
      <c r="AL13" s="4">
        <v>110160128</v>
      </c>
    </row>
    <row r="14" spans="2:38" x14ac:dyDescent="0.25">
      <c r="C14" s="3" t="s">
        <v>104</v>
      </c>
      <c r="D14" s="3" t="s">
        <v>105</v>
      </c>
      <c r="F14" s="49">
        <v>18374</v>
      </c>
      <c r="G14" s="48"/>
      <c r="H14" s="4">
        <v>13283248</v>
      </c>
      <c r="I14" s="49">
        <v>0</v>
      </c>
      <c r="J14" s="48"/>
      <c r="K14" s="4">
        <v>9182576</v>
      </c>
      <c r="L14" s="4">
        <v>0</v>
      </c>
      <c r="M14" s="4">
        <v>0</v>
      </c>
      <c r="N14" s="4">
        <v>0</v>
      </c>
      <c r="O14" s="4">
        <v>45386</v>
      </c>
      <c r="P14" s="4">
        <v>0</v>
      </c>
      <c r="Q14" s="4">
        <v>22529586</v>
      </c>
      <c r="R14" s="4">
        <v>22529586</v>
      </c>
      <c r="S14" s="4">
        <v>99575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99575</v>
      </c>
      <c r="AA14" s="4">
        <v>9124939</v>
      </c>
      <c r="AB14" s="4">
        <v>9224515</v>
      </c>
      <c r="AC14" s="4">
        <v>45386</v>
      </c>
      <c r="AD14" s="4">
        <v>0</v>
      </c>
      <c r="AE14" s="4">
        <v>11259684</v>
      </c>
      <c r="AF14" s="4">
        <v>0</v>
      </c>
      <c r="AG14" s="4">
        <v>0</v>
      </c>
      <c r="AH14" s="4">
        <v>2000000</v>
      </c>
      <c r="AI14" s="4">
        <v>0</v>
      </c>
      <c r="AJ14" s="4">
        <v>0</v>
      </c>
      <c r="AK14" s="4">
        <v>13305071</v>
      </c>
      <c r="AL14" s="4">
        <v>22529586</v>
      </c>
    </row>
    <row r="15" spans="2:38" x14ac:dyDescent="0.25">
      <c r="C15" s="3" t="s">
        <v>106</v>
      </c>
      <c r="D15" s="3" t="s">
        <v>107</v>
      </c>
      <c r="F15" s="49">
        <v>3869483</v>
      </c>
      <c r="G15" s="48"/>
      <c r="H15" s="4">
        <v>0</v>
      </c>
      <c r="I15" s="49">
        <v>4814</v>
      </c>
      <c r="J15" s="48"/>
      <c r="K15" s="4">
        <v>988765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4863062</v>
      </c>
      <c r="R15" s="4">
        <v>4863062</v>
      </c>
      <c r="S15" s="4">
        <v>58254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58254</v>
      </c>
      <c r="AA15" s="4">
        <v>988765</v>
      </c>
      <c r="AB15" s="4">
        <v>1047019</v>
      </c>
      <c r="AC15" s="4">
        <v>0</v>
      </c>
      <c r="AD15" s="4">
        <v>0</v>
      </c>
      <c r="AE15" s="4">
        <v>3448726</v>
      </c>
      <c r="AF15" s="4">
        <v>0</v>
      </c>
      <c r="AG15" s="4">
        <v>367317</v>
      </c>
      <c r="AH15" s="4">
        <v>0</v>
      </c>
      <c r="AI15" s="4">
        <v>0</v>
      </c>
      <c r="AJ15" s="4">
        <v>0</v>
      </c>
      <c r="AK15" s="4">
        <v>3816043</v>
      </c>
      <c r="AL15" s="4">
        <v>4863062</v>
      </c>
    </row>
    <row r="16" spans="2:38" x14ac:dyDescent="0.25">
      <c r="C16" s="3" t="s">
        <v>108</v>
      </c>
      <c r="D16" s="3" t="s">
        <v>109</v>
      </c>
      <c r="F16" s="49">
        <v>2133676</v>
      </c>
      <c r="G16" s="48"/>
      <c r="H16" s="4">
        <v>-72196</v>
      </c>
      <c r="I16" s="49">
        <v>391390</v>
      </c>
      <c r="J16" s="48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2452870</v>
      </c>
      <c r="R16" s="4">
        <v>2452870</v>
      </c>
      <c r="S16" s="4">
        <v>1666568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1666568</v>
      </c>
      <c r="AA16" s="4">
        <v>386302</v>
      </c>
      <c r="AB16" s="4">
        <v>2052870</v>
      </c>
      <c r="AC16" s="4">
        <v>0</v>
      </c>
      <c r="AD16" s="4">
        <v>0</v>
      </c>
      <c r="AE16" s="4">
        <v>400000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400000</v>
      </c>
      <c r="AL16" s="4">
        <v>2452870</v>
      </c>
    </row>
    <row r="17" spans="3:38" x14ac:dyDescent="0.25">
      <c r="C17" s="3" t="s">
        <v>110</v>
      </c>
      <c r="D17" s="3" t="s">
        <v>111</v>
      </c>
      <c r="F17" s="49">
        <v>15349299</v>
      </c>
      <c r="G17" s="48"/>
      <c r="H17" s="4">
        <v>8150395</v>
      </c>
      <c r="I17" s="49">
        <v>0</v>
      </c>
      <c r="J17" s="48"/>
      <c r="K17" s="4">
        <v>3057104</v>
      </c>
      <c r="L17" s="4">
        <v>0</v>
      </c>
      <c r="M17" s="4">
        <v>0</v>
      </c>
      <c r="N17" s="4">
        <v>0</v>
      </c>
      <c r="O17" s="4">
        <v>0</v>
      </c>
      <c r="P17" s="4">
        <v>8848</v>
      </c>
      <c r="Q17" s="4">
        <v>26565648</v>
      </c>
      <c r="R17" s="4">
        <v>26565648</v>
      </c>
      <c r="S17" s="4">
        <v>2950586</v>
      </c>
      <c r="T17" s="4">
        <v>0</v>
      </c>
      <c r="U17" s="4">
        <v>0</v>
      </c>
      <c r="V17" s="4">
        <v>1500</v>
      </c>
      <c r="W17" s="4">
        <v>0</v>
      </c>
      <c r="X17" s="4">
        <v>0</v>
      </c>
      <c r="Y17" s="4">
        <v>0</v>
      </c>
      <c r="Z17" s="4">
        <v>2952086</v>
      </c>
      <c r="AA17" s="4">
        <v>3029655</v>
      </c>
      <c r="AB17" s="4">
        <v>5981741</v>
      </c>
      <c r="AC17" s="4">
        <v>8848</v>
      </c>
      <c r="AD17" s="4">
        <v>0</v>
      </c>
      <c r="AE17" s="4">
        <v>20575058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20583907</v>
      </c>
      <c r="AL17" s="4">
        <v>26565649</v>
      </c>
    </row>
    <row r="18" spans="3:38" x14ac:dyDescent="0.25">
      <c r="C18" s="3" t="s">
        <v>112</v>
      </c>
      <c r="D18" s="3" t="s">
        <v>113</v>
      </c>
      <c r="F18" s="49">
        <v>0</v>
      </c>
      <c r="G18" s="48"/>
      <c r="H18" s="4">
        <v>117671626</v>
      </c>
      <c r="I18" s="49">
        <v>123947</v>
      </c>
      <c r="J18" s="48"/>
      <c r="K18" s="4">
        <v>19890916</v>
      </c>
      <c r="L18" s="4">
        <v>1900000</v>
      </c>
      <c r="M18" s="4">
        <v>0</v>
      </c>
      <c r="N18" s="4">
        <v>0</v>
      </c>
      <c r="O18" s="4">
        <v>0</v>
      </c>
      <c r="P18" s="4">
        <v>603741</v>
      </c>
      <c r="Q18" s="4">
        <v>140190231</v>
      </c>
      <c r="R18" s="4">
        <v>140190231</v>
      </c>
      <c r="S18" s="4">
        <v>14151394</v>
      </c>
      <c r="T18" s="4">
        <v>0</v>
      </c>
      <c r="U18" s="4">
        <v>1488</v>
      </c>
      <c r="V18" s="4">
        <v>0</v>
      </c>
      <c r="W18" s="4">
        <v>0</v>
      </c>
      <c r="X18" s="4">
        <v>303877</v>
      </c>
      <c r="Y18" s="4">
        <v>122761</v>
      </c>
      <c r="Z18" s="4">
        <v>14579521</v>
      </c>
      <c r="AA18" s="4">
        <v>20017806</v>
      </c>
      <c r="AB18" s="4">
        <v>34597327</v>
      </c>
      <c r="AC18" s="4">
        <v>603741</v>
      </c>
      <c r="AD18" s="4">
        <v>0</v>
      </c>
      <c r="AE18" s="4">
        <v>104989161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105592903</v>
      </c>
      <c r="AL18" s="4">
        <v>140190231</v>
      </c>
    </row>
    <row r="19" spans="3:38" x14ac:dyDescent="0.25">
      <c r="C19" s="3" t="s">
        <v>114</v>
      </c>
      <c r="D19" s="3" t="s">
        <v>115</v>
      </c>
      <c r="F19" s="49">
        <v>0</v>
      </c>
      <c r="G19" s="48"/>
      <c r="H19" s="4">
        <v>7542295</v>
      </c>
      <c r="I19" s="49">
        <v>0</v>
      </c>
      <c r="J19" s="48"/>
      <c r="K19" s="4">
        <v>4435440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11977736</v>
      </c>
      <c r="R19" s="4">
        <v>11977736</v>
      </c>
      <c r="S19" s="4">
        <v>137828</v>
      </c>
      <c r="T19" s="4">
        <v>10353</v>
      </c>
      <c r="U19" s="4">
        <v>0</v>
      </c>
      <c r="V19" s="4">
        <v>0</v>
      </c>
      <c r="W19" s="4">
        <v>4304198</v>
      </c>
      <c r="X19" s="4">
        <v>0</v>
      </c>
      <c r="Y19" s="4">
        <v>0</v>
      </c>
      <c r="Z19" s="4">
        <v>4452380</v>
      </c>
      <c r="AA19" s="4">
        <v>0</v>
      </c>
      <c r="AB19" s="4">
        <v>4452380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7525356</v>
      </c>
      <c r="AJ19" s="4">
        <v>0</v>
      </c>
      <c r="AK19" s="4">
        <v>7525356</v>
      </c>
      <c r="AL19" s="4">
        <v>11977736</v>
      </c>
    </row>
    <row r="20" spans="3:38" x14ac:dyDescent="0.25">
      <c r="C20" s="3" t="s">
        <v>116</v>
      </c>
      <c r="D20" s="3" t="s">
        <v>117</v>
      </c>
      <c r="F20" s="49">
        <v>127991</v>
      </c>
      <c r="G20" s="48"/>
      <c r="H20" s="4">
        <v>77557592</v>
      </c>
      <c r="I20" s="49">
        <v>42184</v>
      </c>
      <c r="J20" s="48"/>
      <c r="K20" s="4">
        <v>44656198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122383965</v>
      </c>
      <c r="R20" s="4">
        <v>122383965</v>
      </c>
      <c r="S20" s="4">
        <v>14434310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14434310</v>
      </c>
      <c r="AA20" s="4">
        <v>44722764</v>
      </c>
      <c r="AB20" s="4">
        <v>59157074</v>
      </c>
      <c r="AC20" s="4">
        <v>0</v>
      </c>
      <c r="AD20" s="4">
        <v>0</v>
      </c>
      <c r="AE20" s="4">
        <v>63226890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63226890</v>
      </c>
      <c r="AL20" s="4">
        <v>122383965</v>
      </c>
    </row>
    <row r="21" spans="3:38" x14ac:dyDescent="0.25">
      <c r="C21" s="3" t="s">
        <v>118</v>
      </c>
      <c r="D21" s="3" t="s">
        <v>119</v>
      </c>
      <c r="F21" s="49">
        <v>1613630</v>
      </c>
      <c r="G21" s="48"/>
      <c r="H21" s="4">
        <v>848062</v>
      </c>
      <c r="I21" s="49">
        <v>2577211</v>
      </c>
      <c r="J21" s="48"/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5038903</v>
      </c>
      <c r="R21" s="4">
        <v>5038903</v>
      </c>
      <c r="S21" s="4">
        <v>12756</v>
      </c>
      <c r="T21" s="4">
        <v>0</v>
      </c>
      <c r="U21" s="4">
        <v>22395</v>
      </c>
      <c r="V21" s="4">
        <v>0</v>
      </c>
      <c r="W21" s="4">
        <v>0</v>
      </c>
      <c r="X21" s="4">
        <v>0</v>
      </c>
      <c r="Y21" s="4">
        <v>0</v>
      </c>
      <c r="Z21" s="4">
        <v>35152</v>
      </c>
      <c r="AA21" s="4">
        <v>2555124</v>
      </c>
      <c r="AB21" s="4">
        <v>2590276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2448627</v>
      </c>
      <c r="AK21" s="4">
        <v>2448627</v>
      </c>
      <c r="AL21" s="4">
        <v>5038903</v>
      </c>
    </row>
    <row r="22" spans="3:38" x14ac:dyDescent="0.25">
      <c r="C22" s="3" t="s">
        <v>120</v>
      </c>
      <c r="D22" s="3" t="s">
        <v>121</v>
      </c>
      <c r="F22" s="49">
        <v>39252</v>
      </c>
      <c r="G22" s="48"/>
      <c r="H22" s="4">
        <v>7178944</v>
      </c>
      <c r="I22" s="49">
        <v>24999</v>
      </c>
      <c r="J22" s="48"/>
      <c r="K22" s="4">
        <v>1408624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8651820</v>
      </c>
      <c r="R22" s="4">
        <v>8651820</v>
      </c>
      <c r="S22" s="4">
        <v>218789</v>
      </c>
      <c r="T22" s="4">
        <v>0</v>
      </c>
      <c r="U22" s="4">
        <v>0</v>
      </c>
      <c r="V22" s="4">
        <v>0</v>
      </c>
      <c r="W22" s="4">
        <v>1277585</v>
      </c>
      <c r="X22" s="4">
        <v>0</v>
      </c>
      <c r="Y22" s="4">
        <v>0</v>
      </c>
      <c r="Z22" s="4">
        <v>1496374</v>
      </c>
      <c r="AA22" s="4">
        <v>126741</v>
      </c>
      <c r="AB22" s="4">
        <v>1623115</v>
      </c>
      <c r="AC22" s="4">
        <v>0</v>
      </c>
      <c r="AD22" s="4">
        <v>0</v>
      </c>
      <c r="AE22" s="4">
        <v>7028705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7028705</v>
      </c>
      <c r="AL22" s="4">
        <v>8651821</v>
      </c>
    </row>
    <row r="23" spans="3:38" x14ac:dyDescent="0.25">
      <c r="C23" s="3" t="s">
        <v>122</v>
      </c>
      <c r="D23" s="3" t="s">
        <v>123</v>
      </c>
      <c r="F23" s="49">
        <v>2583294</v>
      </c>
      <c r="G23" s="48"/>
      <c r="H23" s="4">
        <v>0</v>
      </c>
      <c r="I23" s="49">
        <v>23800</v>
      </c>
      <c r="J23" s="48"/>
      <c r="K23" s="4">
        <v>4787418</v>
      </c>
      <c r="L23" s="4">
        <v>0</v>
      </c>
      <c r="M23" s="4">
        <v>156483</v>
      </c>
      <c r="N23" s="4">
        <v>0</v>
      </c>
      <c r="O23" s="4">
        <v>0</v>
      </c>
      <c r="P23" s="4">
        <v>0</v>
      </c>
      <c r="Q23" s="4">
        <v>7550997</v>
      </c>
      <c r="R23" s="4">
        <v>7550997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5163194</v>
      </c>
      <c r="Y23" s="4">
        <v>0</v>
      </c>
      <c r="Z23" s="4">
        <v>5163194</v>
      </c>
      <c r="AA23" s="4">
        <v>0</v>
      </c>
      <c r="AB23" s="4">
        <v>5163194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2387802</v>
      </c>
      <c r="AK23" s="4">
        <v>2387802</v>
      </c>
      <c r="AL23" s="4">
        <v>7550997</v>
      </c>
    </row>
    <row r="24" spans="3:38" x14ac:dyDescent="0.25">
      <c r="C24" s="3" t="s">
        <v>124</v>
      </c>
      <c r="D24" s="3" t="s">
        <v>125</v>
      </c>
      <c r="F24" s="49">
        <v>-908744</v>
      </c>
      <c r="G24" s="48"/>
      <c r="H24" s="4">
        <v>6588481</v>
      </c>
      <c r="I24" s="49">
        <v>0</v>
      </c>
      <c r="J24" s="48"/>
      <c r="K24" s="4">
        <v>2331391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8011128</v>
      </c>
      <c r="R24" s="4">
        <v>8011128</v>
      </c>
      <c r="S24" s="4">
        <v>476762</v>
      </c>
      <c r="T24" s="4">
        <v>0</v>
      </c>
      <c r="U24" s="4">
        <v>0</v>
      </c>
      <c r="V24" s="4">
        <v>0</v>
      </c>
      <c r="W24" s="4">
        <v>2310711</v>
      </c>
      <c r="X24" s="4">
        <v>0</v>
      </c>
      <c r="Y24" s="4">
        <v>0</v>
      </c>
      <c r="Z24" s="4">
        <v>2787473</v>
      </c>
      <c r="AA24" s="4">
        <v>0</v>
      </c>
      <c r="AB24" s="4">
        <v>2787473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5223655</v>
      </c>
      <c r="AK24" s="4">
        <v>5223655</v>
      </c>
      <c r="AL24" s="4">
        <v>8011128</v>
      </c>
    </row>
    <row r="25" spans="3:38" x14ac:dyDescent="0.25">
      <c r="C25" s="3" t="s">
        <v>126</v>
      </c>
      <c r="D25" s="3" t="s">
        <v>127</v>
      </c>
      <c r="F25" s="49">
        <v>32523464</v>
      </c>
      <c r="G25" s="48"/>
      <c r="H25" s="4">
        <v>35734866</v>
      </c>
      <c r="I25" s="49">
        <v>168792</v>
      </c>
      <c r="J25" s="48"/>
      <c r="K25" s="4">
        <v>16715779</v>
      </c>
      <c r="L25" s="4">
        <v>0</v>
      </c>
      <c r="M25" s="4">
        <v>0</v>
      </c>
      <c r="N25" s="4">
        <v>0</v>
      </c>
      <c r="O25" s="4">
        <v>233302</v>
      </c>
      <c r="P25" s="4">
        <v>0</v>
      </c>
      <c r="Q25" s="4">
        <v>85376205</v>
      </c>
      <c r="R25" s="4">
        <v>85376205</v>
      </c>
      <c r="S25" s="4">
        <v>11776244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11776244</v>
      </c>
      <c r="AA25" s="4">
        <v>16627430</v>
      </c>
      <c r="AB25" s="4">
        <v>28403675</v>
      </c>
      <c r="AC25" s="4">
        <v>233302</v>
      </c>
      <c r="AD25" s="4">
        <v>0</v>
      </c>
      <c r="AE25" s="4">
        <v>0</v>
      </c>
      <c r="AF25" s="4">
        <v>14187987</v>
      </c>
      <c r="AG25" s="4">
        <v>42551240</v>
      </c>
      <c r="AH25" s="4">
        <v>0</v>
      </c>
      <c r="AI25" s="4">
        <v>0</v>
      </c>
      <c r="AJ25" s="4">
        <v>0</v>
      </c>
      <c r="AK25" s="4">
        <v>56972530</v>
      </c>
      <c r="AL25" s="4">
        <v>85376205</v>
      </c>
    </row>
    <row r="26" spans="3:38" x14ac:dyDescent="0.25">
      <c r="C26" s="3" t="s">
        <v>128</v>
      </c>
      <c r="D26" s="3" t="s">
        <v>129</v>
      </c>
      <c r="F26" s="49">
        <v>1783225</v>
      </c>
      <c r="G26" s="48"/>
      <c r="H26" s="4">
        <v>0</v>
      </c>
      <c r="I26" s="49">
        <v>76008</v>
      </c>
      <c r="J26" s="48"/>
      <c r="K26" s="4">
        <v>815823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2675057</v>
      </c>
      <c r="R26" s="4">
        <v>2675057</v>
      </c>
      <c r="S26" s="4">
        <v>6441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6441</v>
      </c>
      <c r="AA26" s="4">
        <v>815823</v>
      </c>
      <c r="AB26" s="4">
        <v>822264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1852792</v>
      </c>
      <c r="AK26" s="4">
        <v>1852792</v>
      </c>
      <c r="AL26" s="4">
        <v>2675056</v>
      </c>
    </row>
    <row r="27" spans="3:38" x14ac:dyDescent="0.25">
      <c r="C27" s="3" t="s">
        <v>130</v>
      </c>
      <c r="D27" s="3" t="s">
        <v>131</v>
      </c>
      <c r="F27" s="49">
        <v>2213436</v>
      </c>
      <c r="G27" s="48"/>
      <c r="H27" s="4">
        <v>4124989</v>
      </c>
      <c r="I27" s="49">
        <v>0</v>
      </c>
      <c r="J27" s="48"/>
      <c r="K27" s="4">
        <v>1100593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7439019</v>
      </c>
      <c r="R27" s="4">
        <v>7439019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1091764</v>
      </c>
      <c r="AB27" s="4">
        <v>1091764</v>
      </c>
      <c r="AC27" s="4">
        <v>0</v>
      </c>
      <c r="AD27" s="4">
        <v>0</v>
      </c>
      <c r="AE27" s="4">
        <v>6347255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6347255</v>
      </c>
      <c r="AL27" s="4">
        <v>7439019</v>
      </c>
    </row>
    <row r="28" spans="3:38" x14ac:dyDescent="0.25">
      <c r="C28" s="3" t="s">
        <v>132</v>
      </c>
      <c r="D28" s="3" t="s">
        <v>133</v>
      </c>
      <c r="F28" s="49">
        <v>0</v>
      </c>
      <c r="G28" s="48"/>
      <c r="H28" s="4">
        <v>20249509</v>
      </c>
      <c r="I28" s="49">
        <v>5117700</v>
      </c>
      <c r="J28" s="48"/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89600</v>
      </c>
      <c r="Q28" s="4">
        <v>25456809</v>
      </c>
      <c r="R28" s="4">
        <v>25456809</v>
      </c>
      <c r="S28" s="4">
        <v>635958</v>
      </c>
      <c r="T28" s="4">
        <v>0</v>
      </c>
      <c r="U28" s="4">
        <v>0</v>
      </c>
      <c r="V28" s="4">
        <v>0</v>
      </c>
      <c r="W28" s="4">
        <v>0</v>
      </c>
      <c r="X28" s="4">
        <v>5084892</v>
      </c>
      <c r="Y28" s="4">
        <v>0</v>
      </c>
      <c r="Z28" s="4">
        <v>5720850</v>
      </c>
      <c r="AA28" s="4">
        <v>0</v>
      </c>
      <c r="AB28" s="4">
        <v>5720850</v>
      </c>
      <c r="AC28" s="4">
        <v>89600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19646358</v>
      </c>
      <c r="AK28" s="4">
        <v>19735958</v>
      </c>
      <c r="AL28" s="4">
        <v>25456808</v>
      </c>
    </row>
    <row r="29" spans="3:38" x14ac:dyDescent="0.25">
      <c r="C29" s="3" t="s">
        <v>134</v>
      </c>
      <c r="D29" s="3" t="s">
        <v>135</v>
      </c>
      <c r="F29" s="49">
        <v>1626835</v>
      </c>
      <c r="G29" s="48"/>
      <c r="H29" s="4">
        <v>0</v>
      </c>
      <c r="I29" s="49">
        <v>0</v>
      </c>
      <c r="J29" s="48"/>
      <c r="K29" s="4">
        <v>14659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1641494</v>
      </c>
      <c r="R29" s="4">
        <v>1641494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14003</v>
      </c>
      <c r="Y29" s="4">
        <v>0</v>
      </c>
      <c r="Z29" s="4">
        <v>14003</v>
      </c>
      <c r="AA29" s="4">
        <v>0</v>
      </c>
      <c r="AB29" s="4">
        <v>14003</v>
      </c>
      <c r="AC29" s="4">
        <v>0</v>
      </c>
      <c r="AD29" s="4">
        <v>629666</v>
      </c>
      <c r="AE29" s="4">
        <v>997824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1627491</v>
      </c>
      <c r="AL29" s="4">
        <v>1641494</v>
      </c>
    </row>
    <row r="30" spans="3:38" x14ac:dyDescent="0.25">
      <c r="C30" s="3" t="s">
        <v>136</v>
      </c>
      <c r="D30" s="3" t="s">
        <v>137</v>
      </c>
      <c r="F30" s="49">
        <v>1177567</v>
      </c>
      <c r="G30" s="48"/>
      <c r="H30" s="4">
        <v>3537160</v>
      </c>
      <c r="I30" s="49">
        <v>3820</v>
      </c>
      <c r="J30" s="48"/>
      <c r="K30" s="4">
        <v>192831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4911379</v>
      </c>
      <c r="R30" s="4">
        <v>4911379</v>
      </c>
      <c r="S30" s="4">
        <v>769914</v>
      </c>
      <c r="T30" s="4">
        <v>0</v>
      </c>
      <c r="U30" s="4">
        <v>0</v>
      </c>
      <c r="V30" s="4">
        <v>0</v>
      </c>
      <c r="W30" s="4">
        <v>0</v>
      </c>
      <c r="X30" s="4">
        <v>192831</v>
      </c>
      <c r="Y30" s="4">
        <v>0</v>
      </c>
      <c r="Z30" s="4">
        <v>962745</v>
      </c>
      <c r="AA30" s="4">
        <v>0</v>
      </c>
      <c r="AB30" s="4">
        <v>962745</v>
      </c>
      <c r="AC30" s="4">
        <v>0</v>
      </c>
      <c r="AD30" s="4">
        <v>0</v>
      </c>
      <c r="AE30" s="4">
        <v>3948633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3948633</v>
      </c>
      <c r="AL30" s="4">
        <v>4911378</v>
      </c>
    </row>
    <row r="31" spans="3:38" x14ac:dyDescent="0.25">
      <c r="C31" s="3" t="s">
        <v>138</v>
      </c>
      <c r="D31" s="3" t="s">
        <v>139</v>
      </c>
      <c r="F31" s="49">
        <v>10877078</v>
      </c>
      <c r="G31" s="48"/>
      <c r="H31" s="4">
        <v>0</v>
      </c>
      <c r="I31" s="49">
        <v>1912789</v>
      </c>
      <c r="J31" s="48"/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12789867</v>
      </c>
      <c r="R31" s="4">
        <v>12789867</v>
      </c>
      <c r="S31" s="4">
        <v>51702</v>
      </c>
      <c r="T31" s="4">
        <v>0</v>
      </c>
      <c r="U31" s="4">
        <v>0</v>
      </c>
      <c r="V31" s="4">
        <v>0</v>
      </c>
      <c r="W31" s="4">
        <v>0</v>
      </c>
      <c r="X31" s="4">
        <v>1713359</v>
      </c>
      <c r="Y31" s="4">
        <v>0</v>
      </c>
      <c r="Z31" s="4">
        <v>1765061</v>
      </c>
      <c r="AA31" s="4">
        <v>0</v>
      </c>
      <c r="AB31" s="4">
        <v>1765061</v>
      </c>
      <c r="AC31" s="4">
        <v>0</v>
      </c>
      <c r="AD31" s="4">
        <v>0</v>
      </c>
      <c r="AE31" s="4">
        <v>1417967</v>
      </c>
      <c r="AF31" s="4">
        <v>0</v>
      </c>
      <c r="AG31" s="4">
        <v>0</v>
      </c>
      <c r="AH31" s="4">
        <v>0</v>
      </c>
      <c r="AI31" s="4">
        <v>9606838</v>
      </c>
      <c r="AJ31" s="4">
        <v>0</v>
      </c>
      <c r="AK31" s="4">
        <v>11024806</v>
      </c>
      <c r="AL31" s="4">
        <v>12789867</v>
      </c>
    </row>
    <row r="32" spans="3:38" x14ac:dyDescent="0.25">
      <c r="C32" s="3" t="s">
        <v>140</v>
      </c>
      <c r="D32" s="3" t="s">
        <v>141</v>
      </c>
      <c r="F32" s="49">
        <v>22632557</v>
      </c>
      <c r="G32" s="48"/>
      <c r="H32" s="4">
        <v>0</v>
      </c>
      <c r="I32" s="49">
        <v>119</v>
      </c>
      <c r="J32" s="48"/>
      <c r="K32" s="4">
        <v>1749592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24382268</v>
      </c>
      <c r="R32" s="4">
        <v>24382268</v>
      </c>
      <c r="S32" s="4">
        <v>1309661</v>
      </c>
      <c r="T32" s="4">
        <v>0</v>
      </c>
      <c r="U32" s="4">
        <v>0</v>
      </c>
      <c r="V32" s="4">
        <v>0</v>
      </c>
      <c r="W32" s="4">
        <v>1700711</v>
      </c>
      <c r="X32" s="4">
        <v>0</v>
      </c>
      <c r="Y32" s="4">
        <v>0</v>
      </c>
      <c r="Z32" s="4">
        <v>3010372</v>
      </c>
      <c r="AA32" s="4">
        <v>0</v>
      </c>
      <c r="AB32" s="4">
        <v>3010372</v>
      </c>
      <c r="AC32" s="4">
        <v>0</v>
      </c>
      <c r="AD32" s="4">
        <v>3076464</v>
      </c>
      <c r="AE32" s="4">
        <v>14295433</v>
      </c>
      <c r="AF32" s="4">
        <v>0</v>
      </c>
      <c r="AG32" s="4">
        <v>0</v>
      </c>
      <c r="AH32" s="4">
        <v>0</v>
      </c>
      <c r="AI32" s="4">
        <v>0</v>
      </c>
      <c r="AJ32" s="4">
        <v>4000000</v>
      </c>
      <c r="AK32" s="4">
        <v>21371897</v>
      </c>
      <c r="AL32" s="4">
        <v>24382269</v>
      </c>
    </row>
    <row r="33" spans="3:38" x14ac:dyDescent="0.25">
      <c r="C33" s="3" t="s">
        <v>142</v>
      </c>
      <c r="D33" s="3" t="s">
        <v>143</v>
      </c>
      <c r="F33" s="49">
        <v>1302178</v>
      </c>
      <c r="G33" s="48"/>
      <c r="H33" s="4">
        <v>4245877</v>
      </c>
      <c r="I33" s="49">
        <v>2458847</v>
      </c>
      <c r="J33" s="48"/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8006902</v>
      </c>
      <c r="R33" s="4">
        <v>8006902</v>
      </c>
      <c r="S33" s="4">
        <v>108100</v>
      </c>
      <c r="T33" s="4">
        <v>0</v>
      </c>
      <c r="U33" s="4">
        <v>0</v>
      </c>
      <c r="V33" s="4">
        <v>0</v>
      </c>
      <c r="W33" s="4">
        <v>2365860</v>
      </c>
      <c r="X33" s="4">
        <v>0</v>
      </c>
      <c r="Y33" s="4">
        <v>0</v>
      </c>
      <c r="Z33" s="4">
        <v>2473960</v>
      </c>
      <c r="AA33" s="4">
        <v>0</v>
      </c>
      <c r="AB33" s="4">
        <v>2473960</v>
      </c>
      <c r="AC33" s="4">
        <v>0</v>
      </c>
      <c r="AD33" s="4">
        <v>0</v>
      </c>
      <c r="AE33" s="4">
        <v>5532943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5532943</v>
      </c>
      <c r="AL33" s="4">
        <v>8006903</v>
      </c>
    </row>
    <row r="34" spans="3:38" x14ac:dyDescent="0.25">
      <c r="C34" s="3" t="s">
        <v>144</v>
      </c>
      <c r="D34" s="3" t="s">
        <v>145</v>
      </c>
      <c r="F34" s="49">
        <v>0</v>
      </c>
      <c r="G34" s="48"/>
      <c r="H34" s="4">
        <v>6782032</v>
      </c>
      <c r="I34" s="49">
        <v>0</v>
      </c>
      <c r="J34" s="48"/>
      <c r="K34" s="4">
        <v>3362225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10144258</v>
      </c>
      <c r="R34" s="4">
        <v>10144258</v>
      </c>
      <c r="S34" s="4">
        <v>232852</v>
      </c>
      <c r="T34" s="4">
        <v>0</v>
      </c>
      <c r="U34" s="4">
        <v>0</v>
      </c>
      <c r="V34" s="4">
        <v>0</v>
      </c>
      <c r="W34" s="4">
        <v>19162</v>
      </c>
      <c r="X34" s="4">
        <v>3320090</v>
      </c>
      <c r="Y34" s="4">
        <v>0</v>
      </c>
      <c r="Z34" s="4">
        <v>3572105</v>
      </c>
      <c r="AA34" s="4">
        <v>0</v>
      </c>
      <c r="AB34" s="4">
        <v>3572105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6572152</v>
      </c>
      <c r="AI34" s="4">
        <v>0</v>
      </c>
      <c r="AJ34" s="4">
        <v>0</v>
      </c>
      <c r="AK34" s="4">
        <v>6572152</v>
      </c>
      <c r="AL34" s="4">
        <v>10144258</v>
      </c>
    </row>
    <row r="35" spans="3:38" x14ac:dyDescent="0.25">
      <c r="C35" s="3" t="s">
        <v>146</v>
      </c>
      <c r="D35" s="3" t="s">
        <v>147</v>
      </c>
      <c r="F35" s="49">
        <v>545143</v>
      </c>
      <c r="G35" s="48"/>
      <c r="H35" s="4">
        <v>0</v>
      </c>
      <c r="I35" s="49">
        <v>127982</v>
      </c>
      <c r="J35" s="48"/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673125</v>
      </c>
      <c r="R35" s="4">
        <v>673125</v>
      </c>
      <c r="S35" s="4">
        <v>53747</v>
      </c>
      <c r="T35" s="4">
        <v>0</v>
      </c>
      <c r="U35" s="4">
        <v>0</v>
      </c>
      <c r="V35" s="4">
        <v>0</v>
      </c>
      <c r="W35" s="4">
        <v>126284</v>
      </c>
      <c r="X35" s="4">
        <v>0</v>
      </c>
      <c r="Y35" s="4">
        <v>0</v>
      </c>
      <c r="Z35" s="4">
        <v>180031</v>
      </c>
      <c r="AA35" s="4">
        <v>0</v>
      </c>
      <c r="AB35" s="4">
        <v>180031</v>
      </c>
      <c r="AC35" s="4">
        <v>0</v>
      </c>
      <c r="AD35" s="4">
        <v>0</v>
      </c>
      <c r="AE35" s="4">
        <v>493094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493094</v>
      </c>
      <c r="AL35" s="4">
        <v>673125</v>
      </c>
    </row>
    <row r="36" spans="3:38" x14ac:dyDescent="0.25">
      <c r="C36" s="3" t="s">
        <v>148</v>
      </c>
      <c r="D36" s="3" t="s">
        <v>149</v>
      </c>
      <c r="F36" s="49">
        <v>36942718</v>
      </c>
      <c r="G36" s="48"/>
      <c r="H36" s="4">
        <v>4096859</v>
      </c>
      <c r="I36" s="49">
        <v>219227</v>
      </c>
      <c r="J36" s="48"/>
      <c r="K36" s="4">
        <v>7211308</v>
      </c>
      <c r="L36" s="4">
        <v>0</v>
      </c>
      <c r="M36" s="4">
        <v>0</v>
      </c>
      <c r="N36" s="4">
        <v>0</v>
      </c>
      <c r="O36" s="4">
        <v>0</v>
      </c>
      <c r="P36" s="4">
        <v>209233</v>
      </c>
      <c r="Q36" s="4">
        <v>48679347</v>
      </c>
      <c r="R36" s="4">
        <v>48679347</v>
      </c>
      <c r="S36" s="4">
        <v>1285366</v>
      </c>
      <c r="T36" s="4">
        <v>0</v>
      </c>
      <c r="U36" s="4">
        <v>42</v>
      </c>
      <c r="V36" s="4">
        <v>0</v>
      </c>
      <c r="W36" s="4">
        <v>0</v>
      </c>
      <c r="X36" s="4">
        <v>0</v>
      </c>
      <c r="Y36" s="4">
        <v>0</v>
      </c>
      <c r="Z36" s="4">
        <v>1285409</v>
      </c>
      <c r="AA36" s="4">
        <v>7312526</v>
      </c>
      <c r="AB36" s="4">
        <v>8597935</v>
      </c>
      <c r="AC36" s="4">
        <v>209233</v>
      </c>
      <c r="AD36" s="4">
        <v>4096859</v>
      </c>
      <c r="AE36" s="4">
        <v>35775318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40081411</v>
      </c>
      <c r="AL36" s="4">
        <v>48679347</v>
      </c>
    </row>
    <row r="37" spans="3:38" x14ac:dyDescent="0.25">
      <c r="C37" s="3" t="s">
        <v>150</v>
      </c>
      <c r="D37" s="3" t="s">
        <v>151</v>
      </c>
      <c r="F37" s="49">
        <v>0</v>
      </c>
      <c r="G37" s="48"/>
      <c r="H37" s="4">
        <v>35806727</v>
      </c>
      <c r="I37" s="49">
        <v>135805</v>
      </c>
      <c r="J37" s="48"/>
      <c r="K37" s="4">
        <v>8675414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44617947</v>
      </c>
      <c r="R37" s="4">
        <v>44617947</v>
      </c>
      <c r="S37" s="4">
        <v>428167</v>
      </c>
      <c r="T37" s="4">
        <v>0</v>
      </c>
      <c r="U37" s="4">
        <v>0</v>
      </c>
      <c r="V37" s="4">
        <v>0</v>
      </c>
      <c r="W37" s="4">
        <v>0</v>
      </c>
      <c r="X37" s="4">
        <v>9073432</v>
      </c>
      <c r="Y37" s="4">
        <v>0</v>
      </c>
      <c r="Z37" s="4">
        <v>9501599</v>
      </c>
      <c r="AA37" s="4">
        <v>0</v>
      </c>
      <c r="AB37" s="4">
        <v>9501599</v>
      </c>
      <c r="AC37" s="4">
        <v>0</v>
      </c>
      <c r="AD37" s="4">
        <v>0</v>
      </c>
      <c r="AE37" s="4">
        <v>35116347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35116347</v>
      </c>
      <c r="AL37" s="4">
        <v>44617947</v>
      </c>
    </row>
    <row r="38" spans="3:38" x14ac:dyDescent="0.25">
      <c r="C38" s="3" t="s">
        <v>152</v>
      </c>
      <c r="D38" s="3" t="s">
        <v>153</v>
      </c>
      <c r="F38" s="49">
        <v>1503892</v>
      </c>
      <c r="G38" s="48"/>
      <c r="H38" s="4">
        <v>0</v>
      </c>
      <c r="I38" s="49">
        <v>0</v>
      </c>
      <c r="J38" s="48"/>
      <c r="K38" s="4">
        <v>11149614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12653506</v>
      </c>
      <c r="R38" s="4">
        <v>12653506</v>
      </c>
      <c r="S38" s="4">
        <v>28484</v>
      </c>
      <c r="T38" s="4">
        <v>0</v>
      </c>
      <c r="U38" s="4">
        <v>0</v>
      </c>
      <c r="V38" s="4">
        <v>0</v>
      </c>
      <c r="W38" s="4">
        <v>0</v>
      </c>
      <c r="X38" s="4">
        <v>11028040</v>
      </c>
      <c r="Y38" s="4">
        <v>0</v>
      </c>
      <c r="Z38" s="4">
        <v>11056524</v>
      </c>
      <c r="AA38" s="4">
        <v>0</v>
      </c>
      <c r="AB38" s="4">
        <v>11056524</v>
      </c>
      <c r="AC38" s="4">
        <v>0</v>
      </c>
      <c r="AD38" s="4">
        <v>0</v>
      </c>
      <c r="AE38" s="4">
        <v>1596982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1596982</v>
      </c>
      <c r="AL38" s="4">
        <v>12653506</v>
      </c>
    </row>
    <row r="39" spans="3:38" x14ac:dyDescent="0.25">
      <c r="C39" s="3" t="s">
        <v>154</v>
      </c>
      <c r="D39" s="3" t="s">
        <v>155</v>
      </c>
      <c r="F39" s="49">
        <v>1492222</v>
      </c>
      <c r="G39" s="48"/>
      <c r="H39" s="4">
        <v>21062148</v>
      </c>
      <c r="I39" s="49">
        <v>17591</v>
      </c>
      <c r="J39" s="48"/>
      <c r="K39" s="4">
        <v>5119349</v>
      </c>
      <c r="L39" s="4">
        <v>0</v>
      </c>
      <c r="M39" s="4">
        <v>0</v>
      </c>
      <c r="N39" s="4">
        <v>0</v>
      </c>
      <c r="O39" s="4">
        <v>14740</v>
      </c>
      <c r="P39" s="4">
        <v>0</v>
      </c>
      <c r="Q39" s="4">
        <v>27706051</v>
      </c>
      <c r="R39" s="4">
        <v>27706051</v>
      </c>
      <c r="S39" s="4">
        <v>2894098</v>
      </c>
      <c r="T39" s="4">
        <v>810427</v>
      </c>
      <c r="U39" s="4">
        <v>0</v>
      </c>
      <c r="V39" s="4">
        <v>0</v>
      </c>
      <c r="W39" s="4">
        <v>0</v>
      </c>
      <c r="X39" s="4">
        <v>5129408</v>
      </c>
      <c r="Y39" s="4">
        <v>0</v>
      </c>
      <c r="Z39" s="4">
        <v>8833933</v>
      </c>
      <c r="AA39" s="4">
        <v>0</v>
      </c>
      <c r="AB39" s="4">
        <v>8833933</v>
      </c>
      <c r="AC39" s="4">
        <v>0</v>
      </c>
      <c r="AD39" s="4">
        <v>0</v>
      </c>
      <c r="AE39" s="4">
        <v>18872118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18872118</v>
      </c>
      <c r="AL39" s="4">
        <v>27706051</v>
      </c>
    </row>
    <row r="40" spans="3:38" x14ac:dyDescent="0.25">
      <c r="C40" s="3" t="s">
        <v>156</v>
      </c>
      <c r="D40" s="3" t="s">
        <v>157</v>
      </c>
      <c r="F40" s="49">
        <v>1228821</v>
      </c>
      <c r="G40" s="48"/>
      <c r="H40" s="4">
        <v>1810522</v>
      </c>
      <c r="I40" s="49">
        <v>0</v>
      </c>
      <c r="J40" s="48"/>
      <c r="K40" s="4">
        <v>439201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3478545</v>
      </c>
      <c r="R40" s="4">
        <v>3478545</v>
      </c>
      <c r="S40" s="4">
        <v>16378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16378</v>
      </c>
      <c r="AA40" s="4">
        <v>439201</v>
      </c>
      <c r="AB40" s="4">
        <v>455579</v>
      </c>
      <c r="AC40" s="4">
        <v>0</v>
      </c>
      <c r="AD40" s="4">
        <v>0</v>
      </c>
      <c r="AE40" s="4">
        <v>3022966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3022966</v>
      </c>
      <c r="AL40" s="4">
        <v>3478545</v>
      </c>
    </row>
    <row r="41" spans="3:38" x14ac:dyDescent="0.25">
      <c r="C41" s="3" t="s">
        <v>158</v>
      </c>
      <c r="D41" s="3" t="s">
        <v>159</v>
      </c>
      <c r="F41" s="49">
        <v>21545506</v>
      </c>
      <c r="G41" s="48"/>
      <c r="H41" s="4">
        <v>0</v>
      </c>
      <c r="I41" s="49">
        <v>109550</v>
      </c>
      <c r="J41" s="48"/>
      <c r="K41" s="4">
        <v>13728619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35383675</v>
      </c>
      <c r="R41" s="4">
        <v>35383675</v>
      </c>
      <c r="S41" s="4">
        <v>7352381</v>
      </c>
      <c r="T41" s="4">
        <v>2178597</v>
      </c>
      <c r="U41" s="4">
        <v>118562</v>
      </c>
      <c r="V41" s="4">
        <v>0</v>
      </c>
      <c r="W41" s="4">
        <v>0</v>
      </c>
      <c r="X41" s="4">
        <v>0</v>
      </c>
      <c r="Y41" s="4">
        <v>0</v>
      </c>
      <c r="Z41" s="4">
        <v>9649540</v>
      </c>
      <c r="AA41" s="4">
        <v>13820823</v>
      </c>
      <c r="AB41" s="4">
        <v>23470363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3245393</v>
      </c>
      <c r="AJ41" s="4">
        <v>8667919</v>
      </c>
      <c r="AK41" s="4">
        <v>11913312</v>
      </c>
      <c r="AL41" s="4">
        <v>35383675</v>
      </c>
    </row>
    <row r="42" spans="3:38" x14ac:dyDescent="0.25">
      <c r="C42" s="3" t="s">
        <v>160</v>
      </c>
      <c r="D42" s="3" t="s">
        <v>161</v>
      </c>
      <c r="F42" s="49">
        <v>0</v>
      </c>
      <c r="G42" s="48"/>
      <c r="H42" s="4">
        <v>58836903</v>
      </c>
      <c r="I42" s="49">
        <v>543170</v>
      </c>
      <c r="J42" s="48"/>
      <c r="K42" s="4">
        <v>21243859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80623933</v>
      </c>
      <c r="R42" s="4">
        <v>80623933</v>
      </c>
      <c r="S42" s="4">
        <v>1946898</v>
      </c>
      <c r="T42" s="4">
        <v>0</v>
      </c>
      <c r="U42" s="4">
        <v>0</v>
      </c>
      <c r="V42" s="4">
        <v>0</v>
      </c>
      <c r="W42" s="4">
        <v>0</v>
      </c>
      <c r="X42" s="4">
        <v>543170</v>
      </c>
      <c r="Y42" s="4">
        <v>0</v>
      </c>
      <c r="Z42" s="4">
        <v>2490069</v>
      </c>
      <c r="AA42" s="4">
        <v>21479545</v>
      </c>
      <c r="AB42" s="4">
        <v>23969614</v>
      </c>
      <c r="AC42" s="4">
        <v>0</v>
      </c>
      <c r="AD42" s="4">
        <v>0</v>
      </c>
      <c r="AE42" s="4">
        <v>7175705</v>
      </c>
      <c r="AF42" s="4">
        <v>0</v>
      </c>
      <c r="AG42" s="4">
        <v>0</v>
      </c>
      <c r="AH42" s="4">
        <v>0</v>
      </c>
      <c r="AI42" s="4">
        <v>0</v>
      </c>
      <c r="AJ42" s="4">
        <v>49478614</v>
      </c>
      <c r="AK42" s="4">
        <v>56654319</v>
      </c>
      <c r="AL42" s="4">
        <v>80623933</v>
      </c>
    </row>
    <row r="43" spans="3:38" x14ac:dyDescent="0.25">
      <c r="C43" s="3" t="s">
        <v>162</v>
      </c>
      <c r="D43" s="3" t="s">
        <v>163</v>
      </c>
      <c r="F43" s="49">
        <v>3472423</v>
      </c>
      <c r="G43" s="48"/>
      <c r="H43" s="4">
        <v>35658822</v>
      </c>
      <c r="I43" s="49">
        <v>0</v>
      </c>
      <c r="J43" s="48"/>
      <c r="K43" s="4">
        <v>8949790</v>
      </c>
      <c r="L43" s="4">
        <v>40191</v>
      </c>
      <c r="M43" s="4">
        <v>229431</v>
      </c>
      <c r="N43" s="4">
        <v>0</v>
      </c>
      <c r="O43" s="4">
        <v>0</v>
      </c>
      <c r="P43" s="4">
        <v>0</v>
      </c>
      <c r="Q43" s="4">
        <v>48350658</v>
      </c>
      <c r="R43" s="4">
        <v>48350658</v>
      </c>
      <c r="S43" s="4">
        <v>7082182</v>
      </c>
      <c r="T43" s="4">
        <v>0</v>
      </c>
      <c r="U43" s="4">
        <v>0</v>
      </c>
      <c r="V43" s="4">
        <v>0</v>
      </c>
      <c r="W43" s="4">
        <v>9715683</v>
      </c>
      <c r="X43" s="4">
        <v>0</v>
      </c>
      <c r="Y43" s="4">
        <v>0</v>
      </c>
      <c r="Z43" s="4">
        <v>16797865</v>
      </c>
      <c r="AA43" s="4">
        <v>0</v>
      </c>
      <c r="AB43" s="4">
        <v>16797865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322579</v>
      </c>
      <c r="AI43" s="4">
        <v>31230213</v>
      </c>
      <c r="AJ43" s="4">
        <v>0</v>
      </c>
      <c r="AK43" s="4">
        <v>31552792</v>
      </c>
      <c r="AL43" s="4">
        <v>48350658</v>
      </c>
    </row>
    <row r="44" spans="3:38" x14ac:dyDescent="0.25">
      <c r="C44" s="3" t="s">
        <v>164</v>
      </c>
      <c r="D44" s="3" t="s">
        <v>165</v>
      </c>
      <c r="F44" s="49">
        <v>13903968</v>
      </c>
      <c r="G44" s="48"/>
      <c r="H44" s="4">
        <v>0</v>
      </c>
      <c r="I44" s="49">
        <v>346018</v>
      </c>
      <c r="J44" s="48"/>
      <c r="K44" s="4">
        <v>3767621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18017607</v>
      </c>
      <c r="R44" s="4">
        <v>18017607</v>
      </c>
      <c r="S44" s="4">
        <v>104711</v>
      </c>
      <c r="T44" s="4">
        <v>0</v>
      </c>
      <c r="U44" s="4">
        <v>6729</v>
      </c>
      <c r="V44" s="4">
        <v>0</v>
      </c>
      <c r="W44" s="4">
        <v>3607518</v>
      </c>
      <c r="X44" s="4">
        <v>0</v>
      </c>
      <c r="Y44" s="4">
        <v>0</v>
      </c>
      <c r="Z44" s="4">
        <v>3718959</v>
      </c>
      <c r="AA44" s="4">
        <v>0</v>
      </c>
      <c r="AB44" s="4">
        <v>3718959</v>
      </c>
      <c r="AC44" s="4">
        <v>0</v>
      </c>
      <c r="AD44" s="4">
        <v>0</v>
      </c>
      <c r="AE44" s="4">
        <v>14298648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14298648</v>
      </c>
      <c r="AL44" s="4">
        <v>18017607</v>
      </c>
    </row>
    <row r="45" spans="3:38" x14ac:dyDescent="0.25">
      <c r="C45" s="3" t="s">
        <v>166</v>
      </c>
      <c r="D45" s="3" t="s">
        <v>167</v>
      </c>
      <c r="F45" s="49">
        <v>22451265</v>
      </c>
      <c r="G45" s="48"/>
      <c r="H45" s="4">
        <v>0</v>
      </c>
      <c r="I45" s="49">
        <v>0</v>
      </c>
      <c r="J45" s="48"/>
      <c r="K45" s="4">
        <v>5580476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28031742</v>
      </c>
      <c r="R45" s="4">
        <v>28031742</v>
      </c>
      <c r="S45" s="4">
        <v>1499091</v>
      </c>
      <c r="T45" s="4">
        <v>0</v>
      </c>
      <c r="U45" s="4">
        <v>677547</v>
      </c>
      <c r="V45" s="4">
        <v>0</v>
      </c>
      <c r="W45" s="4">
        <v>0</v>
      </c>
      <c r="X45" s="4">
        <v>0</v>
      </c>
      <c r="Y45" s="4">
        <v>0</v>
      </c>
      <c r="Z45" s="4">
        <v>2176638</v>
      </c>
      <c r="AA45" s="4">
        <v>5492703</v>
      </c>
      <c r="AB45" s="4">
        <v>7669342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2478304</v>
      </c>
      <c r="AJ45" s="4">
        <v>17884095</v>
      </c>
      <c r="AK45" s="4">
        <v>20362399</v>
      </c>
      <c r="AL45" s="4">
        <v>28031742</v>
      </c>
    </row>
    <row r="46" spans="3:38" x14ac:dyDescent="0.25">
      <c r="C46" s="3" t="s">
        <v>168</v>
      </c>
      <c r="D46" s="3" t="s">
        <v>169</v>
      </c>
      <c r="F46" s="49">
        <v>0</v>
      </c>
      <c r="G46" s="48"/>
      <c r="H46" s="4">
        <v>18241116</v>
      </c>
      <c r="I46" s="49">
        <v>0</v>
      </c>
      <c r="J46" s="48"/>
      <c r="K46" s="4">
        <v>2414076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20655192</v>
      </c>
      <c r="R46" s="4">
        <v>20655192</v>
      </c>
      <c r="S46" s="4">
        <v>28147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28147</v>
      </c>
      <c r="AA46" s="4">
        <v>2431333</v>
      </c>
      <c r="AB46" s="4">
        <v>2459480</v>
      </c>
      <c r="AC46" s="4">
        <v>11532630</v>
      </c>
      <c r="AD46" s="4">
        <v>0</v>
      </c>
      <c r="AE46" s="4">
        <v>1473606</v>
      </c>
      <c r="AF46" s="4">
        <v>0</v>
      </c>
      <c r="AG46" s="4">
        <v>0</v>
      </c>
      <c r="AH46" s="4">
        <v>0</v>
      </c>
      <c r="AI46" s="4">
        <v>0</v>
      </c>
      <c r="AJ46" s="4">
        <v>5189476</v>
      </c>
      <c r="AK46" s="4">
        <v>18195712</v>
      </c>
      <c r="AL46" s="4">
        <v>20655192</v>
      </c>
    </row>
    <row r="47" spans="3:38" x14ac:dyDescent="0.25">
      <c r="C47" s="3" t="s">
        <v>170</v>
      </c>
      <c r="D47" s="3" t="s">
        <v>171</v>
      </c>
      <c r="F47" s="49">
        <v>0</v>
      </c>
      <c r="G47" s="48"/>
      <c r="H47" s="4">
        <v>89015686</v>
      </c>
      <c r="I47" s="49">
        <v>16200</v>
      </c>
      <c r="J47" s="48"/>
      <c r="K47" s="4">
        <v>20953181</v>
      </c>
      <c r="L47" s="4">
        <v>1136773</v>
      </c>
      <c r="M47" s="4">
        <v>0</v>
      </c>
      <c r="N47" s="4">
        <v>0</v>
      </c>
      <c r="O47" s="4">
        <v>0</v>
      </c>
      <c r="P47" s="4">
        <v>0</v>
      </c>
      <c r="Q47" s="4">
        <v>111121842</v>
      </c>
      <c r="R47" s="4">
        <v>111121842</v>
      </c>
      <c r="S47" s="4">
        <v>24125760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24125760</v>
      </c>
      <c r="AA47" s="4">
        <v>21076402</v>
      </c>
      <c r="AB47" s="4">
        <v>45202162</v>
      </c>
      <c r="AC47" s="4">
        <v>0</v>
      </c>
      <c r="AD47" s="4">
        <v>0</v>
      </c>
      <c r="AE47" s="4">
        <v>65919679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65919679</v>
      </c>
      <c r="AL47" s="4">
        <v>111121842</v>
      </c>
    </row>
    <row r="48" spans="3:38" x14ac:dyDescent="0.25">
      <c r="C48" s="51" t="s">
        <v>172</v>
      </c>
      <c r="D48" s="44"/>
      <c r="F48" s="43">
        <v>219712070</v>
      </c>
      <c r="G48" s="44"/>
      <c r="H48" s="5">
        <v>824602189</v>
      </c>
      <c r="I48" s="43">
        <v>15605205</v>
      </c>
      <c r="J48" s="44"/>
      <c r="K48" s="5">
        <v>276054204</v>
      </c>
      <c r="L48" s="5">
        <v>3076964</v>
      </c>
      <c r="M48" s="5">
        <v>385914</v>
      </c>
      <c r="N48" s="5">
        <v>0</v>
      </c>
      <c r="O48" s="5">
        <v>298317</v>
      </c>
      <c r="P48" s="5">
        <v>912249</v>
      </c>
      <c r="Q48" s="5">
        <v>1340647140</v>
      </c>
      <c r="R48" s="5">
        <v>1340647140</v>
      </c>
      <c r="S48" s="5">
        <v>132146304</v>
      </c>
      <c r="T48" s="5">
        <v>3025621</v>
      </c>
      <c r="U48" s="5">
        <v>826763</v>
      </c>
      <c r="V48" s="5">
        <v>1500</v>
      </c>
      <c r="W48" s="5">
        <v>25427712</v>
      </c>
      <c r="X48" s="5">
        <v>69332262</v>
      </c>
      <c r="Y48" s="5">
        <v>122761</v>
      </c>
      <c r="Z48" s="5">
        <v>230882930</v>
      </c>
      <c r="AA48" s="5">
        <v>194656133</v>
      </c>
      <c r="AB48" s="5">
        <v>425539067</v>
      </c>
      <c r="AC48" s="5">
        <v>12727629</v>
      </c>
      <c r="AD48" s="5">
        <v>7802989</v>
      </c>
      <c r="AE48" s="5">
        <v>485363153</v>
      </c>
      <c r="AF48" s="5">
        <v>14187987</v>
      </c>
      <c r="AG48" s="5">
        <v>109571818</v>
      </c>
      <c r="AH48" s="5">
        <v>8894731</v>
      </c>
      <c r="AI48" s="5">
        <v>61801403</v>
      </c>
      <c r="AJ48" s="5">
        <v>214758341</v>
      </c>
      <c r="AK48" s="5">
        <v>915108059</v>
      </c>
      <c r="AL48" s="5">
        <v>1340647141</v>
      </c>
    </row>
    <row r="49" spans="3:38" x14ac:dyDescent="0.25">
      <c r="C49" s="45" t="s">
        <v>401</v>
      </c>
      <c r="D49" s="44"/>
      <c r="F49" s="46">
        <v>219712070</v>
      </c>
      <c r="G49" s="44"/>
      <c r="H49" s="6">
        <v>824602189</v>
      </c>
      <c r="I49" s="46">
        <v>15605205</v>
      </c>
      <c r="J49" s="44"/>
      <c r="K49" s="6">
        <v>276054204</v>
      </c>
      <c r="L49" s="6">
        <v>3076964</v>
      </c>
      <c r="M49" s="6">
        <v>385914</v>
      </c>
      <c r="N49" s="6">
        <v>0</v>
      </c>
      <c r="O49" s="6">
        <v>298317</v>
      </c>
      <c r="P49" s="6">
        <v>912249</v>
      </c>
      <c r="Q49" s="6">
        <v>1340647140</v>
      </c>
      <c r="R49" s="6">
        <v>1340647140</v>
      </c>
      <c r="S49" s="6">
        <v>132146304</v>
      </c>
      <c r="T49" s="6">
        <v>3025621</v>
      </c>
      <c r="U49" s="6">
        <v>826763</v>
      </c>
      <c r="V49" s="6">
        <v>1500</v>
      </c>
      <c r="W49" s="6">
        <v>25427712</v>
      </c>
      <c r="X49" s="6">
        <v>69332262</v>
      </c>
      <c r="Y49" s="6">
        <v>122761</v>
      </c>
      <c r="Z49" s="6">
        <v>230882930</v>
      </c>
      <c r="AA49" s="6">
        <v>194656133</v>
      </c>
      <c r="AB49" s="6">
        <v>425539067</v>
      </c>
      <c r="AC49" s="6">
        <v>12727629</v>
      </c>
      <c r="AD49" s="6">
        <v>7802989</v>
      </c>
      <c r="AE49" s="6">
        <v>485363153</v>
      </c>
      <c r="AF49" s="6">
        <v>14187987</v>
      </c>
      <c r="AG49" s="6">
        <v>109571818</v>
      </c>
      <c r="AH49" s="6">
        <v>8894731</v>
      </c>
      <c r="AI49" s="6">
        <v>61801403</v>
      </c>
      <c r="AJ49" s="6">
        <v>214758341</v>
      </c>
      <c r="AK49" s="6">
        <v>915108059</v>
      </c>
      <c r="AL49" s="6">
        <v>1340647141</v>
      </c>
    </row>
    <row r="50" spans="3:38" ht="58.15" customHeight="1" x14ac:dyDescent="0.25"/>
    <row r="51" spans="3:38" ht="0" hidden="1" customHeight="1" x14ac:dyDescent="0.25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14"/>
  <sheetViews>
    <sheetView showGridLines="0" workbookViewId="0">
      <selection activeCell="C4" sqref="C1:C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15" width="18.140625" customWidth="1"/>
  </cols>
  <sheetData>
    <row r="1" spans="2:15" ht="17.25" customHeight="1" x14ac:dyDescent="0.25">
      <c r="B1" s="52" t="s">
        <v>0</v>
      </c>
      <c r="C1" s="44"/>
      <c r="D1" s="44"/>
      <c r="G1" s="53" t="s">
        <v>426</v>
      </c>
      <c r="H1" s="44"/>
      <c r="I1" s="44"/>
    </row>
    <row r="2" spans="2:15" ht="18.75" customHeight="1" x14ac:dyDescent="0.25">
      <c r="B2" s="54" t="s">
        <v>2</v>
      </c>
      <c r="C2" s="44"/>
      <c r="D2" s="44"/>
    </row>
    <row r="3" spans="2:15" ht="2.1" customHeight="1" x14ac:dyDescent="0.25"/>
    <row r="4" spans="2:15" ht="2.25" customHeight="1" x14ac:dyDescent="0.25"/>
    <row r="5" spans="2:15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3</v>
      </c>
      <c r="J5" s="44"/>
      <c r="K5" s="1" t="s">
        <v>3</v>
      </c>
      <c r="L5" s="1" t="s">
        <v>410</v>
      </c>
      <c r="M5" s="1" t="s">
        <v>40</v>
      </c>
      <c r="N5" s="1" t="s">
        <v>3</v>
      </c>
      <c r="O5" s="1" t="s">
        <v>3</v>
      </c>
    </row>
    <row r="6" spans="2:15" ht="42.75" x14ac:dyDescent="0.25">
      <c r="C6" s="12" t="s">
        <v>429</v>
      </c>
      <c r="D6" s="2" t="s">
        <v>44</v>
      </c>
      <c r="F6" s="57" t="s">
        <v>45</v>
      </c>
      <c r="G6" s="44"/>
      <c r="H6" s="2" t="s">
        <v>46</v>
      </c>
      <c r="I6" s="57" t="s">
        <v>56</v>
      </c>
      <c r="J6" s="44"/>
      <c r="K6" s="2" t="s">
        <v>59</v>
      </c>
      <c r="L6" s="2" t="s">
        <v>418</v>
      </c>
      <c r="M6" s="2" t="s">
        <v>85</v>
      </c>
      <c r="N6" s="2" t="s">
        <v>88</v>
      </c>
      <c r="O6" s="2" t="s">
        <v>89</v>
      </c>
    </row>
    <row r="7" spans="2:15" x14ac:dyDescent="0.25">
      <c r="C7" s="3" t="s">
        <v>130</v>
      </c>
      <c r="D7" s="3" t="s">
        <v>131</v>
      </c>
      <c r="F7" s="49">
        <v>101989</v>
      </c>
      <c r="G7" s="48"/>
      <c r="H7" s="4">
        <v>22829</v>
      </c>
      <c r="I7" s="49">
        <v>124819</v>
      </c>
      <c r="J7" s="48"/>
      <c r="K7" s="4">
        <v>124819</v>
      </c>
      <c r="L7" s="4">
        <v>0</v>
      </c>
      <c r="M7" s="4">
        <v>124819</v>
      </c>
      <c r="N7" s="4">
        <v>124819</v>
      </c>
      <c r="O7" s="4">
        <v>124819</v>
      </c>
    </row>
    <row r="8" spans="2:15" x14ac:dyDescent="0.25">
      <c r="C8" s="3" t="s">
        <v>138</v>
      </c>
      <c r="D8" s="3" t="s">
        <v>139</v>
      </c>
      <c r="F8" s="49">
        <v>7415560</v>
      </c>
      <c r="G8" s="48"/>
      <c r="H8" s="4">
        <v>0</v>
      </c>
      <c r="I8" s="49">
        <v>7415560</v>
      </c>
      <c r="J8" s="48"/>
      <c r="K8" s="4">
        <v>7415560</v>
      </c>
      <c r="L8" s="4">
        <v>7415560</v>
      </c>
      <c r="M8" s="4">
        <v>0</v>
      </c>
      <c r="N8" s="4">
        <v>7415560</v>
      </c>
      <c r="O8" s="4">
        <v>7415560</v>
      </c>
    </row>
    <row r="9" spans="2:15" x14ac:dyDescent="0.25">
      <c r="C9" s="3" t="s">
        <v>144</v>
      </c>
      <c r="D9" s="3" t="s">
        <v>145</v>
      </c>
      <c r="F9" s="49">
        <v>0</v>
      </c>
      <c r="G9" s="48"/>
      <c r="H9" s="4">
        <v>5373450</v>
      </c>
      <c r="I9" s="49">
        <v>5373450</v>
      </c>
      <c r="J9" s="48"/>
      <c r="K9" s="4">
        <v>5373450</v>
      </c>
      <c r="L9" s="4">
        <v>0</v>
      </c>
      <c r="M9" s="4">
        <v>5373450</v>
      </c>
      <c r="N9" s="4">
        <v>5373450</v>
      </c>
      <c r="O9" s="4">
        <v>5373450</v>
      </c>
    </row>
    <row r="10" spans="2:15" x14ac:dyDescent="0.25">
      <c r="C10" s="3" t="s">
        <v>164</v>
      </c>
      <c r="D10" s="3" t="s">
        <v>165</v>
      </c>
      <c r="F10" s="49">
        <v>18372240</v>
      </c>
      <c r="G10" s="48"/>
      <c r="H10" s="4">
        <v>0</v>
      </c>
      <c r="I10" s="49">
        <v>18372240</v>
      </c>
      <c r="J10" s="48"/>
      <c r="K10" s="4">
        <v>18372240</v>
      </c>
      <c r="L10" s="4">
        <v>18372240</v>
      </c>
      <c r="M10" s="4">
        <v>0</v>
      </c>
      <c r="N10" s="4">
        <v>18372240</v>
      </c>
      <c r="O10" s="4">
        <v>18372240</v>
      </c>
    </row>
    <row r="11" spans="2:15" x14ac:dyDescent="0.25">
      <c r="C11" s="51" t="s">
        <v>172</v>
      </c>
      <c r="D11" s="44"/>
      <c r="F11" s="43">
        <v>25889789</v>
      </c>
      <c r="G11" s="44"/>
      <c r="H11" s="5">
        <v>5396279</v>
      </c>
      <c r="I11" s="43">
        <v>31286069</v>
      </c>
      <c r="J11" s="44"/>
      <c r="K11" s="5">
        <v>31286069</v>
      </c>
      <c r="L11" s="5">
        <v>25787800</v>
      </c>
      <c r="M11" s="5">
        <v>5498269</v>
      </c>
      <c r="N11" s="5">
        <v>31286069</v>
      </c>
      <c r="O11" s="5">
        <v>31286069</v>
      </c>
    </row>
    <row r="12" spans="2:15" x14ac:dyDescent="0.25">
      <c r="C12" s="45" t="s">
        <v>401</v>
      </c>
      <c r="D12" s="44"/>
      <c r="F12" s="46">
        <v>25889789</v>
      </c>
      <c r="G12" s="44"/>
      <c r="H12" s="6">
        <v>5396279</v>
      </c>
      <c r="I12" s="46">
        <v>31286069</v>
      </c>
      <c r="J12" s="44"/>
      <c r="K12" s="6">
        <v>31286069</v>
      </c>
      <c r="L12" s="6">
        <v>25787800</v>
      </c>
      <c r="M12" s="6">
        <v>5498269</v>
      </c>
      <c r="N12" s="6">
        <v>31286069</v>
      </c>
      <c r="O12" s="6">
        <v>31286069</v>
      </c>
    </row>
    <row r="13" spans="2:15" ht="0" hidden="1" customHeight="1" x14ac:dyDescent="0.25"/>
    <row r="14" spans="2:15" ht="58.15" customHeight="1" x14ac:dyDescent="0.25"/>
  </sheetData>
  <mergeCells count="21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C12:D12"/>
    <mergeCell ref="F12:G12"/>
    <mergeCell ref="I12:J12"/>
    <mergeCell ref="F9:G9"/>
    <mergeCell ref="I9:J9"/>
    <mergeCell ref="F10:G10"/>
    <mergeCell ref="I10:J10"/>
    <mergeCell ref="C11:D11"/>
    <mergeCell ref="F11:G11"/>
    <mergeCell ref="I11:J11"/>
  </mergeCells>
  <pageMargins left="1" right="1" top="1" bottom="1.01042007874016" header="1" footer="1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L51"/>
  <sheetViews>
    <sheetView showGridLines="0" topLeftCell="H1" workbookViewId="0">
      <selection activeCell="G2" sqref="G1:G1048576"/>
    </sheetView>
  </sheetViews>
  <sheetFormatPr defaultRowHeight="15" x14ac:dyDescent="0.25"/>
  <cols>
    <col min="1" max="1" width="1.140625" customWidth="1"/>
    <col min="2" max="2" width="0" hidden="1" customWidth="1"/>
    <col min="3" max="3" width="5.7109375" customWidth="1"/>
    <col min="4" max="4" width="30.5703125" customWidth="1"/>
    <col min="5" max="5" width="0" hidden="1" customWidth="1"/>
    <col min="6" max="6" width="0.140625" customWidth="1"/>
    <col min="7" max="7" width="18" customWidth="1"/>
    <col min="8" max="8" width="18.140625" customWidth="1"/>
    <col min="9" max="9" width="8.85546875" customWidth="1"/>
    <col min="10" max="10" width="9.28515625" customWidth="1"/>
    <col min="11" max="38" width="18.140625" customWidth="1"/>
  </cols>
  <sheetData>
    <row r="1" spans="2:38" ht="17.25" customHeight="1" x14ac:dyDescent="0.25">
      <c r="B1" s="52" t="s">
        <v>0</v>
      </c>
      <c r="C1" s="44"/>
      <c r="D1" s="44"/>
      <c r="G1" s="53" t="s">
        <v>427</v>
      </c>
      <c r="H1" s="44"/>
      <c r="I1" s="44"/>
    </row>
    <row r="2" spans="2:38" ht="18.75" customHeight="1" x14ac:dyDescent="0.25">
      <c r="B2" s="54" t="s">
        <v>2</v>
      </c>
      <c r="C2" s="44"/>
      <c r="D2" s="44"/>
    </row>
    <row r="3" spans="2:38" ht="2.1" customHeight="1" x14ac:dyDescent="0.25"/>
    <row r="4" spans="2:38" ht="2.25" customHeight="1" x14ac:dyDescent="0.25"/>
    <row r="5" spans="2:38" x14ac:dyDescent="0.25">
      <c r="C5" s="1" t="s">
        <v>3</v>
      </c>
      <c r="D5" s="1" t="s">
        <v>3</v>
      </c>
      <c r="F5" s="51" t="s">
        <v>4</v>
      </c>
      <c r="G5" s="44"/>
      <c r="H5" s="1" t="s">
        <v>5</v>
      </c>
      <c r="I5" s="51" t="s">
        <v>6</v>
      </c>
      <c r="J5" s="44"/>
      <c r="K5" s="1" t="s">
        <v>8</v>
      </c>
      <c r="L5" s="1" t="s">
        <v>9</v>
      </c>
      <c r="M5" s="1" t="s">
        <v>10</v>
      </c>
      <c r="N5" s="1" t="s">
        <v>12</v>
      </c>
      <c r="O5" s="1" t="s">
        <v>13</v>
      </c>
      <c r="P5" s="1" t="s">
        <v>3</v>
      </c>
      <c r="Q5" s="1" t="s">
        <v>3</v>
      </c>
      <c r="R5" s="1" t="s">
        <v>17</v>
      </c>
      <c r="S5" s="1" t="s">
        <v>18</v>
      </c>
      <c r="T5" s="1" t="s">
        <v>20</v>
      </c>
      <c r="U5" s="1" t="s">
        <v>21</v>
      </c>
      <c r="V5" s="1" t="s">
        <v>22</v>
      </c>
      <c r="W5" s="1" t="s">
        <v>23</v>
      </c>
      <c r="X5" s="1" t="s">
        <v>24</v>
      </c>
      <c r="Y5" s="1" t="s">
        <v>25</v>
      </c>
      <c r="Z5" s="1" t="s">
        <v>3</v>
      </c>
      <c r="AA5" s="1" t="s">
        <v>28</v>
      </c>
      <c r="AB5" s="1" t="s">
        <v>3</v>
      </c>
      <c r="AC5" s="1" t="s">
        <v>407</v>
      </c>
      <c r="AD5" s="1" t="s">
        <v>31</v>
      </c>
      <c r="AE5" s="1" t="s">
        <v>32</v>
      </c>
      <c r="AF5" s="1" t="s">
        <v>36</v>
      </c>
      <c r="AG5" s="1" t="s">
        <v>38</v>
      </c>
      <c r="AH5" s="1" t="s">
        <v>39</v>
      </c>
      <c r="AI5" s="1" t="s">
        <v>41</v>
      </c>
      <c r="AJ5" s="1" t="s">
        <v>42</v>
      </c>
      <c r="AK5" s="1" t="s">
        <v>3</v>
      </c>
      <c r="AL5" s="1" t="s">
        <v>3</v>
      </c>
    </row>
    <row r="6" spans="2:38" ht="57" x14ac:dyDescent="0.25">
      <c r="C6" s="1" t="s">
        <v>43</v>
      </c>
      <c r="D6" s="2" t="s">
        <v>44</v>
      </c>
      <c r="F6" s="57" t="s">
        <v>45</v>
      </c>
      <c r="G6" s="44"/>
      <c r="H6" s="2" t="s">
        <v>46</v>
      </c>
      <c r="I6" s="57" t="s">
        <v>47</v>
      </c>
      <c r="J6" s="44"/>
      <c r="K6" s="2" t="s">
        <v>49</v>
      </c>
      <c r="L6" s="2" t="s">
        <v>50</v>
      </c>
      <c r="M6" s="2" t="s">
        <v>51</v>
      </c>
      <c r="N6" s="2" t="s">
        <v>53</v>
      </c>
      <c r="O6" s="2" t="s">
        <v>54</v>
      </c>
      <c r="P6" s="2" t="s">
        <v>56</v>
      </c>
      <c r="Q6" s="2" t="s">
        <v>59</v>
      </c>
      <c r="R6" s="2" t="s">
        <v>60</v>
      </c>
      <c r="S6" s="2" t="s">
        <v>61</v>
      </c>
      <c r="T6" s="2" t="s">
        <v>63</v>
      </c>
      <c r="U6" s="2" t="s">
        <v>64</v>
      </c>
      <c r="V6" s="2" t="s">
        <v>65</v>
      </c>
      <c r="W6" s="2" t="s">
        <v>66</v>
      </c>
      <c r="X6" s="2" t="s">
        <v>67</v>
      </c>
      <c r="Y6" s="2" t="s">
        <v>68</v>
      </c>
      <c r="Z6" s="2" t="s">
        <v>71</v>
      </c>
      <c r="AA6" s="2" t="s">
        <v>72</v>
      </c>
      <c r="AB6" s="2" t="s">
        <v>74</v>
      </c>
      <c r="AC6" s="2" t="s">
        <v>415</v>
      </c>
      <c r="AD6" s="2" t="s">
        <v>76</v>
      </c>
      <c r="AE6" s="2" t="s">
        <v>77</v>
      </c>
      <c r="AF6" s="2" t="s">
        <v>81</v>
      </c>
      <c r="AG6" s="2" t="s">
        <v>83</v>
      </c>
      <c r="AH6" s="2" t="s">
        <v>84</v>
      </c>
      <c r="AI6" s="2" t="s">
        <v>86</v>
      </c>
      <c r="AJ6" s="2" t="s">
        <v>87</v>
      </c>
      <c r="AK6" s="2" t="s">
        <v>88</v>
      </c>
      <c r="AL6" s="2" t="s">
        <v>89</v>
      </c>
    </row>
    <row r="7" spans="2:38" x14ac:dyDescent="0.25">
      <c r="C7" s="3" t="s">
        <v>90</v>
      </c>
      <c r="D7" s="3" t="s">
        <v>91</v>
      </c>
      <c r="F7" s="49">
        <v>11310</v>
      </c>
      <c r="G7" s="48"/>
      <c r="H7" s="4">
        <v>7987067</v>
      </c>
      <c r="I7" s="49">
        <v>0</v>
      </c>
      <c r="J7" s="48"/>
      <c r="K7" s="4">
        <v>541340</v>
      </c>
      <c r="L7" s="4">
        <v>39301</v>
      </c>
      <c r="M7" s="4">
        <v>0</v>
      </c>
      <c r="N7" s="4">
        <v>483879</v>
      </c>
      <c r="O7" s="4">
        <v>0</v>
      </c>
      <c r="P7" s="4">
        <v>9062897</v>
      </c>
      <c r="Q7" s="4">
        <v>9062897</v>
      </c>
      <c r="R7" s="4">
        <v>0</v>
      </c>
      <c r="S7" s="4">
        <v>37048</v>
      </c>
      <c r="T7" s="4">
        <v>0</v>
      </c>
      <c r="U7" s="4">
        <v>0</v>
      </c>
      <c r="V7" s="4">
        <v>0</v>
      </c>
      <c r="W7" s="4">
        <v>0</v>
      </c>
      <c r="X7" s="4">
        <v>958559</v>
      </c>
      <c r="Y7" s="4">
        <v>0</v>
      </c>
      <c r="Z7" s="4">
        <v>995607</v>
      </c>
      <c r="AA7" s="4">
        <v>0</v>
      </c>
      <c r="AB7" s="4">
        <v>995607</v>
      </c>
      <c r="AC7" s="4">
        <v>0</v>
      </c>
      <c r="AD7" s="4">
        <v>483879</v>
      </c>
      <c r="AE7" s="4">
        <v>7554352</v>
      </c>
      <c r="AF7" s="4">
        <v>0</v>
      </c>
      <c r="AG7" s="4">
        <v>0</v>
      </c>
      <c r="AH7" s="4">
        <v>29059</v>
      </c>
      <c r="AI7" s="4">
        <v>0</v>
      </c>
      <c r="AJ7" s="4">
        <v>0</v>
      </c>
      <c r="AK7" s="4">
        <v>8067290</v>
      </c>
      <c r="AL7" s="4">
        <v>9062897</v>
      </c>
    </row>
    <row r="8" spans="2:38" x14ac:dyDescent="0.25">
      <c r="C8" s="3" t="s">
        <v>92</v>
      </c>
      <c r="D8" s="3" t="s">
        <v>93</v>
      </c>
      <c r="F8" s="49">
        <v>221313</v>
      </c>
      <c r="G8" s="48"/>
      <c r="H8" s="4">
        <v>0</v>
      </c>
      <c r="I8" s="49">
        <v>0</v>
      </c>
      <c r="J8" s="48"/>
      <c r="K8" s="4">
        <v>15754</v>
      </c>
      <c r="L8" s="4">
        <v>0</v>
      </c>
      <c r="M8" s="4">
        <v>0</v>
      </c>
      <c r="N8" s="4">
        <v>46593</v>
      </c>
      <c r="O8" s="4">
        <v>0</v>
      </c>
      <c r="P8" s="4">
        <v>283661</v>
      </c>
      <c r="Q8" s="4">
        <v>283661</v>
      </c>
      <c r="R8" s="4">
        <v>0</v>
      </c>
      <c r="S8" s="4">
        <v>0</v>
      </c>
      <c r="T8" s="4">
        <v>0</v>
      </c>
      <c r="U8" s="4">
        <v>16584</v>
      </c>
      <c r="V8" s="4">
        <v>0</v>
      </c>
      <c r="W8" s="4">
        <v>0</v>
      </c>
      <c r="X8" s="4">
        <v>23381</v>
      </c>
      <c r="Y8" s="4">
        <v>0</v>
      </c>
      <c r="Z8" s="4">
        <v>39966</v>
      </c>
      <c r="AA8" s="4">
        <v>0</v>
      </c>
      <c r="AB8" s="4">
        <v>39966</v>
      </c>
      <c r="AC8" s="4">
        <v>0</v>
      </c>
      <c r="AD8" s="4">
        <v>0</v>
      </c>
      <c r="AE8" s="4">
        <v>243695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243695</v>
      </c>
      <c r="AL8" s="4">
        <v>283661</v>
      </c>
    </row>
    <row r="9" spans="2:38" x14ac:dyDescent="0.25">
      <c r="C9" s="3" t="s">
        <v>94</v>
      </c>
      <c r="D9" s="3" t="s">
        <v>95</v>
      </c>
      <c r="F9" s="49">
        <v>606012</v>
      </c>
      <c r="G9" s="48"/>
      <c r="H9" s="4">
        <v>152835</v>
      </c>
      <c r="I9" s="49">
        <v>0</v>
      </c>
      <c r="J9" s="48"/>
      <c r="K9" s="4">
        <v>156693</v>
      </c>
      <c r="L9" s="4">
        <v>187487</v>
      </c>
      <c r="M9" s="4">
        <v>0</v>
      </c>
      <c r="N9" s="4">
        <v>284696</v>
      </c>
      <c r="O9" s="4">
        <v>0</v>
      </c>
      <c r="P9" s="4">
        <v>1387725</v>
      </c>
      <c r="Q9" s="4">
        <v>1387725</v>
      </c>
      <c r="R9" s="4">
        <v>0</v>
      </c>
      <c r="S9" s="4">
        <v>65267</v>
      </c>
      <c r="T9" s="4">
        <v>0</v>
      </c>
      <c r="U9" s="4">
        <v>99064</v>
      </c>
      <c r="V9" s="4">
        <v>0</v>
      </c>
      <c r="W9" s="4">
        <v>0</v>
      </c>
      <c r="X9" s="4">
        <v>0</v>
      </c>
      <c r="Y9" s="4">
        <v>0</v>
      </c>
      <c r="Z9" s="4">
        <v>164332</v>
      </c>
      <c r="AA9" s="4">
        <v>0</v>
      </c>
      <c r="AB9" s="4">
        <v>164332</v>
      </c>
      <c r="AC9" s="4">
        <v>0</v>
      </c>
      <c r="AD9" s="4">
        <v>0</v>
      </c>
      <c r="AE9" s="4">
        <v>938696</v>
      </c>
      <c r="AF9" s="4">
        <v>0</v>
      </c>
      <c r="AG9" s="4">
        <v>0</v>
      </c>
      <c r="AH9" s="4">
        <v>0</v>
      </c>
      <c r="AI9" s="4">
        <v>284696</v>
      </c>
      <c r="AJ9" s="4">
        <v>0</v>
      </c>
      <c r="AK9" s="4">
        <v>1223393</v>
      </c>
      <c r="AL9" s="4">
        <v>1387725</v>
      </c>
    </row>
    <row r="10" spans="2:38" x14ac:dyDescent="0.25">
      <c r="C10" s="3" t="s">
        <v>96</v>
      </c>
      <c r="D10" s="3" t="s">
        <v>97</v>
      </c>
      <c r="F10" s="49">
        <v>2429138</v>
      </c>
      <c r="G10" s="48"/>
      <c r="H10" s="4">
        <v>0</v>
      </c>
      <c r="I10" s="49">
        <v>0</v>
      </c>
      <c r="J10" s="48"/>
      <c r="K10" s="4">
        <v>218589</v>
      </c>
      <c r="L10" s="4">
        <v>82764</v>
      </c>
      <c r="M10" s="4">
        <v>0</v>
      </c>
      <c r="N10" s="4">
        <v>120801</v>
      </c>
      <c r="O10" s="4">
        <v>0</v>
      </c>
      <c r="P10" s="4">
        <v>2851295</v>
      </c>
      <c r="Q10" s="4">
        <v>2851295</v>
      </c>
      <c r="R10" s="4">
        <v>0</v>
      </c>
      <c r="S10" s="4">
        <v>62969</v>
      </c>
      <c r="T10" s="4">
        <v>0</v>
      </c>
      <c r="U10" s="4">
        <v>21106</v>
      </c>
      <c r="V10" s="4">
        <v>0</v>
      </c>
      <c r="W10" s="4">
        <v>0</v>
      </c>
      <c r="X10" s="4">
        <v>0</v>
      </c>
      <c r="Y10" s="4">
        <v>0</v>
      </c>
      <c r="Z10" s="4">
        <v>84075</v>
      </c>
      <c r="AA10" s="4">
        <v>0</v>
      </c>
      <c r="AB10" s="4">
        <v>84075</v>
      </c>
      <c r="AC10" s="4">
        <v>0</v>
      </c>
      <c r="AD10" s="4">
        <v>120801</v>
      </c>
      <c r="AE10" s="4">
        <v>2646418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2767219</v>
      </c>
      <c r="AL10" s="4">
        <v>2851295</v>
      </c>
    </row>
    <row r="11" spans="2:38" x14ac:dyDescent="0.25">
      <c r="C11" s="3" t="s">
        <v>98</v>
      </c>
      <c r="D11" s="3" t="s">
        <v>99</v>
      </c>
      <c r="F11" s="49">
        <v>99156</v>
      </c>
      <c r="G11" s="48"/>
      <c r="H11" s="4">
        <v>10000</v>
      </c>
      <c r="I11" s="49">
        <v>0</v>
      </c>
      <c r="J11" s="48"/>
      <c r="K11" s="4">
        <v>74049</v>
      </c>
      <c r="L11" s="4">
        <v>0</v>
      </c>
      <c r="M11" s="4">
        <v>0</v>
      </c>
      <c r="N11" s="4">
        <v>220467</v>
      </c>
      <c r="O11" s="4">
        <v>0</v>
      </c>
      <c r="P11" s="4">
        <v>403672</v>
      </c>
      <c r="Q11" s="4">
        <v>403672</v>
      </c>
      <c r="R11" s="4">
        <v>0</v>
      </c>
      <c r="S11" s="4">
        <v>17704</v>
      </c>
      <c r="T11" s="4">
        <v>20947</v>
      </c>
      <c r="U11" s="4">
        <v>8589</v>
      </c>
      <c r="V11" s="4">
        <v>0</v>
      </c>
      <c r="W11" s="4">
        <v>17515</v>
      </c>
      <c r="X11" s="4">
        <v>0</v>
      </c>
      <c r="Y11" s="4">
        <v>0</v>
      </c>
      <c r="Z11" s="4">
        <v>64756</v>
      </c>
      <c r="AA11" s="4">
        <v>0</v>
      </c>
      <c r="AB11" s="4">
        <v>64756</v>
      </c>
      <c r="AC11" s="4">
        <v>0</v>
      </c>
      <c r="AD11" s="4">
        <v>220467</v>
      </c>
      <c r="AE11" s="4">
        <v>118448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338916</v>
      </c>
      <c r="AL11" s="4">
        <v>403672</v>
      </c>
    </row>
    <row r="12" spans="2:38" x14ac:dyDescent="0.25">
      <c r="C12" s="3" t="s">
        <v>100</v>
      </c>
      <c r="D12" s="3" t="s">
        <v>101</v>
      </c>
      <c r="F12" s="49">
        <v>1461</v>
      </c>
      <c r="G12" s="48"/>
      <c r="H12" s="4">
        <v>0</v>
      </c>
      <c r="I12" s="49">
        <v>1992</v>
      </c>
      <c r="J12" s="48"/>
      <c r="K12" s="4">
        <v>1169</v>
      </c>
      <c r="L12" s="4">
        <v>0</v>
      </c>
      <c r="M12" s="4">
        <v>0</v>
      </c>
      <c r="N12" s="4">
        <v>5039</v>
      </c>
      <c r="O12" s="4">
        <v>0</v>
      </c>
      <c r="P12" s="4">
        <v>9661</v>
      </c>
      <c r="Q12" s="4">
        <v>9661</v>
      </c>
      <c r="R12" s="4">
        <v>0</v>
      </c>
      <c r="S12" s="4">
        <v>3890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3890</v>
      </c>
      <c r="AA12" s="4">
        <v>0</v>
      </c>
      <c r="AB12" s="4">
        <v>3890</v>
      </c>
      <c r="AC12" s="4">
        <v>0</v>
      </c>
      <c r="AD12" s="4">
        <v>42039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-36268</v>
      </c>
      <c r="AK12" s="4">
        <v>5771</v>
      </c>
      <c r="AL12" s="4">
        <v>9661</v>
      </c>
    </row>
    <row r="13" spans="2:38" x14ac:dyDescent="0.25">
      <c r="C13" s="3" t="s">
        <v>102</v>
      </c>
      <c r="D13" s="3" t="s">
        <v>103</v>
      </c>
      <c r="F13" s="49">
        <v>5669117</v>
      </c>
      <c r="G13" s="48"/>
      <c r="H13" s="4">
        <v>0</v>
      </c>
      <c r="I13" s="49">
        <v>32339</v>
      </c>
      <c r="J13" s="48"/>
      <c r="K13" s="4">
        <v>676498</v>
      </c>
      <c r="L13" s="4">
        <v>613588</v>
      </c>
      <c r="M13" s="4">
        <v>0</v>
      </c>
      <c r="N13" s="4">
        <v>2078609</v>
      </c>
      <c r="O13" s="4">
        <v>0</v>
      </c>
      <c r="P13" s="4">
        <v>9070153</v>
      </c>
      <c r="Q13" s="4">
        <v>9070153</v>
      </c>
      <c r="R13" s="4">
        <v>0</v>
      </c>
      <c r="S13" s="4">
        <v>110890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110890</v>
      </c>
      <c r="AA13" s="4">
        <v>0</v>
      </c>
      <c r="AB13" s="4">
        <v>110890</v>
      </c>
      <c r="AC13" s="4">
        <v>0</v>
      </c>
      <c r="AD13" s="4">
        <v>2078609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6880653</v>
      </c>
      <c r="AK13" s="4">
        <v>8959262</v>
      </c>
      <c r="AL13" s="4">
        <v>9070153</v>
      </c>
    </row>
    <row r="14" spans="2:38" x14ac:dyDescent="0.25">
      <c r="C14" s="3" t="s">
        <v>104</v>
      </c>
      <c r="D14" s="3" t="s">
        <v>105</v>
      </c>
      <c r="F14" s="49">
        <v>0</v>
      </c>
      <c r="G14" s="48"/>
      <c r="H14" s="4">
        <v>0</v>
      </c>
      <c r="I14" s="49">
        <v>0</v>
      </c>
      <c r="J14" s="48"/>
      <c r="K14" s="4">
        <v>83166</v>
      </c>
      <c r="L14" s="4">
        <v>116525</v>
      </c>
      <c r="M14" s="4">
        <v>0</v>
      </c>
      <c r="N14" s="4">
        <v>378985</v>
      </c>
      <c r="O14" s="4">
        <v>0</v>
      </c>
      <c r="P14" s="4">
        <v>578677</v>
      </c>
      <c r="Q14" s="4">
        <v>578677</v>
      </c>
      <c r="R14" s="4">
        <v>32638</v>
      </c>
      <c r="S14" s="4">
        <v>33711</v>
      </c>
      <c r="T14" s="4">
        <v>0</v>
      </c>
      <c r="U14" s="4">
        <v>72570</v>
      </c>
      <c r="V14" s="4">
        <v>0</v>
      </c>
      <c r="W14" s="4">
        <v>0</v>
      </c>
      <c r="X14" s="4">
        <v>0</v>
      </c>
      <c r="Y14" s="4">
        <v>0</v>
      </c>
      <c r="Z14" s="4">
        <v>138920</v>
      </c>
      <c r="AA14" s="4">
        <v>0</v>
      </c>
      <c r="AB14" s="4">
        <v>138920</v>
      </c>
      <c r="AC14" s="4">
        <v>0</v>
      </c>
      <c r="AD14" s="4">
        <v>378985</v>
      </c>
      <c r="AE14" s="4">
        <v>60770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439756</v>
      </c>
      <c r="AL14" s="4">
        <v>578677</v>
      </c>
    </row>
    <row r="15" spans="2:38" x14ac:dyDescent="0.25">
      <c r="C15" s="3" t="s">
        <v>106</v>
      </c>
      <c r="D15" s="3" t="s">
        <v>107</v>
      </c>
      <c r="F15" s="49">
        <v>351872</v>
      </c>
      <c r="G15" s="48"/>
      <c r="H15" s="4">
        <v>0</v>
      </c>
      <c r="I15" s="49">
        <v>0</v>
      </c>
      <c r="J15" s="48"/>
      <c r="K15" s="4">
        <v>89980</v>
      </c>
      <c r="L15" s="4">
        <v>121313</v>
      </c>
      <c r="M15" s="4">
        <v>0</v>
      </c>
      <c r="N15" s="4">
        <v>171816</v>
      </c>
      <c r="O15" s="4">
        <v>0</v>
      </c>
      <c r="P15" s="4">
        <v>734981</v>
      </c>
      <c r="Q15" s="4">
        <v>734981</v>
      </c>
      <c r="R15" s="4">
        <v>0</v>
      </c>
      <c r="S15" s="4">
        <v>18999</v>
      </c>
      <c r="T15" s="4">
        <v>18028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37027</v>
      </c>
      <c r="AA15" s="4">
        <v>0</v>
      </c>
      <c r="AB15" s="4">
        <v>37027</v>
      </c>
      <c r="AC15" s="4">
        <v>0</v>
      </c>
      <c r="AD15" s="4">
        <v>171816</v>
      </c>
      <c r="AE15" s="4">
        <v>526138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697954</v>
      </c>
      <c r="AL15" s="4">
        <v>734981</v>
      </c>
    </row>
    <row r="16" spans="2:38" x14ac:dyDescent="0.25">
      <c r="C16" s="3" t="s">
        <v>108</v>
      </c>
      <c r="D16" s="3" t="s">
        <v>109</v>
      </c>
      <c r="F16" s="49">
        <v>-142882</v>
      </c>
      <c r="G16" s="48"/>
      <c r="H16" s="4">
        <v>143541</v>
      </c>
      <c r="I16" s="49">
        <v>0</v>
      </c>
      <c r="J16" s="48"/>
      <c r="K16" s="4">
        <v>7666</v>
      </c>
      <c r="L16" s="4">
        <v>5668</v>
      </c>
      <c r="M16" s="4">
        <v>0</v>
      </c>
      <c r="N16" s="4">
        <v>14204</v>
      </c>
      <c r="O16" s="4">
        <v>0</v>
      </c>
      <c r="P16" s="4">
        <v>28197</v>
      </c>
      <c r="Q16" s="4">
        <v>28197</v>
      </c>
      <c r="R16" s="4">
        <v>0</v>
      </c>
      <c r="S16" s="4">
        <v>827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827</v>
      </c>
      <c r="AA16" s="4">
        <v>0</v>
      </c>
      <c r="AB16" s="4">
        <v>827</v>
      </c>
      <c r="AC16" s="4">
        <v>0</v>
      </c>
      <c r="AD16" s="4">
        <v>14205</v>
      </c>
      <c r="AE16" s="4">
        <v>13164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27369</v>
      </c>
      <c r="AL16" s="4">
        <v>28197</v>
      </c>
    </row>
    <row r="17" spans="3:38" x14ac:dyDescent="0.25">
      <c r="C17" s="3" t="s">
        <v>110</v>
      </c>
      <c r="D17" s="3" t="s">
        <v>111</v>
      </c>
      <c r="F17" s="49">
        <v>0</v>
      </c>
      <c r="G17" s="48"/>
      <c r="H17" s="4">
        <v>95198</v>
      </c>
      <c r="I17" s="49">
        <v>0</v>
      </c>
      <c r="J17" s="48"/>
      <c r="K17" s="4">
        <v>20427</v>
      </c>
      <c r="L17" s="4">
        <v>23911</v>
      </c>
      <c r="M17" s="4">
        <v>0</v>
      </c>
      <c r="N17" s="4">
        <v>39526</v>
      </c>
      <c r="O17" s="4">
        <v>0</v>
      </c>
      <c r="P17" s="4">
        <v>179064</v>
      </c>
      <c r="Q17" s="4">
        <v>179064</v>
      </c>
      <c r="R17" s="4">
        <v>0</v>
      </c>
      <c r="S17" s="4">
        <v>9314</v>
      </c>
      <c r="T17" s="4">
        <v>0</v>
      </c>
      <c r="U17" s="4">
        <v>52042</v>
      </c>
      <c r="V17" s="4">
        <v>0</v>
      </c>
      <c r="W17" s="4">
        <v>0</v>
      </c>
      <c r="X17" s="4">
        <v>0</v>
      </c>
      <c r="Y17" s="4">
        <v>0</v>
      </c>
      <c r="Z17" s="4">
        <v>61356</v>
      </c>
      <c r="AA17" s="4">
        <v>0</v>
      </c>
      <c r="AB17" s="4">
        <v>61356</v>
      </c>
      <c r="AC17" s="4">
        <v>0</v>
      </c>
      <c r="AD17" s="4">
        <v>39526</v>
      </c>
      <c r="AE17" s="4">
        <v>78180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117707</v>
      </c>
      <c r="AL17" s="4">
        <v>179064</v>
      </c>
    </row>
    <row r="18" spans="3:38" x14ac:dyDescent="0.25">
      <c r="C18" s="3" t="s">
        <v>112</v>
      </c>
      <c r="D18" s="3" t="s">
        <v>113</v>
      </c>
      <c r="F18" s="49">
        <v>15438</v>
      </c>
      <c r="G18" s="48"/>
      <c r="H18" s="4">
        <v>11932710</v>
      </c>
      <c r="I18" s="49">
        <v>479761</v>
      </c>
      <c r="J18" s="48"/>
      <c r="K18" s="4">
        <v>2408499</v>
      </c>
      <c r="L18" s="4">
        <v>2053049</v>
      </c>
      <c r="M18" s="4">
        <v>0</v>
      </c>
      <c r="N18" s="4">
        <v>2013387</v>
      </c>
      <c r="O18" s="4">
        <v>9422</v>
      </c>
      <c r="P18" s="4">
        <v>18912268</v>
      </c>
      <c r="Q18" s="4">
        <v>18912268</v>
      </c>
      <c r="R18" s="4">
        <v>0</v>
      </c>
      <c r="S18" s="4">
        <v>125586</v>
      </c>
      <c r="T18" s="4">
        <v>0</v>
      </c>
      <c r="U18" s="4">
        <v>818237</v>
      </c>
      <c r="V18" s="4">
        <v>0</v>
      </c>
      <c r="W18" s="4">
        <v>0</v>
      </c>
      <c r="X18" s="4">
        <v>435950</v>
      </c>
      <c r="Y18" s="4">
        <v>0</v>
      </c>
      <c r="Z18" s="4">
        <v>1379774</v>
      </c>
      <c r="AA18" s="4">
        <v>0</v>
      </c>
      <c r="AB18" s="4">
        <v>1379774</v>
      </c>
      <c r="AC18" s="4">
        <v>0</v>
      </c>
      <c r="AD18" s="4">
        <v>2022809</v>
      </c>
      <c r="AE18" s="4">
        <v>15509683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17532493</v>
      </c>
      <c r="AL18" s="4">
        <v>18912268</v>
      </c>
    </row>
    <row r="19" spans="3:38" x14ac:dyDescent="0.25">
      <c r="C19" s="3" t="s">
        <v>114</v>
      </c>
      <c r="D19" s="3" t="s">
        <v>115</v>
      </c>
      <c r="F19" s="49">
        <v>0</v>
      </c>
      <c r="G19" s="48"/>
      <c r="H19" s="4">
        <v>1768685</v>
      </c>
      <c r="I19" s="49">
        <v>0</v>
      </c>
      <c r="J19" s="48"/>
      <c r="K19" s="4">
        <v>85973</v>
      </c>
      <c r="L19" s="4">
        <v>0</v>
      </c>
      <c r="M19" s="4">
        <v>0</v>
      </c>
      <c r="N19" s="4">
        <v>155565</v>
      </c>
      <c r="O19" s="4">
        <v>0</v>
      </c>
      <c r="P19" s="4">
        <v>2010224</v>
      </c>
      <c r="Q19" s="4">
        <v>2010224</v>
      </c>
      <c r="R19" s="4">
        <v>0</v>
      </c>
      <c r="S19" s="4">
        <v>1293</v>
      </c>
      <c r="T19" s="4">
        <v>117180</v>
      </c>
      <c r="U19" s="4">
        <v>0</v>
      </c>
      <c r="V19" s="4">
        <v>0</v>
      </c>
      <c r="W19" s="4">
        <v>125954</v>
      </c>
      <c r="X19" s="4">
        <v>0</v>
      </c>
      <c r="Y19" s="4">
        <v>0</v>
      </c>
      <c r="Z19" s="4">
        <v>244427</v>
      </c>
      <c r="AA19" s="4">
        <v>0</v>
      </c>
      <c r="AB19" s="4">
        <v>244427</v>
      </c>
      <c r="AC19" s="4">
        <v>0</v>
      </c>
      <c r="AD19" s="4">
        <v>155565</v>
      </c>
      <c r="AE19" s="4">
        <v>1610231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1765796</v>
      </c>
      <c r="AL19" s="4">
        <v>2010224</v>
      </c>
    </row>
    <row r="20" spans="3:38" x14ac:dyDescent="0.25">
      <c r="C20" s="3" t="s">
        <v>116</v>
      </c>
      <c r="D20" s="3" t="s">
        <v>117</v>
      </c>
      <c r="F20" s="49">
        <v>14966</v>
      </c>
      <c r="G20" s="48"/>
      <c r="H20" s="4">
        <v>5996010</v>
      </c>
      <c r="I20" s="49">
        <v>0</v>
      </c>
      <c r="J20" s="48"/>
      <c r="K20" s="4">
        <v>526803</v>
      </c>
      <c r="L20" s="4">
        <v>409097</v>
      </c>
      <c r="M20" s="4">
        <v>0</v>
      </c>
      <c r="N20" s="4">
        <v>2017821</v>
      </c>
      <c r="O20" s="4">
        <v>34732</v>
      </c>
      <c r="P20" s="4">
        <v>8999433</v>
      </c>
      <c r="Q20" s="4">
        <v>8999433</v>
      </c>
      <c r="R20" s="4">
        <v>0</v>
      </c>
      <c r="S20" s="4">
        <v>70646</v>
      </c>
      <c r="T20" s="4">
        <v>0</v>
      </c>
      <c r="U20" s="4">
        <v>0</v>
      </c>
      <c r="V20" s="4">
        <v>0</v>
      </c>
      <c r="W20" s="4">
        <v>0</v>
      </c>
      <c r="X20" s="4">
        <v>962368</v>
      </c>
      <c r="Y20" s="4">
        <v>0</v>
      </c>
      <c r="Z20" s="4">
        <v>1033014</v>
      </c>
      <c r="AA20" s="4">
        <v>0</v>
      </c>
      <c r="AB20" s="4">
        <v>1033014</v>
      </c>
      <c r="AC20" s="4">
        <v>0</v>
      </c>
      <c r="AD20" s="4">
        <v>2052554</v>
      </c>
      <c r="AE20" s="4">
        <v>5913863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7966418</v>
      </c>
      <c r="AL20" s="4">
        <v>8999433</v>
      </c>
    </row>
    <row r="21" spans="3:38" x14ac:dyDescent="0.25">
      <c r="C21" s="3" t="s">
        <v>118</v>
      </c>
      <c r="D21" s="3" t="s">
        <v>119</v>
      </c>
      <c r="F21" s="49">
        <v>362048</v>
      </c>
      <c r="G21" s="48"/>
      <c r="H21" s="4">
        <v>0</v>
      </c>
      <c r="I21" s="49">
        <v>0</v>
      </c>
      <c r="J21" s="48"/>
      <c r="K21" s="4">
        <v>68819</v>
      </c>
      <c r="L21" s="4">
        <v>134025</v>
      </c>
      <c r="M21" s="4">
        <v>0</v>
      </c>
      <c r="N21" s="4">
        <v>80907</v>
      </c>
      <c r="O21" s="4">
        <v>0</v>
      </c>
      <c r="P21" s="4">
        <v>645800</v>
      </c>
      <c r="Q21" s="4">
        <v>645800</v>
      </c>
      <c r="R21" s="4">
        <v>0</v>
      </c>
      <c r="S21" s="4">
        <v>35211</v>
      </c>
      <c r="T21" s="4">
        <v>0</v>
      </c>
      <c r="U21" s="4">
        <v>57460</v>
      </c>
      <c r="V21" s="4">
        <v>0</v>
      </c>
      <c r="W21" s="4">
        <v>0</v>
      </c>
      <c r="X21" s="4">
        <v>0</v>
      </c>
      <c r="Y21" s="4">
        <v>0</v>
      </c>
      <c r="Z21" s="4">
        <v>92672</v>
      </c>
      <c r="AA21" s="4">
        <v>0</v>
      </c>
      <c r="AB21" s="4">
        <v>92672</v>
      </c>
      <c r="AC21" s="4">
        <v>0</v>
      </c>
      <c r="AD21" s="4">
        <v>80907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472220</v>
      </c>
      <c r="AK21" s="4">
        <v>553128</v>
      </c>
      <c r="AL21" s="4">
        <v>645800</v>
      </c>
    </row>
    <row r="22" spans="3:38" x14ac:dyDescent="0.25">
      <c r="C22" s="3" t="s">
        <v>120</v>
      </c>
      <c r="D22" s="3" t="s">
        <v>121</v>
      </c>
      <c r="F22" s="49">
        <v>81848</v>
      </c>
      <c r="G22" s="48"/>
      <c r="H22" s="4">
        <v>0</v>
      </c>
      <c r="I22" s="49">
        <v>0</v>
      </c>
      <c r="J22" s="48"/>
      <c r="K22" s="4">
        <v>36280</v>
      </c>
      <c r="L22" s="4">
        <v>0</v>
      </c>
      <c r="M22" s="4">
        <v>0</v>
      </c>
      <c r="N22" s="4">
        <v>18271</v>
      </c>
      <c r="O22" s="4">
        <v>0</v>
      </c>
      <c r="P22" s="4">
        <v>136401</v>
      </c>
      <c r="Q22" s="4">
        <v>136401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18272</v>
      </c>
      <c r="AE22" s="4">
        <v>118128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136400</v>
      </c>
      <c r="AL22" s="4">
        <v>136400</v>
      </c>
    </row>
    <row r="23" spans="3:38" x14ac:dyDescent="0.25">
      <c r="C23" s="3" t="s">
        <v>122</v>
      </c>
      <c r="D23" s="3" t="s">
        <v>123</v>
      </c>
      <c r="F23" s="49">
        <v>-28568</v>
      </c>
      <c r="G23" s="48"/>
      <c r="H23" s="4">
        <v>0</v>
      </c>
      <c r="I23" s="49">
        <v>0</v>
      </c>
      <c r="J23" s="48"/>
      <c r="K23" s="4">
        <v>47730</v>
      </c>
      <c r="L23" s="4">
        <v>43087</v>
      </c>
      <c r="M23" s="4">
        <v>0</v>
      </c>
      <c r="N23" s="4">
        <v>355713</v>
      </c>
      <c r="O23" s="4">
        <v>0</v>
      </c>
      <c r="P23" s="4">
        <v>417961</v>
      </c>
      <c r="Q23" s="4">
        <v>417961</v>
      </c>
      <c r="R23" s="4">
        <v>0</v>
      </c>
      <c r="S23" s="4">
        <v>0</v>
      </c>
      <c r="T23" s="4">
        <v>-1818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-1818</v>
      </c>
      <c r="AA23" s="4">
        <v>0</v>
      </c>
      <c r="AB23" s="4">
        <v>-1818</v>
      </c>
      <c r="AC23" s="4">
        <v>0</v>
      </c>
      <c r="AD23" s="4">
        <v>0</v>
      </c>
      <c r="AE23" s="4">
        <v>419780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419780</v>
      </c>
      <c r="AL23" s="4">
        <v>417961</v>
      </c>
    </row>
    <row r="24" spans="3:38" x14ac:dyDescent="0.25">
      <c r="C24" s="3" t="s">
        <v>124</v>
      </c>
      <c r="D24" s="3" t="s">
        <v>125</v>
      </c>
      <c r="F24" s="49">
        <v>162894</v>
      </c>
      <c r="G24" s="48"/>
      <c r="H24" s="4">
        <v>0</v>
      </c>
      <c r="I24" s="49">
        <v>0</v>
      </c>
      <c r="J24" s="48"/>
      <c r="K24" s="4">
        <v>0</v>
      </c>
      <c r="L24" s="4">
        <v>23878</v>
      </c>
      <c r="M24" s="4">
        <v>0</v>
      </c>
      <c r="N24" s="4">
        <v>47514</v>
      </c>
      <c r="O24" s="4">
        <v>0</v>
      </c>
      <c r="P24" s="4">
        <v>234288</v>
      </c>
      <c r="Q24" s="4">
        <v>234288</v>
      </c>
      <c r="R24" s="4">
        <v>0</v>
      </c>
      <c r="S24" s="4">
        <v>294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294</v>
      </c>
      <c r="AA24" s="4">
        <v>0</v>
      </c>
      <c r="AB24" s="4">
        <v>294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233993</v>
      </c>
      <c r="AK24" s="4">
        <v>233993</v>
      </c>
      <c r="AL24" s="4">
        <v>234287</v>
      </c>
    </row>
    <row r="25" spans="3:38" x14ac:dyDescent="0.25">
      <c r="C25" s="3" t="s">
        <v>126</v>
      </c>
      <c r="D25" s="3" t="s">
        <v>127</v>
      </c>
      <c r="F25" s="49">
        <v>1946443</v>
      </c>
      <c r="G25" s="48"/>
      <c r="H25" s="4">
        <v>0</v>
      </c>
      <c r="I25" s="49">
        <v>0</v>
      </c>
      <c r="J25" s="48"/>
      <c r="K25" s="4">
        <v>208056</v>
      </c>
      <c r="L25" s="4">
        <v>0</v>
      </c>
      <c r="M25" s="4">
        <v>0</v>
      </c>
      <c r="N25" s="4">
        <v>859348</v>
      </c>
      <c r="O25" s="4">
        <v>0</v>
      </c>
      <c r="P25" s="4">
        <v>3013849</v>
      </c>
      <c r="Q25" s="4">
        <v>3013849</v>
      </c>
      <c r="R25" s="4">
        <v>0</v>
      </c>
      <c r="S25" s="4">
        <v>16337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16337</v>
      </c>
      <c r="AA25" s="4">
        <v>0</v>
      </c>
      <c r="AB25" s="4">
        <v>16337</v>
      </c>
      <c r="AC25" s="4">
        <v>0</v>
      </c>
      <c r="AD25" s="4">
        <v>859348</v>
      </c>
      <c r="AE25" s="4">
        <v>2138162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2997511</v>
      </c>
      <c r="AL25" s="4">
        <v>3013849</v>
      </c>
    </row>
    <row r="26" spans="3:38" x14ac:dyDescent="0.25">
      <c r="C26" s="3" t="s">
        <v>128</v>
      </c>
      <c r="D26" s="3" t="s">
        <v>129</v>
      </c>
      <c r="F26" s="49">
        <v>313215</v>
      </c>
      <c r="G26" s="48"/>
      <c r="H26" s="4">
        <v>5951</v>
      </c>
      <c r="I26" s="49">
        <v>269871</v>
      </c>
      <c r="J26" s="48"/>
      <c r="K26" s="4">
        <v>0</v>
      </c>
      <c r="L26" s="4">
        <v>135808</v>
      </c>
      <c r="M26" s="4">
        <v>0</v>
      </c>
      <c r="N26" s="4">
        <v>20279</v>
      </c>
      <c r="O26" s="4">
        <v>0</v>
      </c>
      <c r="P26" s="4">
        <v>745125</v>
      </c>
      <c r="Q26" s="4">
        <v>745125</v>
      </c>
      <c r="R26" s="4">
        <v>0</v>
      </c>
      <c r="S26" s="4">
        <v>94572</v>
      </c>
      <c r="T26" s="4">
        <v>0</v>
      </c>
      <c r="U26" s="4">
        <v>0</v>
      </c>
      <c r="V26" s="4">
        <v>0</v>
      </c>
      <c r="W26" s="4">
        <v>20279</v>
      </c>
      <c r="X26" s="4">
        <v>0</v>
      </c>
      <c r="Y26" s="4">
        <v>0</v>
      </c>
      <c r="Z26" s="4">
        <v>114852</v>
      </c>
      <c r="AA26" s="4">
        <v>0</v>
      </c>
      <c r="AB26" s="4">
        <v>114852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630274</v>
      </c>
      <c r="AK26" s="4">
        <v>630274</v>
      </c>
      <c r="AL26" s="4">
        <v>745126</v>
      </c>
    </row>
    <row r="27" spans="3:38" x14ac:dyDescent="0.25">
      <c r="C27" s="3" t="s">
        <v>130</v>
      </c>
      <c r="D27" s="3" t="s">
        <v>131</v>
      </c>
      <c r="F27" s="49">
        <v>39511</v>
      </c>
      <c r="G27" s="48"/>
      <c r="H27" s="4">
        <v>0</v>
      </c>
      <c r="I27" s="49">
        <v>0</v>
      </c>
      <c r="J27" s="48"/>
      <c r="K27" s="4">
        <v>7900</v>
      </c>
      <c r="L27" s="4">
        <v>0</v>
      </c>
      <c r="M27" s="4">
        <v>0</v>
      </c>
      <c r="N27" s="4">
        <v>22123</v>
      </c>
      <c r="O27" s="4">
        <v>0</v>
      </c>
      <c r="P27" s="4">
        <v>69535</v>
      </c>
      <c r="Q27" s="4">
        <v>69535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22123</v>
      </c>
      <c r="AE27" s="4">
        <v>0</v>
      </c>
      <c r="AF27" s="4">
        <v>47411</v>
      </c>
      <c r="AG27" s="4">
        <v>0</v>
      </c>
      <c r="AH27" s="4">
        <v>0</v>
      </c>
      <c r="AI27" s="4">
        <v>0</v>
      </c>
      <c r="AJ27" s="4">
        <v>0</v>
      </c>
      <c r="AK27" s="4">
        <v>69535</v>
      </c>
      <c r="AL27" s="4">
        <v>69535</v>
      </c>
    </row>
    <row r="28" spans="3:38" x14ac:dyDescent="0.25">
      <c r="C28" s="3" t="s">
        <v>132</v>
      </c>
      <c r="D28" s="3" t="s">
        <v>133</v>
      </c>
      <c r="F28" s="49">
        <v>185155</v>
      </c>
      <c r="G28" s="48"/>
      <c r="H28" s="4">
        <v>87071</v>
      </c>
      <c r="I28" s="49">
        <v>0</v>
      </c>
      <c r="J28" s="48"/>
      <c r="K28" s="4">
        <v>22869</v>
      </c>
      <c r="L28" s="4">
        <v>6827</v>
      </c>
      <c r="M28" s="4">
        <v>0</v>
      </c>
      <c r="N28" s="4">
        <v>64524</v>
      </c>
      <c r="O28" s="4">
        <v>0</v>
      </c>
      <c r="P28" s="4">
        <v>366446</v>
      </c>
      <c r="Q28" s="4">
        <v>366446</v>
      </c>
      <c r="R28" s="4">
        <v>0</v>
      </c>
      <c r="S28" s="4">
        <v>838</v>
      </c>
      <c r="T28" s="4">
        <v>0</v>
      </c>
      <c r="U28" s="4">
        <v>0</v>
      </c>
      <c r="V28" s="4">
        <v>0</v>
      </c>
      <c r="W28" s="4">
        <v>0</v>
      </c>
      <c r="X28" s="4">
        <v>147903</v>
      </c>
      <c r="Y28" s="4">
        <v>0</v>
      </c>
      <c r="Z28" s="4">
        <v>148741</v>
      </c>
      <c r="AA28" s="4">
        <v>0</v>
      </c>
      <c r="AB28" s="4">
        <v>148741</v>
      </c>
      <c r="AC28" s="4">
        <v>0</v>
      </c>
      <c r="AD28" s="4">
        <v>64524</v>
      </c>
      <c r="AE28" s="4">
        <v>0</v>
      </c>
      <c r="AF28" s="4">
        <v>0</v>
      </c>
      <c r="AG28" s="4">
        <v>0</v>
      </c>
      <c r="AH28" s="4">
        <v>17612</v>
      </c>
      <c r="AI28" s="4">
        <v>0</v>
      </c>
      <c r="AJ28" s="4">
        <v>135571</v>
      </c>
      <c r="AK28" s="4">
        <v>217707</v>
      </c>
      <c r="AL28" s="4">
        <v>366448</v>
      </c>
    </row>
    <row r="29" spans="3:38" x14ac:dyDescent="0.25">
      <c r="C29" s="3" t="s">
        <v>134</v>
      </c>
      <c r="D29" s="3" t="s">
        <v>135</v>
      </c>
      <c r="F29" s="49">
        <v>23781</v>
      </c>
      <c r="G29" s="48"/>
      <c r="H29" s="4">
        <v>0</v>
      </c>
      <c r="I29" s="49">
        <v>0</v>
      </c>
      <c r="J29" s="48"/>
      <c r="K29" s="4">
        <v>8101</v>
      </c>
      <c r="L29" s="4">
        <v>10321</v>
      </c>
      <c r="M29" s="4">
        <v>0</v>
      </c>
      <c r="N29" s="4">
        <v>4794</v>
      </c>
      <c r="O29" s="4">
        <v>0</v>
      </c>
      <c r="P29" s="4">
        <v>46998</v>
      </c>
      <c r="Q29" s="4">
        <v>46998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46998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46998</v>
      </c>
      <c r="AL29" s="4">
        <v>46998</v>
      </c>
    </row>
    <row r="30" spans="3:38" x14ac:dyDescent="0.25">
      <c r="C30" s="3" t="s">
        <v>136</v>
      </c>
      <c r="D30" s="3" t="s">
        <v>137</v>
      </c>
      <c r="F30" s="49">
        <v>71808</v>
      </c>
      <c r="G30" s="48"/>
      <c r="H30" s="4">
        <v>21210</v>
      </c>
      <c r="I30" s="49">
        <v>4254</v>
      </c>
      <c r="J30" s="48"/>
      <c r="K30" s="4">
        <v>0</v>
      </c>
      <c r="L30" s="4">
        <v>0</v>
      </c>
      <c r="M30" s="4">
        <v>0</v>
      </c>
      <c r="N30" s="4">
        <v>17553</v>
      </c>
      <c r="O30" s="4">
        <v>0</v>
      </c>
      <c r="P30" s="4">
        <v>114826</v>
      </c>
      <c r="Q30" s="4">
        <v>114826</v>
      </c>
      <c r="R30" s="4">
        <v>0</v>
      </c>
      <c r="S30" s="4">
        <v>0</v>
      </c>
      <c r="T30" s="4">
        <v>0</v>
      </c>
      <c r="U30" s="4">
        <v>12523</v>
      </c>
      <c r="V30" s="4">
        <v>0</v>
      </c>
      <c r="W30" s="4">
        <v>0</v>
      </c>
      <c r="X30" s="4">
        <v>0</v>
      </c>
      <c r="Y30" s="4">
        <v>0</v>
      </c>
      <c r="Z30" s="4">
        <v>12523</v>
      </c>
      <c r="AA30" s="4">
        <v>0</v>
      </c>
      <c r="AB30" s="4">
        <v>12523</v>
      </c>
      <c r="AC30" s="4">
        <v>0</v>
      </c>
      <c r="AD30" s="4">
        <v>17553</v>
      </c>
      <c r="AE30" s="4">
        <v>84750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102303</v>
      </c>
      <c r="AL30" s="4">
        <v>114826</v>
      </c>
    </row>
    <row r="31" spans="3:38" x14ac:dyDescent="0.25">
      <c r="C31" s="3" t="s">
        <v>138</v>
      </c>
      <c r="D31" s="3" t="s">
        <v>139</v>
      </c>
      <c r="F31" s="49">
        <v>611781</v>
      </c>
      <c r="G31" s="48"/>
      <c r="H31" s="4">
        <v>0</v>
      </c>
      <c r="I31" s="49">
        <v>0</v>
      </c>
      <c r="J31" s="48"/>
      <c r="K31" s="4">
        <v>43514</v>
      </c>
      <c r="L31" s="4">
        <v>0</v>
      </c>
      <c r="M31" s="4">
        <v>0</v>
      </c>
      <c r="N31" s="4">
        <v>176026</v>
      </c>
      <c r="O31" s="4">
        <v>0</v>
      </c>
      <c r="P31" s="4">
        <v>831322</v>
      </c>
      <c r="Q31" s="4">
        <v>831322</v>
      </c>
      <c r="R31" s="4">
        <v>0</v>
      </c>
      <c r="S31" s="4">
        <v>0</v>
      </c>
      <c r="T31" s="4">
        <v>18168</v>
      </c>
      <c r="U31" s="4">
        <v>0</v>
      </c>
      <c r="V31" s="4">
        <v>0</v>
      </c>
      <c r="W31" s="4">
        <v>0</v>
      </c>
      <c r="X31" s="4">
        <v>176026</v>
      </c>
      <c r="Y31" s="4">
        <v>0</v>
      </c>
      <c r="Z31" s="4">
        <v>194194</v>
      </c>
      <c r="AA31" s="4">
        <v>0</v>
      </c>
      <c r="AB31" s="4">
        <v>194194</v>
      </c>
      <c r="AC31" s="4">
        <v>0</v>
      </c>
      <c r="AD31" s="4">
        <v>112325</v>
      </c>
      <c r="AE31" s="4">
        <v>524802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637127</v>
      </c>
      <c r="AL31" s="4">
        <v>831322</v>
      </c>
    </row>
    <row r="32" spans="3:38" x14ac:dyDescent="0.25">
      <c r="C32" s="3" t="s">
        <v>140</v>
      </c>
      <c r="D32" s="3" t="s">
        <v>141</v>
      </c>
      <c r="F32" s="49">
        <v>506795</v>
      </c>
      <c r="G32" s="48"/>
      <c r="H32" s="4">
        <v>0</v>
      </c>
      <c r="I32" s="49">
        <v>6942</v>
      </c>
      <c r="J32" s="48"/>
      <c r="K32" s="4">
        <v>104793</v>
      </c>
      <c r="L32" s="4">
        <v>188594</v>
      </c>
      <c r="M32" s="4">
        <v>0</v>
      </c>
      <c r="N32" s="4">
        <v>157305</v>
      </c>
      <c r="O32" s="4">
        <v>0</v>
      </c>
      <c r="P32" s="4">
        <v>964432</v>
      </c>
      <c r="Q32" s="4">
        <v>964432</v>
      </c>
      <c r="R32" s="4">
        <v>0</v>
      </c>
      <c r="S32" s="4">
        <v>96935</v>
      </c>
      <c r="T32" s="4">
        <v>0</v>
      </c>
      <c r="U32" s="4">
        <v>53387</v>
      </c>
      <c r="V32" s="4">
        <v>0</v>
      </c>
      <c r="W32" s="4">
        <v>0</v>
      </c>
      <c r="X32" s="4">
        <v>0</v>
      </c>
      <c r="Y32" s="4">
        <v>0</v>
      </c>
      <c r="Z32" s="4">
        <v>150322</v>
      </c>
      <c r="AA32" s="4">
        <v>0</v>
      </c>
      <c r="AB32" s="4">
        <v>150322</v>
      </c>
      <c r="AC32" s="4">
        <v>0</v>
      </c>
      <c r="AD32" s="4">
        <v>157306</v>
      </c>
      <c r="AE32" s="4">
        <v>656803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814109</v>
      </c>
      <c r="AL32" s="4">
        <v>964431</v>
      </c>
    </row>
    <row r="33" spans="3:38" x14ac:dyDescent="0.25">
      <c r="C33" s="3" t="s">
        <v>142</v>
      </c>
      <c r="D33" s="3" t="s">
        <v>143</v>
      </c>
      <c r="F33" s="49">
        <v>224210</v>
      </c>
      <c r="G33" s="48"/>
      <c r="H33" s="4">
        <v>0</v>
      </c>
      <c r="I33" s="49">
        <v>2005</v>
      </c>
      <c r="J33" s="48"/>
      <c r="K33" s="4">
        <v>0</v>
      </c>
      <c r="L33" s="4">
        <v>207648</v>
      </c>
      <c r="M33" s="4">
        <v>0</v>
      </c>
      <c r="N33" s="4">
        <v>85963</v>
      </c>
      <c r="O33" s="4">
        <v>0</v>
      </c>
      <c r="P33" s="4">
        <v>519828</v>
      </c>
      <c r="Q33" s="4">
        <v>519828</v>
      </c>
      <c r="R33" s="4">
        <v>0</v>
      </c>
      <c r="S33" s="4">
        <v>41968</v>
      </c>
      <c r="T33" s="4">
        <v>0</v>
      </c>
      <c r="U33" s="4">
        <v>11257</v>
      </c>
      <c r="V33" s="4">
        <v>0</v>
      </c>
      <c r="W33" s="4">
        <v>0</v>
      </c>
      <c r="X33" s="4">
        <v>0</v>
      </c>
      <c r="Y33" s="4">
        <v>0</v>
      </c>
      <c r="Z33" s="4">
        <v>53226</v>
      </c>
      <c r="AA33" s="4">
        <v>0</v>
      </c>
      <c r="AB33" s="4">
        <v>53226</v>
      </c>
      <c r="AC33" s="4">
        <v>0</v>
      </c>
      <c r="AD33" s="4">
        <v>85964</v>
      </c>
      <c r="AE33" s="4">
        <v>380638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466602</v>
      </c>
      <c r="AL33" s="4">
        <v>519828</v>
      </c>
    </row>
    <row r="34" spans="3:38" x14ac:dyDescent="0.25">
      <c r="C34" s="3" t="s">
        <v>144</v>
      </c>
      <c r="D34" s="3" t="s">
        <v>145</v>
      </c>
      <c r="F34" s="49">
        <v>71909</v>
      </c>
      <c r="G34" s="48"/>
      <c r="H34" s="4">
        <v>60096</v>
      </c>
      <c r="I34" s="49">
        <v>0</v>
      </c>
      <c r="J34" s="48"/>
      <c r="K34" s="4">
        <v>17391</v>
      </c>
      <c r="L34" s="4">
        <v>30906</v>
      </c>
      <c r="M34" s="4">
        <v>0</v>
      </c>
      <c r="N34" s="4">
        <v>4040</v>
      </c>
      <c r="O34" s="4">
        <v>0</v>
      </c>
      <c r="P34" s="4">
        <v>184345</v>
      </c>
      <c r="Q34" s="4">
        <v>184345</v>
      </c>
      <c r="R34" s="4">
        <v>0</v>
      </c>
      <c r="S34" s="4">
        <v>0</v>
      </c>
      <c r="T34" s="4">
        <v>0</v>
      </c>
      <c r="U34" s="4">
        <v>9459</v>
      </c>
      <c r="V34" s="4">
        <v>0</v>
      </c>
      <c r="W34" s="4">
        <v>0</v>
      </c>
      <c r="X34" s="4">
        <v>0</v>
      </c>
      <c r="Y34" s="4">
        <v>0</v>
      </c>
      <c r="Z34" s="4">
        <v>9459</v>
      </c>
      <c r="AA34" s="4">
        <v>0</v>
      </c>
      <c r="AB34" s="4">
        <v>9459</v>
      </c>
      <c r="AC34" s="4">
        <v>0</v>
      </c>
      <c r="AD34" s="4">
        <v>0</v>
      </c>
      <c r="AE34" s="4">
        <v>174886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174886</v>
      </c>
      <c r="AL34" s="4">
        <v>184345</v>
      </c>
    </row>
    <row r="35" spans="3:38" x14ac:dyDescent="0.25">
      <c r="C35" s="3" t="s">
        <v>146</v>
      </c>
      <c r="D35" s="3" t="s">
        <v>147</v>
      </c>
      <c r="F35" s="49">
        <v>13109</v>
      </c>
      <c r="G35" s="48"/>
      <c r="H35" s="4">
        <v>0</v>
      </c>
      <c r="I35" s="49">
        <v>0</v>
      </c>
      <c r="J35" s="48"/>
      <c r="K35" s="4">
        <v>0</v>
      </c>
      <c r="L35" s="4">
        <v>1430</v>
      </c>
      <c r="M35" s="4">
        <v>0</v>
      </c>
      <c r="N35" s="4">
        <v>6132</v>
      </c>
      <c r="O35" s="4">
        <v>0</v>
      </c>
      <c r="P35" s="4">
        <v>20672</v>
      </c>
      <c r="Q35" s="4">
        <v>20672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2162</v>
      </c>
      <c r="Y35" s="4">
        <v>426</v>
      </c>
      <c r="Z35" s="4">
        <v>2588</v>
      </c>
      <c r="AA35" s="4">
        <v>0</v>
      </c>
      <c r="AB35" s="4">
        <v>2588</v>
      </c>
      <c r="AC35" s="4">
        <v>18083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18083</v>
      </c>
      <c r="AL35" s="4">
        <v>20672</v>
      </c>
    </row>
    <row r="36" spans="3:38" x14ac:dyDescent="0.25">
      <c r="C36" s="3" t="s">
        <v>148</v>
      </c>
      <c r="D36" s="3" t="s">
        <v>149</v>
      </c>
      <c r="F36" s="49">
        <v>670706</v>
      </c>
      <c r="G36" s="48"/>
      <c r="H36" s="4">
        <v>0</v>
      </c>
      <c r="I36" s="49">
        <v>0</v>
      </c>
      <c r="J36" s="48"/>
      <c r="K36" s="4">
        <v>330730</v>
      </c>
      <c r="L36" s="4">
        <v>572485</v>
      </c>
      <c r="M36" s="4">
        <v>0</v>
      </c>
      <c r="N36" s="4">
        <v>175114</v>
      </c>
      <c r="O36" s="4">
        <v>0</v>
      </c>
      <c r="P36" s="4">
        <v>1749038</v>
      </c>
      <c r="Q36" s="4">
        <v>1749038</v>
      </c>
      <c r="R36" s="4">
        <v>0</v>
      </c>
      <c r="S36" s="4">
        <v>214366</v>
      </c>
      <c r="T36" s="4">
        <v>0</v>
      </c>
      <c r="U36" s="4">
        <v>488441</v>
      </c>
      <c r="V36" s="4">
        <v>0</v>
      </c>
      <c r="W36" s="4">
        <v>0</v>
      </c>
      <c r="X36" s="4">
        <v>0</v>
      </c>
      <c r="Y36" s="4">
        <v>0</v>
      </c>
      <c r="Z36" s="4">
        <v>702808</v>
      </c>
      <c r="AA36" s="4">
        <v>0</v>
      </c>
      <c r="AB36" s="4">
        <v>702808</v>
      </c>
      <c r="AC36" s="4">
        <v>0</v>
      </c>
      <c r="AD36" s="4">
        <v>175114</v>
      </c>
      <c r="AE36" s="4">
        <v>871114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1046229</v>
      </c>
      <c r="AL36" s="4">
        <v>1749038</v>
      </c>
    </row>
    <row r="37" spans="3:38" x14ac:dyDescent="0.25">
      <c r="C37" s="3" t="s">
        <v>150</v>
      </c>
      <c r="D37" s="3" t="s">
        <v>151</v>
      </c>
      <c r="F37" s="49">
        <v>83767</v>
      </c>
      <c r="G37" s="48"/>
      <c r="H37" s="4">
        <v>829270</v>
      </c>
      <c r="I37" s="49">
        <v>0</v>
      </c>
      <c r="J37" s="48"/>
      <c r="K37" s="4">
        <v>115257</v>
      </c>
      <c r="L37" s="4">
        <v>111076</v>
      </c>
      <c r="M37" s="4">
        <v>0</v>
      </c>
      <c r="N37" s="4">
        <v>578811</v>
      </c>
      <c r="O37" s="4">
        <v>0</v>
      </c>
      <c r="P37" s="4">
        <v>1718183</v>
      </c>
      <c r="Q37" s="4">
        <v>1718183</v>
      </c>
      <c r="R37" s="4">
        <v>0</v>
      </c>
      <c r="S37" s="4">
        <v>2678</v>
      </c>
      <c r="T37" s="4">
        <v>0</v>
      </c>
      <c r="U37" s="4">
        <v>52507</v>
      </c>
      <c r="V37" s="4">
        <v>0</v>
      </c>
      <c r="W37" s="4">
        <v>0</v>
      </c>
      <c r="X37" s="4">
        <v>0</v>
      </c>
      <c r="Y37" s="4">
        <v>0</v>
      </c>
      <c r="Z37" s="4">
        <v>55185</v>
      </c>
      <c r="AA37" s="4">
        <v>0</v>
      </c>
      <c r="AB37" s="4">
        <v>55185</v>
      </c>
      <c r="AC37" s="4">
        <v>0</v>
      </c>
      <c r="AD37" s="4">
        <v>578811</v>
      </c>
      <c r="AE37" s="4">
        <v>1084187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1662998</v>
      </c>
      <c r="AL37" s="4">
        <v>1718183</v>
      </c>
    </row>
    <row r="38" spans="3:38" x14ac:dyDescent="0.25">
      <c r="C38" s="3" t="s">
        <v>152</v>
      </c>
      <c r="D38" s="3" t="s">
        <v>153</v>
      </c>
      <c r="F38" s="49">
        <v>132277</v>
      </c>
      <c r="G38" s="48"/>
      <c r="H38" s="4">
        <v>0</v>
      </c>
      <c r="I38" s="49">
        <v>0</v>
      </c>
      <c r="J38" s="48"/>
      <c r="K38" s="4">
        <v>74938</v>
      </c>
      <c r="L38" s="4">
        <v>43437</v>
      </c>
      <c r="M38" s="4">
        <v>0</v>
      </c>
      <c r="N38" s="4">
        <v>65875</v>
      </c>
      <c r="O38" s="4">
        <v>0</v>
      </c>
      <c r="P38" s="4">
        <v>316527</v>
      </c>
      <c r="Q38" s="4">
        <v>316527</v>
      </c>
      <c r="R38" s="4">
        <v>0</v>
      </c>
      <c r="S38" s="4">
        <v>24301</v>
      </c>
      <c r="T38" s="4">
        <v>130792</v>
      </c>
      <c r="U38" s="4">
        <v>0</v>
      </c>
      <c r="V38" s="4">
        <v>43422</v>
      </c>
      <c r="W38" s="4">
        <v>0</v>
      </c>
      <c r="X38" s="4">
        <v>52137</v>
      </c>
      <c r="Y38" s="4">
        <v>0</v>
      </c>
      <c r="Z38" s="4">
        <v>250652</v>
      </c>
      <c r="AA38" s="4">
        <v>0</v>
      </c>
      <c r="AB38" s="4">
        <v>250652</v>
      </c>
      <c r="AC38" s="4">
        <v>0</v>
      </c>
      <c r="AD38" s="4">
        <v>65875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65875</v>
      </c>
      <c r="AL38" s="4">
        <v>316527</v>
      </c>
    </row>
    <row r="39" spans="3:38" x14ac:dyDescent="0.25">
      <c r="C39" s="3" t="s">
        <v>154</v>
      </c>
      <c r="D39" s="3" t="s">
        <v>155</v>
      </c>
      <c r="F39" s="49">
        <v>2500225</v>
      </c>
      <c r="G39" s="48"/>
      <c r="H39" s="4">
        <v>0</v>
      </c>
      <c r="I39" s="49">
        <v>7491</v>
      </c>
      <c r="J39" s="48"/>
      <c r="K39" s="4">
        <v>428072</v>
      </c>
      <c r="L39" s="4">
        <v>414784</v>
      </c>
      <c r="M39" s="4">
        <v>0</v>
      </c>
      <c r="N39" s="4">
        <v>402789</v>
      </c>
      <c r="O39" s="4">
        <v>0</v>
      </c>
      <c r="P39" s="4">
        <v>3753364</v>
      </c>
      <c r="Q39" s="4">
        <v>3753364</v>
      </c>
      <c r="R39" s="4">
        <v>0</v>
      </c>
      <c r="S39" s="4">
        <v>40554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40554</v>
      </c>
      <c r="AA39" s="4">
        <v>0</v>
      </c>
      <c r="AB39" s="4">
        <v>40554</v>
      </c>
      <c r="AC39" s="4">
        <v>0</v>
      </c>
      <c r="AD39" s="4">
        <v>0</v>
      </c>
      <c r="AE39" s="4">
        <v>3712809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3712809</v>
      </c>
      <c r="AL39" s="4">
        <v>3753364</v>
      </c>
    </row>
    <row r="40" spans="3:38" x14ac:dyDescent="0.25">
      <c r="C40" s="3" t="s">
        <v>156</v>
      </c>
      <c r="D40" s="3" t="s">
        <v>157</v>
      </c>
      <c r="F40" s="49">
        <v>3413</v>
      </c>
      <c r="G40" s="48"/>
      <c r="H40" s="4">
        <v>0</v>
      </c>
      <c r="I40" s="49">
        <v>0</v>
      </c>
      <c r="J40" s="48"/>
      <c r="K40" s="4">
        <v>3559</v>
      </c>
      <c r="L40" s="4">
        <v>0</v>
      </c>
      <c r="M40" s="4">
        <v>0</v>
      </c>
      <c r="N40" s="4">
        <v>10486</v>
      </c>
      <c r="O40" s="4">
        <v>0</v>
      </c>
      <c r="P40" s="4">
        <v>17459</v>
      </c>
      <c r="Q40" s="4">
        <v>17459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10485</v>
      </c>
      <c r="AE40" s="4">
        <v>6974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17460</v>
      </c>
      <c r="AL40" s="4">
        <v>17460</v>
      </c>
    </row>
    <row r="41" spans="3:38" x14ac:dyDescent="0.25">
      <c r="C41" s="3" t="s">
        <v>158</v>
      </c>
      <c r="D41" s="3" t="s">
        <v>159</v>
      </c>
      <c r="F41" s="49">
        <v>499402</v>
      </c>
      <c r="G41" s="48"/>
      <c r="H41" s="4">
        <v>0</v>
      </c>
      <c r="I41" s="49">
        <v>0</v>
      </c>
      <c r="J41" s="48"/>
      <c r="K41" s="4">
        <v>313363</v>
      </c>
      <c r="L41" s="4">
        <v>188299</v>
      </c>
      <c r="M41" s="4">
        <v>0</v>
      </c>
      <c r="N41" s="4">
        <v>1908289</v>
      </c>
      <c r="O41" s="4">
        <v>0</v>
      </c>
      <c r="P41" s="4">
        <v>2909353</v>
      </c>
      <c r="Q41" s="4">
        <v>2909353</v>
      </c>
      <c r="R41" s="4">
        <v>0</v>
      </c>
      <c r="S41" s="4">
        <v>114716</v>
      </c>
      <c r="T41" s="4">
        <v>0</v>
      </c>
      <c r="U41" s="4">
        <v>1310528</v>
      </c>
      <c r="V41" s="4">
        <v>0</v>
      </c>
      <c r="W41" s="4">
        <v>0</v>
      </c>
      <c r="X41" s="4">
        <v>0</v>
      </c>
      <c r="Y41" s="4">
        <v>0</v>
      </c>
      <c r="Z41" s="4">
        <v>1425244</v>
      </c>
      <c r="AA41" s="4">
        <v>0</v>
      </c>
      <c r="AB41" s="4">
        <v>1425244</v>
      </c>
      <c r="AC41" s="4">
        <v>0</v>
      </c>
      <c r="AD41" s="4">
        <v>1908289</v>
      </c>
      <c r="AE41" s="4">
        <v>0</v>
      </c>
      <c r="AF41" s="4">
        <v>0</v>
      </c>
      <c r="AG41" s="4">
        <v>240767</v>
      </c>
      <c r="AH41" s="4">
        <v>0</v>
      </c>
      <c r="AI41" s="4">
        <v>0</v>
      </c>
      <c r="AJ41" s="4">
        <v>-664947</v>
      </c>
      <c r="AK41" s="4">
        <v>1484109</v>
      </c>
      <c r="AL41" s="4">
        <v>2909353</v>
      </c>
    </row>
    <row r="42" spans="3:38" x14ac:dyDescent="0.25">
      <c r="C42" s="3" t="s">
        <v>160</v>
      </c>
      <c r="D42" s="3" t="s">
        <v>161</v>
      </c>
      <c r="F42" s="49">
        <v>8771</v>
      </c>
      <c r="G42" s="48"/>
      <c r="H42" s="4">
        <v>259716</v>
      </c>
      <c r="I42" s="49">
        <v>0</v>
      </c>
      <c r="J42" s="48"/>
      <c r="K42" s="4">
        <v>331869</v>
      </c>
      <c r="L42" s="4">
        <v>536667</v>
      </c>
      <c r="M42" s="4">
        <v>0</v>
      </c>
      <c r="N42" s="4">
        <v>1120995</v>
      </c>
      <c r="O42" s="4">
        <v>0</v>
      </c>
      <c r="P42" s="4">
        <v>2258020</v>
      </c>
      <c r="Q42" s="4">
        <v>2258020</v>
      </c>
      <c r="R42" s="4">
        <v>0</v>
      </c>
      <c r="S42" s="4">
        <v>118427</v>
      </c>
      <c r="T42" s="4">
        <v>0</v>
      </c>
      <c r="U42" s="4">
        <v>0</v>
      </c>
      <c r="V42" s="4">
        <v>0</v>
      </c>
      <c r="W42" s="4">
        <v>0</v>
      </c>
      <c r="X42" s="4">
        <v>111777</v>
      </c>
      <c r="Y42" s="4">
        <v>0</v>
      </c>
      <c r="Z42" s="4">
        <v>230205</v>
      </c>
      <c r="AA42" s="4">
        <v>0</v>
      </c>
      <c r="AB42" s="4">
        <v>230205</v>
      </c>
      <c r="AC42" s="4">
        <v>0</v>
      </c>
      <c r="AD42" s="4">
        <v>1120995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906819</v>
      </c>
      <c r="AK42" s="4">
        <v>2027815</v>
      </c>
      <c r="AL42" s="4">
        <v>2258020</v>
      </c>
    </row>
    <row r="43" spans="3:38" x14ac:dyDescent="0.25">
      <c r="C43" s="3" t="s">
        <v>162</v>
      </c>
      <c r="D43" s="3" t="s">
        <v>163</v>
      </c>
      <c r="F43" s="49">
        <v>357058</v>
      </c>
      <c r="G43" s="48"/>
      <c r="H43" s="4">
        <v>3671683</v>
      </c>
      <c r="I43" s="49">
        <v>2952</v>
      </c>
      <c r="J43" s="48"/>
      <c r="K43" s="4">
        <v>305905</v>
      </c>
      <c r="L43" s="4">
        <v>576476</v>
      </c>
      <c r="M43" s="4">
        <v>0</v>
      </c>
      <c r="N43" s="4">
        <v>0</v>
      </c>
      <c r="O43" s="4">
        <v>14625</v>
      </c>
      <c r="P43" s="4">
        <v>4928701</v>
      </c>
      <c r="Q43" s="4">
        <v>4928701</v>
      </c>
      <c r="R43" s="4">
        <v>0</v>
      </c>
      <c r="S43" s="4">
        <v>615676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615676</v>
      </c>
      <c r="AA43" s="4">
        <v>0</v>
      </c>
      <c r="AB43" s="4">
        <v>615676</v>
      </c>
      <c r="AC43" s="4">
        <v>0</v>
      </c>
      <c r="AD43" s="4">
        <v>0</v>
      </c>
      <c r="AE43" s="4">
        <v>3651194</v>
      </c>
      <c r="AF43" s="4">
        <v>0</v>
      </c>
      <c r="AG43" s="4">
        <v>0</v>
      </c>
      <c r="AH43" s="4">
        <v>0</v>
      </c>
      <c r="AI43" s="4">
        <v>661830</v>
      </c>
      <c r="AJ43" s="4">
        <v>0</v>
      </c>
      <c r="AK43" s="4">
        <v>4313025</v>
      </c>
      <c r="AL43" s="4">
        <v>4928701</v>
      </c>
    </row>
    <row r="44" spans="3:38" x14ac:dyDescent="0.25">
      <c r="C44" s="3" t="s">
        <v>164</v>
      </c>
      <c r="D44" s="3" t="s">
        <v>165</v>
      </c>
      <c r="F44" s="49">
        <v>1968384</v>
      </c>
      <c r="G44" s="48"/>
      <c r="H44" s="4">
        <v>0</v>
      </c>
      <c r="I44" s="49">
        <v>0</v>
      </c>
      <c r="J44" s="48"/>
      <c r="K44" s="4">
        <v>213468</v>
      </c>
      <c r="L44" s="4">
        <v>355160</v>
      </c>
      <c r="M44" s="4">
        <v>0</v>
      </c>
      <c r="N44" s="4">
        <v>118332</v>
      </c>
      <c r="O44" s="4">
        <v>0</v>
      </c>
      <c r="P44" s="4">
        <v>2655344</v>
      </c>
      <c r="Q44" s="4">
        <v>2655344</v>
      </c>
      <c r="R44" s="4">
        <v>0</v>
      </c>
      <c r="S44" s="4">
        <v>66175</v>
      </c>
      <c r="T44" s="4">
        <v>0</v>
      </c>
      <c r="U44" s="4">
        <v>484218</v>
      </c>
      <c r="V44" s="4">
        <v>0</v>
      </c>
      <c r="W44" s="4">
        <v>0</v>
      </c>
      <c r="X44" s="4">
        <v>0</v>
      </c>
      <c r="Y44" s="4">
        <v>0</v>
      </c>
      <c r="Z44" s="4">
        <v>550393</v>
      </c>
      <c r="AA44" s="4">
        <v>0</v>
      </c>
      <c r="AB44" s="4">
        <v>550393</v>
      </c>
      <c r="AC44" s="4">
        <v>0</v>
      </c>
      <c r="AD44" s="4">
        <v>118333</v>
      </c>
      <c r="AE44" s="4">
        <v>1986618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2104951</v>
      </c>
      <c r="AL44" s="4">
        <v>2655344</v>
      </c>
    </row>
    <row r="45" spans="3:38" x14ac:dyDescent="0.25">
      <c r="C45" s="3" t="s">
        <v>166</v>
      </c>
      <c r="D45" s="3" t="s">
        <v>167</v>
      </c>
      <c r="F45" s="49">
        <v>1189431</v>
      </c>
      <c r="G45" s="48"/>
      <c r="H45" s="4">
        <v>0</v>
      </c>
      <c r="I45" s="49">
        <v>11034</v>
      </c>
      <c r="J45" s="48"/>
      <c r="K45" s="4">
        <v>113683</v>
      </c>
      <c r="L45" s="4">
        <v>157958</v>
      </c>
      <c r="M45" s="4">
        <v>0</v>
      </c>
      <c r="N45" s="4">
        <v>132593</v>
      </c>
      <c r="O45" s="4">
        <v>0</v>
      </c>
      <c r="P45" s="4">
        <v>1604701</v>
      </c>
      <c r="Q45" s="4">
        <v>1604701</v>
      </c>
      <c r="R45" s="4">
        <v>0</v>
      </c>
      <c r="S45" s="4">
        <v>3886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3886</v>
      </c>
      <c r="AA45" s="4">
        <v>0</v>
      </c>
      <c r="AB45" s="4">
        <v>3886</v>
      </c>
      <c r="AC45" s="4">
        <v>0</v>
      </c>
      <c r="AD45" s="4">
        <v>132593</v>
      </c>
      <c r="AE45" s="4">
        <v>0</v>
      </c>
      <c r="AF45" s="4">
        <v>0</v>
      </c>
      <c r="AG45" s="4">
        <v>0</v>
      </c>
      <c r="AH45" s="4">
        <v>0</v>
      </c>
      <c r="AI45" s="4">
        <v>979582</v>
      </c>
      <c r="AJ45" s="4">
        <v>488638</v>
      </c>
      <c r="AK45" s="4">
        <v>1600814</v>
      </c>
      <c r="AL45" s="4">
        <v>1604701</v>
      </c>
    </row>
    <row r="46" spans="3:38" x14ac:dyDescent="0.25">
      <c r="C46" s="3" t="s">
        <v>168</v>
      </c>
      <c r="D46" s="3" t="s">
        <v>169</v>
      </c>
      <c r="F46" s="49">
        <v>132528</v>
      </c>
      <c r="G46" s="48"/>
      <c r="H46" s="4">
        <v>223607</v>
      </c>
      <c r="I46" s="49">
        <v>38634</v>
      </c>
      <c r="J46" s="48"/>
      <c r="K46" s="4">
        <v>96468</v>
      </c>
      <c r="L46" s="4">
        <v>166668</v>
      </c>
      <c r="M46" s="4">
        <v>0</v>
      </c>
      <c r="N46" s="4">
        <v>0</v>
      </c>
      <c r="O46" s="4">
        <v>0</v>
      </c>
      <c r="P46" s="4">
        <v>657905</v>
      </c>
      <c r="Q46" s="4">
        <v>657905</v>
      </c>
      <c r="R46" s="4">
        <v>0</v>
      </c>
      <c r="S46" s="4">
        <v>99982</v>
      </c>
      <c r="T46" s="4">
        <v>0</v>
      </c>
      <c r="U46" s="4">
        <v>26217</v>
      </c>
      <c r="V46" s="4">
        <v>0</v>
      </c>
      <c r="W46" s="4">
        <v>0</v>
      </c>
      <c r="X46" s="4">
        <v>78369</v>
      </c>
      <c r="Y46" s="4">
        <v>0</v>
      </c>
      <c r="Z46" s="4">
        <v>204568</v>
      </c>
      <c r="AA46" s="4">
        <v>0</v>
      </c>
      <c r="AB46" s="4">
        <v>204568</v>
      </c>
      <c r="AC46" s="4">
        <v>0</v>
      </c>
      <c r="AD46" s="4">
        <v>0</v>
      </c>
      <c r="AE46" s="4">
        <v>453337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453337</v>
      </c>
      <c r="AL46" s="4">
        <v>657905</v>
      </c>
    </row>
    <row r="47" spans="3:38" x14ac:dyDescent="0.25">
      <c r="C47" s="3" t="s">
        <v>170</v>
      </c>
      <c r="D47" s="3" t="s">
        <v>171</v>
      </c>
      <c r="F47" s="49">
        <v>671221</v>
      </c>
      <c r="G47" s="48"/>
      <c r="H47" s="4">
        <v>433758</v>
      </c>
      <c r="I47" s="49">
        <v>10595</v>
      </c>
      <c r="J47" s="48"/>
      <c r="K47" s="4">
        <v>358191</v>
      </c>
      <c r="L47" s="4">
        <v>472377</v>
      </c>
      <c r="M47" s="4">
        <v>0</v>
      </c>
      <c r="N47" s="4">
        <v>641491</v>
      </c>
      <c r="O47" s="4">
        <v>100</v>
      </c>
      <c r="P47" s="4">
        <v>2587735</v>
      </c>
      <c r="Q47" s="4">
        <v>2587735</v>
      </c>
      <c r="R47" s="4">
        <v>0</v>
      </c>
      <c r="S47" s="4">
        <v>75745</v>
      </c>
      <c r="T47" s="4">
        <v>0</v>
      </c>
      <c r="U47" s="4">
        <v>273363</v>
      </c>
      <c r="V47" s="4">
        <v>0</v>
      </c>
      <c r="W47" s="4">
        <v>0</v>
      </c>
      <c r="X47" s="4">
        <v>0</v>
      </c>
      <c r="Y47" s="4">
        <v>0</v>
      </c>
      <c r="Z47" s="4">
        <v>349109</v>
      </c>
      <c r="AA47" s="4">
        <v>647037</v>
      </c>
      <c r="AB47" s="4">
        <v>996147</v>
      </c>
      <c r="AC47" s="4">
        <v>0</v>
      </c>
      <c r="AD47" s="4">
        <v>641491</v>
      </c>
      <c r="AE47" s="4">
        <v>950096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1591588</v>
      </c>
      <c r="AL47" s="4">
        <v>2587735</v>
      </c>
    </row>
    <row r="48" spans="3:38" x14ac:dyDescent="0.25">
      <c r="C48" s="51" t="s">
        <v>172</v>
      </c>
      <c r="D48" s="44"/>
      <c r="F48" s="43">
        <v>22080023</v>
      </c>
      <c r="G48" s="44"/>
      <c r="H48" s="5">
        <v>33678408</v>
      </c>
      <c r="I48" s="43">
        <v>867870</v>
      </c>
      <c r="J48" s="44"/>
      <c r="K48" s="5">
        <v>8157562</v>
      </c>
      <c r="L48" s="5">
        <v>8030614</v>
      </c>
      <c r="M48" s="5">
        <v>0</v>
      </c>
      <c r="N48" s="5">
        <v>15106655</v>
      </c>
      <c r="O48" s="5">
        <v>58879</v>
      </c>
      <c r="P48" s="5">
        <v>87980066</v>
      </c>
      <c r="Q48" s="5">
        <v>87980066</v>
      </c>
      <c r="R48" s="5">
        <v>32638</v>
      </c>
      <c r="S48" s="5">
        <v>2220805</v>
      </c>
      <c r="T48" s="5">
        <v>303297</v>
      </c>
      <c r="U48" s="5">
        <v>3867552</v>
      </c>
      <c r="V48" s="5">
        <v>43422</v>
      </c>
      <c r="W48" s="5">
        <v>163748</v>
      </c>
      <c r="X48" s="5">
        <v>2948632</v>
      </c>
      <c r="Y48" s="5">
        <v>426</v>
      </c>
      <c r="Z48" s="5">
        <v>9580531</v>
      </c>
      <c r="AA48" s="5">
        <v>647037</v>
      </c>
      <c r="AB48" s="5">
        <v>10227569</v>
      </c>
      <c r="AC48" s="5">
        <v>18083</v>
      </c>
      <c r="AD48" s="5">
        <v>13951563</v>
      </c>
      <c r="AE48" s="5">
        <v>52474914</v>
      </c>
      <c r="AF48" s="5">
        <v>47411</v>
      </c>
      <c r="AG48" s="5">
        <v>240767</v>
      </c>
      <c r="AH48" s="5">
        <v>46671</v>
      </c>
      <c r="AI48" s="5">
        <v>1926108</v>
      </c>
      <c r="AJ48" s="5">
        <v>9046953</v>
      </c>
      <c r="AK48" s="5">
        <v>77752485</v>
      </c>
      <c r="AL48" s="5">
        <v>87980067</v>
      </c>
    </row>
    <row r="49" spans="3:38" x14ac:dyDescent="0.25">
      <c r="C49" s="45" t="s">
        <v>401</v>
      </c>
      <c r="D49" s="44"/>
      <c r="F49" s="46">
        <v>22080023</v>
      </c>
      <c r="G49" s="44"/>
      <c r="H49" s="6">
        <v>33678408</v>
      </c>
      <c r="I49" s="46">
        <v>867870</v>
      </c>
      <c r="J49" s="44"/>
      <c r="K49" s="6">
        <v>8157562</v>
      </c>
      <c r="L49" s="6">
        <v>8030614</v>
      </c>
      <c r="M49" s="6">
        <v>0</v>
      </c>
      <c r="N49" s="6">
        <v>15106655</v>
      </c>
      <c r="O49" s="6">
        <v>58879</v>
      </c>
      <c r="P49" s="6">
        <v>87980066</v>
      </c>
      <c r="Q49" s="6">
        <v>87980066</v>
      </c>
      <c r="R49" s="6">
        <v>32638</v>
      </c>
      <c r="S49" s="6">
        <v>2220805</v>
      </c>
      <c r="T49" s="6">
        <v>303297</v>
      </c>
      <c r="U49" s="6">
        <v>3867552</v>
      </c>
      <c r="V49" s="6">
        <v>43422</v>
      </c>
      <c r="W49" s="6">
        <v>163748</v>
      </c>
      <c r="X49" s="6">
        <v>2948632</v>
      </c>
      <c r="Y49" s="6">
        <v>426</v>
      </c>
      <c r="Z49" s="6">
        <v>9580531</v>
      </c>
      <c r="AA49" s="6">
        <v>647037</v>
      </c>
      <c r="AB49" s="6">
        <v>10227569</v>
      </c>
      <c r="AC49" s="6">
        <v>18083</v>
      </c>
      <c r="AD49" s="6">
        <v>13951563</v>
      </c>
      <c r="AE49" s="6">
        <v>52474914</v>
      </c>
      <c r="AF49" s="6">
        <v>47411</v>
      </c>
      <c r="AG49" s="6">
        <v>240767</v>
      </c>
      <c r="AH49" s="6">
        <v>46671</v>
      </c>
      <c r="AI49" s="6">
        <v>1926108</v>
      </c>
      <c r="AJ49" s="6">
        <v>9046953</v>
      </c>
      <c r="AK49" s="6">
        <v>77752485</v>
      </c>
      <c r="AL49" s="6">
        <v>87980067</v>
      </c>
    </row>
    <row r="50" spans="3:38" ht="58.15" customHeight="1" x14ac:dyDescent="0.25"/>
    <row r="51" spans="3:38" ht="0" hidden="1" customHeight="1" x14ac:dyDescent="0.25"/>
  </sheetData>
  <mergeCells count="95">
    <mergeCell ref="B1:D1"/>
    <mergeCell ref="G1:I1"/>
    <mergeCell ref="B2:D2"/>
    <mergeCell ref="F5:G5"/>
    <mergeCell ref="I5:J5"/>
    <mergeCell ref="F6:G6"/>
    <mergeCell ref="I6:J6"/>
    <mergeCell ref="F7:G7"/>
    <mergeCell ref="I7:J7"/>
    <mergeCell ref="F8:G8"/>
    <mergeCell ref="I8:J8"/>
    <mergeCell ref="F9:G9"/>
    <mergeCell ref="I9:J9"/>
    <mergeCell ref="F10:G10"/>
    <mergeCell ref="I10:J10"/>
    <mergeCell ref="F11:G11"/>
    <mergeCell ref="I11:J11"/>
    <mergeCell ref="F12:G12"/>
    <mergeCell ref="I12:J12"/>
    <mergeCell ref="F13:G13"/>
    <mergeCell ref="I13:J13"/>
    <mergeCell ref="F14:G14"/>
    <mergeCell ref="I14:J14"/>
    <mergeCell ref="F15:G15"/>
    <mergeCell ref="I15:J15"/>
    <mergeCell ref="F16:G16"/>
    <mergeCell ref="I16:J16"/>
    <mergeCell ref="F17:G17"/>
    <mergeCell ref="I17:J17"/>
    <mergeCell ref="F18:G18"/>
    <mergeCell ref="I18:J18"/>
    <mergeCell ref="F19:G19"/>
    <mergeCell ref="I19:J19"/>
    <mergeCell ref="F20:G20"/>
    <mergeCell ref="I20:J20"/>
    <mergeCell ref="F21:G21"/>
    <mergeCell ref="I21:J21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I26:J26"/>
    <mergeCell ref="F27:G27"/>
    <mergeCell ref="I27:J27"/>
    <mergeCell ref="F28:G28"/>
    <mergeCell ref="I28:J28"/>
    <mergeCell ref="F29:G29"/>
    <mergeCell ref="I29:J29"/>
    <mergeCell ref="F30:G30"/>
    <mergeCell ref="I30:J30"/>
    <mergeCell ref="F31:G31"/>
    <mergeCell ref="I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  <mergeCell ref="I38:J38"/>
    <mergeCell ref="F39:G39"/>
    <mergeCell ref="I39:J39"/>
    <mergeCell ref="F40:G40"/>
    <mergeCell ref="I40:J40"/>
    <mergeCell ref="F41:G41"/>
    <mergeCell ref="I41:J41"/>
    <mergeCell ref="F42:G42"/>
    <mergeCell ref="I42:J42"/>
    <mergeCell ref="F43:G43"/>
    <mergeCell ref="I43:J43"/>
    <mergeCell ref="F44:G44"/>
    <mergeCell ref="I44:J44"/>
    <mergeCell ref="F45:G45"/>
    <mergeCell ref="I45:J45"/>
    <mergeCell ref="F46:G46"/>
    <mergeCell ref="I46:J46"/>
    <mergeCell ref="F47:G47"/>
    <mergeCell ref="I47:J47"/>
    <mergeCell ref="C48:D48"/>
    <mergeCell ref="F48:G48"/>
    <mergeCell ref="I48:J48"/>
    <mergeCell ref="C49:D49"/>
    <mergeCell ref="F49:G49"/>
    <mergeCell ref="I49:J49"/>
  </mergeCells>
  <pageMargins left="1" right="1" top="1" bottom="1.01042007874016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 General Fund</vt:lpstr>
      <vt:lpstr>20 Special Revenue Fund</vt:lpstr>
      <vt:lpstr>21 Student Activity Fund</vt:lpstr>
      <vt:lpstr>23 Non K-12 Program Fund</vt:lpstr>
      <vt:lpstr>26 Tax Increment Fund</vt:lpstr>
      <vt:lpstr>31 Debt Service Fund</vt:lpstr>
      <vt:lpstr>32 Capital Projects Fund</vt:lpstr>
      <vt:lpstr>40 Building Reserve Fund</vt:lpstr>
      <vt:lpstr>49-51 Food Service Fund</vt:lpstr>
      <vt:lpstr>50 Enterprise Fund</vt:lpstr>
      <vt:lpstr>All Funds Summary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Baltazar, Brett</dc:creator>
  <cp:lastModifiedBy>Gardner, Pat</cp:lastModifiedBy>
  <dcterms:created xsi:type="dcterms:W3CDTF">2021-01-08T22:20:11Z</dcterms:created>
  <dcterms:modified xsi:type="dcterms:W3CDTF">2021-01-28T16:42:36Z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