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be-my.sharepoint.com/personal/noralee_green_schools_utah_gov/Documents/Desktop/"/>
    </mc:Choice>
  </mc:AlternateContent>
  <xr:revisionPtr revIDLastSave="74" documentId="13_ncr:1_{AF2BA556-24BA-45C7-B0C3-25B62C54806B}" xr6:coauthVersionLast="47" xr6:coauthVersionMax="47" xr10:uidLastSave="{8775CADF-CCF3-4742-936A-FC26468722A0}"/>
  <bookViews>
    <workbookView xWindow="-25710" yWindow="-110" windowWidth="25820" windowHeight="14020" firstSheet="18" activeTab="19" xr2:uid="{00000000-000D-0000-FFFF-FFFF00000000}"/>
  </bookViews>
  <sheets>
    <sheet name="Totals" sheetId="1" r:id="rId1"/>
    <sheet name="Title 1" sheetId="2" r:id="rId2"/>
    <sheet name="Title 1B" sheetId="3" r:id="rId3"/>
    <sheet name="Title 1 B3 Even Start" sheetId="4" r:id="rId4"/>
    <sheet name="Title 1F Comprehesnsive Reform" sheetId="5" r:id="rId5"/>
    <sheet name="Title 1D Neglected " sheetId="6" r:id="rId6"/>
    <sheet name="Title 1C Migratory" sheetId="7" r:id="rId7"/>
    <sheet name="Title IV Community Service" sheetId="8" r:id="rId8"/>
    <sheet name="Title IV B Community Learning" sheetId="9" r:id="rId9"/>
    <sheet name="Title III A English Language" sheetId="10" r:id="rId10"/>
    <sheet name="Title II A Support " sheetId="11" r:id="rId11"/>
    <sheet name="Title IV A Safe &amp; Drug Free" sheetId="12" r:id="rId12"/>
    <sheet name="Title II D Educational Tech" sheetId="13" r:id="rId13"/>
    <sheet name="Title 1G Advanced Placement" sheetId="14" r:id="rId14"/>
    <sheet name="Title II B - Math &amp; Sci" sheetId="15" r:id="rId15"/>
    <sheet name="Title V B Rural Ed" sheetId="16" r:id="rId16"/>
    <sheet name="Title X C Homeless Children" sheetId="17" r:id="rId17"/>
    <sheet name="Other ESEA" sheetId="18" r:id="rId18"/>
    <sheet name="Title V A Innovative Programs" sheetId="19" r:id="rId19"/>
    <sheet name="Title VI A Assessment" sheetId="20" r:id="rId20"/>
    <sheet name="Student Support Services" sheetId="21" r:id="rId21"/>
    <sheet name="CARES Act" sheetId="22" r:id="rId22"/>
    <sheet name="American Rescue Plan-State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3" i="23" l="1"/>
  <c r="F163" i="23"/>
  <c r="G163" i="23"/>
  <c r="H163" i="23"/>
  <c r="I163" i="23"/>
  <c r="J163" i="23"/>
  <c r="K163" i="23"/>
  <c r="L163" i="23"/>
  <c r="M163" i="23"/>
  <c r="M164" i="23" s="1"/>
  <c r="N163" i="23"/>
  <c r="O163" i="23"/>
  <c r="O164" i="23" s="1"/>
  <c r="P163" i="23"/>
  <c r="Q163" i="23"/>
  <c r="R163" i="23"/>
  <c r="S163" i="23"/>
  <c r="T163" i="23"/>
  <c r="U163" i="23"/>
  <c r="U164" i="23" s="1"/>
  <c r="V163" i="23"/>
  <c r="W163" i="23"/>
  <c r="X163" i="23"/>
  <c r="Y163" i="23"/>
  <c r="Z163" i="23"/>
  <c r="AA163" i="23"/>
  <c r="AB163" i="23"/>
  <c r="AB164" i="23" s="1"/>
  <c r="AC163" i="23"/>
  <c r="AD163" i="23"/>
  <c r="AE163" i="23"/>
  <c r="AF163" i="23"/>
  <c r="AG163" i="23"/>
  <c r="AH163" i="23"/>
  <c r="AI163" i="23"/>
  <c r="AJ163" i="23"/>
  <c r="AK163" i="23"/>
  <c r="AL163" i="23"/>
  <c r="AM163" i="23"/>
  <c r="AN163" i="23"/>
  <c r="AN164" i="23" s="1"/>
  <c r="AO163" i="23"/>
  <c r="AP163" i="23"/>
  <c r="AQ163" i="23"/>
  <c r="AR163" i="23"/>
  <c r="AS163" i="23"/>
  <c r="AT163" i="23"/>
  <c r="AU163" i="23"/>
  <c r="AV163" i="23"/>
  <c r="AW163" i="23"/>
  <c r="AX163" i="23"/>
  <c r="AY163" i="23"/>
  <c r="AZ163" i="23"/>
  <c r="BA163" i="23"/>
  <c r="BB163" i="23"/>
  <c r="BC163" i="23"/>
  <c r="BD163" i="23"/>
  <c r="BE163" i="23"/>
  <c r="BF163" i="23"/>
  <c r="BG163" i="23"/>
  <c r="BH163" i="23"/>
  <c r="BI163" i="23"/>
  <c r="BJ163" i="23"/>
  <c r="BK163" i="23"/>
  <c r="BL163" i="23"/>
  <c r="E164" i="23"/>
  <c r="F164" i="23"/>
  <c r="G164" i="23"/>
  <c r="H164" i="23"/>
  <c r="I164" i="23"/>
  <c r="J164" i="23"/>
  <c r="K164" i="23"/>
  <c r="L164" i="23"/>
  <c r="N164" i="23"/>
  <c r="P164" i="23"/>
  <c r="Q164" i="23"/>
  <c r="R164" i="23"/>
  <c r="S164" i="23"/>
  <c r="T164" i="23"/>
  <c r="V164" i="23"/>
  <c r="W164" i="23"/>
  <c r="X164" i="23"/>
  <c r="Y164" i="23"/>
  <c r="Z164" i="23"/>
  <c r="AA164" i="23"/>
  <c r="AC164" i="23"/>
  <c r="AD164" i="23"/>
  <c r="AE164" i="23"/>
  <c r="AF164" i="23"/>
  <c r="AG164" i="23"/>
  <c r="AH164" i="23"/>
  <c r="AI164" i="23"/>
  <c r="AJ164" i="23"/>
  <c r="AK164" i="23"/>
  <c r="AL164" i="23"/>
  <c r="AM164" i="23"/>
  <c r="AO164" i="23"/>
  <c r="AP164" i="23"/>
  <c r="AQ164" i="23"/>
  <c r="AR164" i="23"/>
  <c r="AS164" i="23"/>
  <c r="AT164" i="23"/>
  <c r="AU164" i="23"/>
  <c r="AV164" i="23"/>
  <c r="AW164" i="23"/>
  <c r="AX164" i="23"/>
  <c r="AY164" i="23"/>
  <c r="AZ164" i="23"/>
  <c r="BA164" i="23"/>
  <c r="BB164" i="23"/>
  <c r="BC164" i="23"/>
  <c r="BD164" i="23"/>
  <c r="BE164" i="23"/>
  <c r="BF164" i="23"/>
  <c r="BG164" i="23"/>
  <c r="BH164" i="23"/>
  <c r="BI164" i="23"/>
  <c r="BJ164" i="23"/>
  <c r="BK164" i="23"/>
  <c r="BL164" i="23"/>
  <c r="D164" i="23"/>
  <c r="D163" i="23"/>
  <c r="E48" i="23"/>
  <c r="F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W48" i="23"/>
  <c r="X48" i="23"/>
  <c r="Y48" i="23"/>
  <c r="Z48" i="23"/>
  <c r="AA48" i="23"/>
  <c r="AB48" i="23"/>
  <c r="AC48" i="23"/>
  <c r="AD48" i="23"/>
  <c r="AE48" i="23"/>
  <c r="AF48" i="23"/>
  <c r="AG48" i="23"/>
  <c r="AH48" i="23"/>
  <c r="AI48" i="23"/>
  <c r="AJ48" i="23"/>
  <c r="AK48" i="23"/>
  <c r="AL48" i="23"/>
  <c r="AM48" i="23"/>
  <c r="AN48" i="23"/>
  <c r="AO48" i="23"/>
  <c r="AP48" i="23"/>
  <c r="AQ48" i="23"/>
  <c r="AR48" i="23"/>
  <c r="AS48" i="23"/>
  <c r="AT48" i="23"/>
  <c r="AU48" i="23"/>
  <c r="AV48" i="23"/>
  <c r="AW48" i="23"/>
  <c r="AX48" i="23"/>
  <c r="AY48" i="23"/>
  <c r="AZ48" i="23"/>
  <c r="BA48" i="23"/>
  <c r="BB48" i="23"/>
  <c r="BC48" i="23"/>
  <c r="BD48" i="23"/>
  <c r="BE48" i="23"/>
  <c r="BF48" i="23"/>
  <c r="BG48" i="23"/>
  <c r="BH48" i="23"/>
  <c r="BI48" i="23"/>
  <c r="BJ48" i="23"/>
  <c r="BK48" i="23"/>
  <c r="BL48" i="23"/>
  <c r="D48" i="23"/>
  <c r="E163" i="22"/>
  <c r="F163" i="22"/>
  <c r="G163" i="22"/>
  <c r="H163" i="22"/>
  <c r="H164" i="22" s="1"/>
  <c r="I163" i="22"/>
  <c r="J163" i="22"/>
  <c r="K163" i="22"/>
  <c r="L163" i="22"/>
  <c r="M163" i="22"/>
  <c r="N163" i="22"/>
  <c r="O163" i="22"/>
  <c r="P163" i="22"/>
  <c r="Q163" i="22"/>
  <c r="R163" i="22"/>
  <c r="S163" i="22"/>
  <c r="S164" i="22" s="1"/>
  <c r="T163" i="22"/>
  <c r="U163" i="22"/>
  <c r="V163" i="22"/>
  <c r="W163" i="22"/>
  <c r="W164" i="22" s="1"/>
  <c r="X163" i="22"/>
  <c r="Y163" i="22"/>
  <c r="Z163" i="22"/>
  <c r="AA163" i="22"/>
  <c r="AB163" i="22"/>
  <c r="AB164" i="22" s="1"/>
  <c r="AC163" i="22"/>
  <c r="AD163" i="22"/>
  <c r="AE163" i="22"/>
  <c r="AF163" i="22"/>
  <c r="AF164" i="22" s="1"/>
  <c r="AG163" i="22"/>
  <c r="AH163" i="22"/>
  <c r="AH164" i="22" s="1"/>
  <c r="AI163" i="22"/>
  <c r="AJ163" i="22"/>
  <c r="AK163" i="22"/>
  <c r="AL163" i="22"/>
  <c r="AM163" i="22"/>
  <c r="AM164" i="22" s="1"/>
  <c r="AN163" i="22"/>
  <c r="AO163" i="22"/>
  <c r="AP163" i="22"/>
  <c r="AQ163" i="22"/>
  <c r="AQ164" i="22" s="1"/>
  <c r="AR163" i="22"/>
  <c r="AS163" i="22"/>
  <c r="AT163" i="22"/>
  <c r="AU163" i="22"/>
  <c r="AV163" i="22"/>
  <c r="AV164" i="22" s="1"/>
  <c r="AW163" i="22"/>
  <c r="AX163" i="22"/>
  <c r="AY163" i="22"/>
  <c r="AZ163" i="22"/>
  <c r="AZ164" i="22" s="1"/>
  <c r="BA163" i="22"/>
  <c r="BB163" i="22"/>
  <c r="BB164" i="22" s="1"/>
  <c r="BC163" i="22"/>
  <c r="BD163" i="22"/>
  <c r="BE163" i="22"/>
  <c r="BF163" i="22"/>
  <c r="BG163" i="22"/>
  <c r="BG164" i="22" s="1"/>
  <c r="BH163" i="22"/>
  <c r="BI163" i="22"/>
  <c r="BJ163" i="22"/>
  <c r="BK163" i="22"/>
  <c r="BK164" i="22" s="1"/>
  <c r="BL163" i="22"/>
  <c r="BM163" i="22"/>
  <c r="E164" i="22"/>
  <c r="F164" i="22"/>
  <c r="G164" i="22"/>
  <c r="I164" i="22"/>
  <c r="J164" i="22"/>
  <c r="K164" i="22"/>
  <c r="L164" i="22"/>
  <c r="M164" i="22"/>
  <c r="N164" i="22"/>
  <c r="O164" i="22"/>
  <c r="P164" i="22"/>
  <c r="Q164" i="22"/>
  <c r="R164" i="22"/>
  <c r="T164" i="22"/>
  <c r="U164" i="22"/>
  <c r="V164" i="22"/>
  <c r="X164" i="22"/>
  <c r="Y164" i="22"/>
  <c r="Z164" i="22"/>
  <c r="AA164" i="22"/>
  <c r="AC164" i="22"/>
  <c r="AD164" i="22"/>
  <c r="AE164" i="22"/>
  <c r="AG164" i="22"/>
  <c r="AI164" i="22"/>
  <c r="AJ164" i="22"/>
  <c r="AK164" i="22"/>
  <c r="AL164" i="22"/>
  <c r="AN164" i="22"/>
  <c r="AO164" i="22"/>
  <c r="AP164" i="22"/>
  <c r="AR164" i="22"/>
  <c r="AS164" i="22"/>
  <c r="AT164" i="22"/>
  <c r="AU164" i="22"/>
  <c r="AW164" i="22"/>
  <c r="AX164" i="22"/>
  <c r="AY164" i="22"/>
  <c r="BA164" i="22"/>
  <c r="BC164" i="22"/>
  <c r="BD164" i="22"/>
  <c r="BE164" i="22"/>
  <c r="BF164" i="22"/>
  <c r="BH164" i="22"/>
  <c r="BI164" i="22"/>
  <c r="BJ164" i="22"/>
  <c r="BL164" i="22"/>
  <c r="BM164" i="22"/>
  <c r="D164" i="22"/>
  <c r="D163" i="22"/>
  <c r="E48" i="22"/>
  <c r="F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AH48" i="22"/>
  <c r="AI48" i="22"/>
  <c r="AJ48" i="22"/>
  <c r="AK48" i="22"/>
  <c r="AL48" i="22"/>
  <c r="AM48" i="22"/>
  <c r="AN48" i="22"/>
  <c r="AO48" i="22"/>
  <c r="AP48" i="22"/>
  <c r="AQ48" i="22"/>
  <c r="AR48" i="22"/>
  <c r="AS48" i="22"/>
  <c r="AT48" i="22"/>
  <c r="AU48" i="22"/>
  <c r="AV48" i="22"/>
  <c r="AW48" i="22"/>
  <c r="AX48" i="22"/>
  <c r="AY48" i="22"/>
  <c r="AZ48" i="22"/>
  <c r="BA48" i="22"/>
  <c r="BB48" i="22"/>
  <c r="BC48" i="22"/>
  <c r="BD48" i="22"/>
  <c r="BE48" i="22"/>
  <c r="BF48" i="22"/>
  <c r="BG48" i="22"/>
  <c r="BH48" i="22"/>
  <c r="BI48" i="22"/>
  <c r="BJ48" i="22"/>
  <c r="BK48" i="22"/>
  <c r="BL48" i="22"/>
  <c r="BM48" i="22"/>
  <c r="D48" i="22"/>
  <c r="E163" i="21"/>
  <c r="F163" i="21"/>
  <c r="F164" i="21" s="1"/>
  <c r="G163" i="21"/>
  <c r="H163" i="21"/>
  <c r="I163" i="21"/>
  <c r="J163" i="21"/>
  <c r="K163" i="21"/>
  <c r="K164" i="21" s="1"/>
  <c r="L163" i="21"/>
  <c r="M163" i="21"/>
  <c r="N163" i="21"/>
  <c r="O163" i="21"/>
  <c r="P163" i="21"/>
  <c r="Q163" i="21"/>
  <c r="Q164" i="21" s="1"/>
  <c r="R163" i="21"/>
  <c r="S163" i="21"/>
  <c r="T163" i="21"/>
  <c r="U163" i="21"/>
  <c r="V163" i="21"/>
  <c r="W163" i="21"/>
  <c r="W164" i="21" s="1"/>
  <c r="X163" i="21"/>
  <c r="X164" i="21" s="1"/>
  <c r="Y163" i="21"/>
  <c r="Z163" i="21"/>
  <c r="Z164" i="21" s="1"/>
  <c r="AA163" i="21"/>
  <c r="AB163" i="21"/>
  <c r="AC163" i="21"/>
  <c r="AD163" i="21"/>
  <c r="AE163" i="21"/>
  <c r="AE164" i="21" s="1"/>
  <c r="AF163" i="21"/>
  <c r="AG163" i="21"/>
  <c r="AH163" i="21"/>
  <c r="AI163" i="21"/>
  <c r="AJ163" i="21"/>
  <c r="AK163" i="21"/>
  <c r="AK164" i="21" s="1"/>
  <c r="AL163" i="21"/>
  <c r="AM163" i="21"/>
  <c r="AN163" i="21"/>
  <c r="AO163" i="21"/>
  <c r="AP163" i="21"/>
  <c r="AQ163" i="21"/>
  <c r="AQ164" i="21" s="1"/>
  <c r="AR163" i="21"/>
  <c r="AR164" i="21" s="1"/>
  <c r="AS163" i="21"/>
  <c r="AT163" i="21"/>
  <c r="AT164" i="21" s="1"/>
  <c r="AU163" i="21"/>
  <c r="AV163" i="21"/>
  <c r="AW163" i="21"/>
  <c r="AX163" i="21"/>
  <c r="AY163" i="21"/>
  <c r="AY164" i="21" s="1"/>
  <c r="AZ163" i="21"/>
  <c r="BA163" i="21"/>
  <c r="BB163" i="21"/>
  <c r="BC163" i="21"/>
  <c r="BC164" i="21" s="1"/>
  <c r="BD163" i="21"/>
  <c r="BE163" i="21"/>
  <c r="BE164" i="21" s="1"/>
  <c r="BF163" i="21"/>
  <c r="BG163" i="21"/>
  <c r="BH163" i="21"/>
  <c r="BI163" i="21"/>
  <c r="BI164" i="21" s="1"/>
  <c r="BJ163" i="21"/>
  <c r="BK163" i="21"/>
  <c r="BK164" i="21" s="1"/>
  <c r="BL163" i="21"/>
  <c r="BL164" i="21" s="1"/>
  <c r="BM163" i="21"/>
  <c r="E164" i="21"/>
  <c r="G164" i="21"/>
  <c r="H164" i="21"/>
  <c r="I164" i="21"/>
  <c r="J164" i="21"/>
  <c r="L164" i="21"/>
  <c r="M164" i="21"/>
  <c r="N164" i="21"/>
  <c r="O164" i="21"/>
  <c r="P164" i="21"/>
  <c r="R164" i="21"/>
  <c r="S164" i="21"/>
  <c r="T164" i="21"/>
  <c r="U164" i="21"/>
  <c r="V164" i="21"/>
  <c r="Y164" i="21"/>
  <c r="AA164" i="21"/>
  <c r="AB164" i="21"/>
  <c r="AC164" i="21"/>
  <c r="AD164" i="21"/>
  <c r="AF164" i="21"/>
  <c r="AG164" i="21"/>
  <c r="AH164" i="21"/>
  <c r="AI164" i="21"/>
  <c r="AJ164" i="21"/>
  <c r="AL164" i="21"/>
  <c r="AM164" i="21"/>
  <c r="AN164" i="21"/>
  <c r="AO164" i="21"/>
  <c r="AP164" i="21"/>
  <c r="AS164" i="21"/>
  <c r="AU164" i="21"/>
  <c r="AV164" i="21"/>
  <c r="AW164" i="21"/>
  <c r="AX164" i="21"/>
  <c r="AZ164" i="21"/>
  <c r="BA164" i="21"/>
  <c r="BB164" i="21"/>
  <c r="BD164" i="21"/>
  <c r="BF164" i="21"/>
  <c r="BG164" i="21"/>
  <c r="BH164" i="21"/>
  <c r="BJ164" i="21"/>
  <c r="BM164" i="21"/>
  <c r="D164" i="21"/>
  <c r="D163" i="21"/>
  <c r="E48" i="21"/>
  <c r="F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AP48" i="21"/>
  <c r="AQ48" i="21"/>
  <c r="AR48" i="21"/>
  <c r="AS48" i="21"/>
  <c r="AT48" i="21"/>
  <c r="AU48" i="21"/>
  <c r="AV48" i="21"/>
  <c r="AW48" i="21"/>
  <c r="AX48" i="21"/>
  <c r="AY48" i="21"/>
  <c r="AZ48" i="21"/>
  <c r="BA48" i="21"/>
  <c r="BB48" i="21"/>
  <c r="BC48" i="21"/>
  <c r="BD48" i="21"/>
  <c r="BE48" i="21"/>
  <c r="BF48" i="21"/>
  <c r="BG48" i="21"/>
  <c r="BH48" i="21"/>
  <c r="BI48" i="21"/>
  <c r="BJ48" i="21"/>
  <c r="BK48" i="21"/>
  <c r="BL48" i="21"/>
  <c r="BM48" i="21"/>
  <c r="D48" i="21"/>
  <c r="E163" i="20"/>
  <c r="F163" i="20"/>
  <c r="G163" i="20"/>
  <c r="H163" i="20"/>
  <c r="I163" i="20"/>
  <c r="I164" i="20" s="1"/>
  <c r="J163" i="20"/>
  <c r="K163" i="20"/>
  <c r="L163" i="20"/>
  <c r="L164" i="20" s="1"/>
  <c r="M163" i="20"/>
  <c r="N163" i="20"/>
  <c r="O163" i="20"/>
  <c r="P163" i="20"/>
  <c r="Q163" i="20"/>
  <c r="R163" i="20"/>
  <c r="S163" i="20"/>
  <c r="T163" i="20"/>
  <c r="U163" i="20"/>
  <c r="V163" i="20"/>
  <c r="W163" i="20"/>
  <c r="X163" i="20"/>
  <c r="X164" i="20" s="1"/>
  <c r="Y163" i="20"/>
  <c r="Z163" i="20"/>
  <c r="AA163" i="20"/>
  <c r="AB163" i="20"/>
  <c r="AC163" i="20"/>
  <c r="AD163" i="20"/>
  <c r="AE163" i="20"/>
  <c r="AF163" i="20"/>
  <c r="AF164" i="20" s="1"/>
  <c r="AG163" i="20"/>
  <c r="AG164" i="20" s="1"/>
  <c r="AH163" i="20"/>
  <c r="AI163" i="20"/>
  <c r="AJ163" i="20"/>
  <c r="AK163" i="20"/>
  <c r="AL163" i="20"/>
  <c r="AM163" i="20"/>
  <c r="AN163" i="20"/>
  <c r="AO163" i="20"/>
  <c r="AP163" i="20"/>
  <c r="AQ163" i="20"/>
  <c r="AR163" i="20"/>
  <c r="AR164" i="20" s="1"/>
  <c r="AS163" i="20"/>
  <c r="AT163" i="20"/>
  <c r="AU163" i="20"/>
  <c r="AV163" i="20"/>
  <c r="AW163" i="20"/>
  <c r="AX163" i="20"/>
  <c r="AY163" i="20"/>
  <c r="AZ163" i="20"/>
  <c r="BA163" i="20"/>
  <c r="BA164" i="20" s="1"/>
  <c r="BB163" i="20"/>
  <c r="BC163" i="20"/>
  <c r="BD163" i="20"/>
  <c r="BE163" i="20"/>
  <c r="BF163" i="20"/>
  <c r="BG163" i="20"/>
  <c r="BH163" i="20"/>
  <c r="BI163" i="20"/>
  <c r="BJ163" i="20"/>
  <c r="BK163" i="20"/>
  <c r="BL163" i="20"/>
  <c r="BL164" i="20" s="1"/>
  <c r="E164" i="20"/>
  <c r="F164" i="20"/>
  <c r="G164" i="20"/>
  <c r="H164" i="20"/>
  <c r="J164" i="20"/>
  <c r="K164" i="20"/>
  <c r="M164" i="20"/>
  <c r="N164" i="20"/>
  <c r="O164" i="20"/>
  <c r="P164" i="20"/>
  <c r="Q164" i="20"/>
  <c r="R164" i="20"/>
  <c r="S164" i="20"/>
  <c r="T164" i="20"/>
  <c r="U164" i="20"/>
  <c r="V164" i="20"/>
  <c r="W164" i="20"/>
  <c r="Y164" i="20"/>
  <c r="Z164" i="20"/>
  <c r="AA164" i="20"/>
  <c r="AB164" i="20"/>
  <c r="AC164" i="20"/>
  <c r="AD164" i="20"/>
  <c r="AE164" i="20"/>
  <c r="AH164" i="20"/>
  <c r="AI164" i="20"/>
  <c r="AJ164" i="20"/>
  <c r="AK164" i="20"/>
  <c r="AL164" i="20"/>
  <c r="AM164" i="20"/>
  <c r="AN164" i="20"/>
  <c r="AO164" i="20"/>
  <c r="AP164" i="20"/>
  <c r="AQ164" i="20"/>
  <c r="AS164" i="20"/>
  <c r="AT164" i="20"/>
  <c r="AU164" i="20"/>
  <c r="AV164" i="20"/>
  <c r="AW164" i="20"/>
  <c r="AX164" i="20"/>
  <c r="AY164" i="20"/>
  <c r="AZ164" i="20"/>
  <c r="BB164" i="20"/>
  <c r="BC164" i="20"/>
  <c r="BD164" i="20"/>
  <c r="BE164" i="20"/>
  <c r="BF164" i="20"/>
  <c r="BG164" i="20"/>
  <c r="BH164" i="20"/>
  <c r="BI164" i="20"/>
  <c r="BJ164" i="20"/>
  <c r="BK164" i="20"/>
  <c r="D164" i="20"/>
  <c r="D163" i="20"/>
  <c r="E48" i="20"/>
  <c r="F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AG48" i="20"/>
  <c r="AH48" i="20"/>
  <c r="AI48" i="20"/>
  <c r="AJ48" i="20"/>
  <c r="AK48" i="20"/>
  <c r="AL48" i="20"/>
  <c r="AM48" i="20"/>
  <c r="AN48" i="20"/>
  <c r="AO48" i="20"/>
  <c r="AP48" i="20"/>
  <c r="AQ48" i="20"/>
  <c r="AR48" i="20"/>
  <c r="AS48" i="20"/>
  <c r="AT48" i="20"/>
  <c r="AU48" i="20"/>
  <c r="AV48" i="20"/>
  <c r="AW48" i="20"/>
  <c r="AX48" i="20"/>
  <c r="AY48" i="20"/>
  <c r="AZ48" i="20"/>
  <c r="BA48" i="20"/>
  <c r="BB48" i="20"/>
  <c r="BC48" i="20"/>
  <c r="BD48" i="20"/>
  <c r="BE48" i="20"/>
  <c r="BF48" i="20"/>
  <c r="BG48" i="20"/>
  <c r="BH48" i="20"/>
  <c r="BI48" i="20"/>
  <c r="BJ48" i="20"/>
  <c r="BK48" i="20"/>
  <c r="BL48" i="20"/>
  <c r="D48" i="20"/>
  <c r="E163" i="19"/>
  <c r="F163" i="19"/>
  <c r="G163" i="19"/>
  <c r="H163" i="19"/>
  <c r="I163" i="19"/>
  <c r="J163" i="19"/>
  <c r="K163" i="19"/>
  <c r="L163" i="19"/>
  <c r="M163" i="19"/>
  <c r="N163" i="19"/>
  <c r="O163" i="19"/>
  <c r="P163" i="19"/>
  <c r="Q163" i="19"/>
  <c r="R163" i="19"/>
  <c r="S163" i="19"/>
  <c r="T163" i="19"/>
  <c r="U163" i="19"/>
  <c r="V163" i="19"/>
  <c r="W163" i="19"/>
  <c r="X163" i="19"/>
  <c r="Y163" i="19"/>
  <c r="Z163" i="19"/>
  <c r="AA163" i="19"/>
  <c r="AB163" i="19"/>
  <c r="AC163" i="19"/>
  <c r="AD163" i="19"/>
  <c r="AE163" i="19"/>
  <c r="AF163" i="19"/>
  <c r="AF164" i="19" s="1"/>
  <c r="AG163" i="19"/>
  <c r="AH163" i="19"/>
  <c r="AI163" i="19"/>
  <c r="AJ163" i="19"/>
  <c r="AK163" i="19"/>
  <c r="AK164" i="19" s="1"/>
  <c r="AL163" i="19"/>
  <c r="AM163" i="19"/>
  <c r="AN163" i="19"/>
  <c r="AO163" i="19"/>
  <c r="AP163" i="19"/>
  <c r="AQ163" i="19"/>
  <c r="AQ164" i="19" s="1"/>
  <c r="AR163" i="19"/>
  <c r="AS163" i="19"/>
  <c r="AS164" i="19" s="1"/>
  <c r="AT163" i="19"/>
  <c r="AU163" i="19"/>
  <c r="AV163" i="19"/>
  <c r="AV164" i="19" s="1"/>
  <c r="AW163" i="19"/>
  <c r="AX163" i="19"/>
  <c r="AY163" i="19"/>
  <c r="AY164" i="19" s="1"/>
  <c r="AZ163" i="19"/>
  <c r="AZ164" i="19" s="1"/>
  <c r="BA163" i="19"/>
  <c r="BB163" i="19"/>
  <c r="BC163" i="19"/>
  <c r="BD163" i="19"/>
  <c r="BE163" i="19"/>
  <c r="BE164" i="19" s="1"/>
  <c r="BF163" i="19"/>
  <c r="BG163" i="19"/>
  <c r="BH163" i="19"/>
  <c r="BI163" i="19"/>
  <c r="BJ163" i="19"/>
  <c r="BK163" i="19"/>
  <c r="BK164" i="19" s="1"/>
  <c r="BL163" i="19"/>
  <c r="E164" i="19"/>
  <c r="F164" i="19"/>
  <c r="G164" i="19"/>
  <c r="H164" i="19"/>
  <c r="I164" i="19"/>
  <c r="J164" i="19"/>
  <c r="K164" i="19"/>
  <c r="L164" i="19"/>
  <c r="M164" i="19"/>
  <c r="N164" i="19"/>
  <c r="O164" i="19"/>
  <c r="P164" i="19"/>
  <c r="Q164" i="19"/>
  <c r="R164" i="19"/>
  <c r="S164" i="19"/>
  <c r="T164" i="19"/>
  <c r="U164" i="19"/>
  <c r="V164" i="19"/>
  <c r="W164" i="19"/>
  <c r="X164" i="19"/>
  <c r="Y164" i="19"/>
  <c r="Z164" i="19"/>
  <c r="AA164" i="19"/>
  <c r="AB164" i="19"/>
  <c r="AC164" i="19"/>
  <c r="AD164" i="19"/>
  <c r="AE164" i="19"/>
  <c r="AG164" i="19"/>
  <c r="AH164" i="19"/>
  <c r="AI164" i="19"/>
  <c r="AJ164" i="19"/>
  <c r="AL164" i="19"/>
  <c r="AM164" i="19"/>
  <c r="AN164" i="19"/>
  <c r="AO164" i="19"/>
  <c r="AP164" i="19"/>
  <c r="AR164" i="19"/>
  <c r="AT164" i="19"/>
  <c r="AU164" i="19"/>
  <c r="AW164" i="19"/>
  <c r="AX164" i="19"/>
  <c r="BA164" i="19"/>
  <c r="BB164" i="19"/>
  <c r="BC164" i="19"/>
  <c r="BD164" i="19"/>
  <c r="BF164" i="19"/>
  <c r="BG164" i="19"/>
  <c r="BH164" i="19"/>
  <c r="BI164" i="19"/>
  <c r="BJ164" i="19"/>
  <c r="BL164" i="19"/>
  <c r="D164" i="19"/>
  <c r="D163" i="19"/>
  <c r="E48" i="19"/>
  <c r="F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AL48" i="19"/>
  <c r="AM48" i="19"/>
  <c r="AN48" i="19"/>
  <c r="AO48" i="19"/>
  <c r="AP48" i="19"/>
  <c r="AQ48" i="19"/>
  <c r="AR48" i="19"/>
  <c r="AS48" i="19"/>
  <c r="AT48" i="19"/>
  <c r="AU48" i="19"/>
  <c r="AV48" i="19"/>
  <c r="AW48" i="19"/>
  <c r="AX48" i="19"/>
  <c r="AY48" i="19"/>
  <c r="AZ48" i="19"/>
  <c r="BA48" i="19"/>
  <c r="BB48" i="19"/>
  <c r="BC48" i="19"/>
  <c r="BD48" i="19"/>
  <c r="BE48" i="19"/>
  <c r="BF48" i="19"/>
  <c r="BG48" i="19"/>
  <c r="BH48" i="19"/>
  <c r="BI48" i="19"/>
  <c r="BJ48" i="19"/>
  <c r="BK48" i="19"/>
  <c r="BL48" i="19"/>
  <c r="D48" i="19"/>
  <c r="E163" i="18"/>
  <c r="F163" i="18"/>
  <c r="G163" i="18"/>
  <c r="G164" i="18" s="1"/>
  <c r="H163" i="18"/>
  <c r="H164" i="18" s="1"/>
  <c r="I163" i="18"/>
  <c r="J163" i="18"/>
  <c r="J164" i="18" s="1"/>
  <c r="K163" i="18"/>
  <c r="L163" i="18"/>
  <c r="M163" i="18"/>
  <c r="N163" i="18"/>
  <c r="O163" i="18"/>
  <c r="P163" i="18"/>
  <c r="Q163" i="18"/>
  <c r="R163" i="18"/>
  <c r="S163" i="18"/>
  <c r="T163" i="18"/>
  <c r="U163" i="18"/>
  <c r="V163" i="18"/>
  <c r="W163" i="18"/>
  <c r="X163" i="18"/>
  <c r="X164" i="18" s="1"/>
  <c r="Y163" i="18"/>
  <c r="Z163" i="18"/>
  <c r="AA163" i="18"/>
  <c r="AA164" i="18" s="1"/>
  <c r="AB163" i="18"/>
  <c r="AB164" i="18" s="1"/>
  <c r="AC163" i="18"/>
  <c r="AD163" i="18"/>
  <c r="AD164" i="18" s="1"/>
  <c r="AE163" i="18"/>
  <c r="AF163" i="18"/>
  <c r="AG163" i="18"/>
  <c r="AH163" i="18"/>
  <c r="AI163" i="18"/>
  <c r="AJ163" i="18"/>
  <c r="AK163" i="18"/>
  <c r="AL163" i="18"/>
  <c r="AM163" i="18"/>
  <c r="AN163" i="18"/>
  <c r="AO163" i="18"/>
  <c r="AP163" i="18"/>
  <c r="AQ163" i="18"/>
  <c r="AR163" i="18"/>
  <c r="AR164" i="18" s="1"/>
  <c r="AS163" i="18"/>
  <c r="AT163" i="18"/>
  <c r="AU163" i="18"/>
  <c r="AU164" i="18" s="1"/>
  <c r="AV163" i="18"/>
  <c r="AV164" i="18" s="1"/>
  <c r="AW163" i="18"/>
  <c r="AX163" i="18"/>
  <c r="AX164" i="18" s="1"/>
  <c r="AY163" i="18"/>
  <c r="AZ163" i="18"/>
  <c r="BA163" i="18"/>
  <c r="BB163" i="18"/>
  <c r="BC163" i="18"/>
  <c r="BD163" i="18"/>
  <c r="BE163" i="18"/>
  <c r="BF163" i="18"/>
  <c r="BG163" i="18"/>
  <c r="BH163" i="18"/>
  <c r="BH164" i="18" s="1"/>
  <c r="BI163" i="18"/>
  <c r="BJ163" i="18"/>
  <c r="BK163" i="18"/>
  <c r="BL163" i="18"/>
  <c r="BL164" i="18" s="1"/>
  <c r="BM163" i="18"/>
  <c r="E164" i="18"/>
  <c r="F164" i="18"/>
  <c r="I164" i="18"/>
  <c r="K164" i="18"/>
  <c r="L164" i="18"/>
  <c r="M164" i="18"/>
  <c r="N164" i="18"/>
  <c r="O164" i="18"/>
  <c r="P164" i="18"/>
  <c r="Q164" i="18"/>
  <c r="R164" i="18"/>
  <c r="S164" i="18"/>
  <c r="T164" i="18"/>
  <c r="U164" i="18"/>
  <c r="V164" i="18"/>
  <c r="W164" i="18"/>
  <c r="Y164" i="18"/>
  <c r="Z164" i="18"/>
  <c r="AC164" i="18"/>
  <c r="AE164" i="18"/>
  <c r="AF164" i="18"/>
  <c r="AG164" i="18"/>
  <c r="AH164" i="18"/>
  <c r="AI164" i="18"/>
  <c r="AJ164" i="18"/>
  <c r="AK164" i="18"/>
  <c r="AL164" i="18"/>
  <c r="AM164" i="18"/>
  <c r="AN164" i="18"/>
  <c r="AO164" i="18"/>
  <c r="AP164" i="18"/>
  <c r="AQ164" i="18"/>
  <c r="AS164" i="18"/>
  <c r="AT164" i="18"/>
  <c r="AW164" i="18"/>
  <c r="AY164" i="18"/>
  <c r="AZ164" i="18"/>
  <c r="BA164" i="18"/>
  <c r="BB164" i="18"/>
  <c r="BC164" i="18"/>
  <c r="BD164" i="18"/>
  <c r="BE164" i="18"/>
  <c r="BF164" i="18"/>
  <c r="BG164" i="18"/>
  <c r="BI164" i="18"/>
  <c r="BJ164" i="18"/>
  <c r="BK164" i="18"/>
  <c r="BM164" i="18"/>
  <c r="D164" i="18"/>
  <c r="D163" i="18"/>
  <c r="E48" i="18"/>
  <c r="F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AL48" i="18"/>
  <c r="AM48" i="18"/>
  <c r="AN48" i="18"/>
  <c r="AO48" i="18"/>
  <c r="AP48" i="18"/>
  <c r="AQ48" i="18"/>
  <c r="AR48" i="18"/>
  <c r="AS48" i="18"/>
  <c r="AT48" i="18"/>
  <c r="AU48" i="18"/>
  <c r="AV48" i="18"/>
  <c r="AW48" i="18"/>
  <c r="AX48" i="18"/>
  <c r="AY48" i="18"/>
  <c r="AZ48" i="18"/>
  <c r="BA48" i="18"/>
  <c r="BB48" i="18"/>
  <c r="BC48" i="18"/>
  <c r="BD48" i="18"/>
  <c r="BE48" i="18"/>
  <c r="BF48" i="18"/>
  <c r="BG48" i="18"/>
  <c r="BH48" i="18"/>
  <c r="BI48" i="18"/>
  <c r="BJ48" i="18"/>
  <c r="BK48" i="18"/>
  <c r="BL48" i="18"/>
  <c r="BM48" i="18"/>
  <c r="D48" i="18"/>
  <c r="E163" i="17"/>
  <c r="F163" i="17"/>
  <c r="G163" i="17"/>
  <c r="H163" i="17"/>
  <c r="I163" i="17"/>
  <c r="J163" i="17"/>
  <c r="K163" i="17"/>
  <c r="L163" i="17"/>
  <c r="M163" i="17"/>
  <c r="M164" i="17" s="1"/>
  <c r="N163" i="17"/>
  <c r="O163" i="17"/>
  <c r="O164" i="17" s="1"/>
  <c r="P163" i="17"/>
  <c r="Q163" i="17"/>
  <c r="R163" i="17"/>
  <c r="S163" i="17"/>
  <c r="T163" i="17"/>
  <c r="U163" i="17"/>
  <c r="U164" i="17" s="1"/>
  <c r="V163" i="17"/>
  <c r="W163" i="17"/>
  <c r="X163" i="17"/>
  <c r="Y163" i="17"/>
  <c r="Z163" i="17"/>
  <c r="AA163" i="17"/>
  <c r="AA164" i="17" s="1"/>
  <c r="AB163" i="17"/>
  <c r="AC163" i="17"/>
  <c r="AD163" i="17"/>
  <c r="AE163" i="17"/>
  <c r="AF163" i="17"/>
  <c r="AG163" i="17"/>
  <c r="AH163" i="17"/>
  <c r="AI163" i="17"/>
  <c r="AJ163" i="17"/>
  <c r="AK163" i="17"/>
  <c r="AL163" i="17"/>
  <c r="AM163" i="17"/>
  <c r="AN163" i="17"/>
  <c r="AO163" i="17"/>
  <c r="AP163" i="17"/>
  <c r="AQ163" i="17"/>
  <c r="AR163" i="17"/>
  <c r="AS163" i="17"/>
  <c r="AT163" i="17"/>
  <c r="AU163" i="17"/>
  <c r="AV163" i="17"/>
  <c r="AW163" i="17"/>
  <c r="AX163" i="17"/>
  <c r="AY163" i="17"/>
  <c r="AZ163" i="17"/>
  <c r="AZ164" i="17" s="1"/>
  <c r="BA163" i="17"/>
  <c r="BB163" i="17"/>
  <c r="BC163" i="17"/>
  <c r="BD163" i="17"/>
  <c r="BE163" i="17"/>
  <c r="BF163" i="17"/>
  <c r="BG163" i="17"/>
  <c r="BG164" i="17" s="1"/>
  <c r="BH163" i="17"/>
  <c r="BH164" i="17" s="1"/>
  <c r="BI163" i="17"/>
  <c r="BI164" i="17" s="1"/>
  <c r="BJ163" i="17"/>
  <c r="BK163" i="17"/>
  <c r="BL163" i="17"/>
  <c r="E164" i="17"/>
  <c r="F164" i="17"/>
  <c r="G164" i="17"/>
  <c r="H164" i="17"/>
  <c r="I164" i="17"/>
  <c r="J164" i="17"/>
  <c r="K164" i="17"/>
  <c r="L164" i="17"/>
  <c r="N164" i="17"/>
  <c r="P164" i="17"/>
  <c r="Q164" i="17"/>
  <c r="R164" i="17"/>
  <c r="S164" i="17"/>
  <c r="T164" i="17"/>
  <c r="V164" i="17"/>
  <c r="W164" i="17"/>
  <c r="X164" i="17"/>
  <c r="Y164" i="17"/>
  <c r="Z164" i="17"/>
  <c r="AB164" i="17"/>
  <c r="AC164" i="17"/>
  <c r="AD164" i="17"/>
  <c r="AE164" i="17"/>
  <c r="AF164" i="17"/>
  <c r="AG164" i="17"/>
  <c r="AH164" i="17"/>
  <c r="AI164" i="17"/>
  <c r="AJ164" i="17"/>
  <c r="AK164" i="17"/>
  <c r="AL164" i="17"/>
  <c r="AM164" i="17"/>
  <c r="AN164" i="17"/>
  <c r="AO164" i="17"/>
  <c r="AP164" i="17"/>
  <c r="AQ164" i="17"/>
  <c r="AR164" i="17"/>
  <c r="AS164" i="17"/>
  <c r="AT164" i="17"/>
  <c r="AU164" i="17"/>
  <c r="AV164" i="17"/>
  <c r="AW164" i="17"/>
  <c r="AX164" i="17"/>
  <c r="AY164" i="17"/>
  <c r="BA164" i="17"/>
  <c r="BB164" i="17"/>
  <c r="BC164" i="17"/>
  <c r="BD164" i="17"/>
  <c r="BE164" i="17"/>
  <c r="BF164" i="17"/>
  <c r="BJ164" i="17"/>
  <c r="BK164" i="17"/>
  <c r="BL164" i="17"/>
  <c r="D164" i="17"/>
  <c r="D163" i="17"/>
  <c r="E48" i="17"/>
  <c r="F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BD48" i="17"/>
  <c r="BE48" i="17"/>
  <c r="BF48" i="17"/>
  <c r="BG48" i="17"/>
  <c r="BH48" i="17"/>
  <c r="BI48" i="17"/>
  <c r="BJ48" i="17"/>
  <c r="BK48" i="17"/>
  <c r="BL48" i="17"/>
  <c r="D48" i="17"/>
  <c r="E163" i="16"/>
  <c r="F163" i="16"/>
  <c r="G163" i="16"/>
  <c r="H163" i="16"/>
  <c r="H164" i="16" s="1"/>
  <c r="I163" i="16"/>
  <c r="J163" i="16"/>
  <c r="K163" i="16"/>
  <c r="L163" i="16"/>
  <c r="M163" i="16"/>
  <c r="N163" i="16"/>
  <c r="O163" i="16"/>
  <c r="P163" i="16"/>
  <c r="P164" i="16" s="1"/>
  <c r="Q163" i="16"/>
  <c r="Q164" i="16" s="1"/>
  <c r="R163" i="16"/>
  <c r="S163" i="16"/>
  <c r="T163" i="16"/>
  <c r="U163" i="16"/>
  <c r="V163" i="16"/>
  <c r="V164" i="16" s="1"/>
  <c r="W163" i="16"/>
  <c r="X163" i="16"/>
  <c r="X164" i="16" s="1"/>
  <c r="Y163" i="16"/>
  <c r="Z163" i="16"/>
  <c r="AA163" i="16"/>
  <c r="AB163" i="16"/>
  <c r="AB164" i="16" s="1"/>
  <c r="AC163" i="16"/>
  <c r="AD163" i="16"/>
  <c r="AE163" i="16"/>
  <c r="AF163" i="16"/>
  <c r="AG163" i="16"/>
  <c r="AH163" i="16"/>
  <c r="AI163" i="16"/>
  <c r="AJ163" i="16"/>
  <c r="AJ164" i="16" s="1"/>
  <c r="AK163" i="16"/>
  <c r="AK164" i="16" s="1"/>
  <c r="AL163" i="16"/>
  <c r="AM163" i="16"/>
  <c r="AN163" i="16"/>
  <c r="AO163" i="16"/>
  <c r="AP163" i="16"/>
  <c r="AP164" i="16" s="1"/>
  <c r="AQ163" i="16"/>
  <c r="AR163" i="16"/>
  <c r="AR164" i="16" s="1"/>
  <c r="AS163" i="16"/>
  <c r="AT163" i="16"/>
  <c r="AU163" i="16"/>
  <c r="AV163" i="16"/>
  <c r="AV164" i="16" s="1"/>
  <c r="AW163" i="16"/>
  <c r="AX163" i="16"/>
  <c r="AY163" i="16"/>
  <c r="AZ163" i="16"/>
  <c r="BA163" i="16"/>
  <c r="BB163" i="16"/>
  <c r="BC163" i="16"/>
  <c r="BD163" i="16"/>
  <c r="BD164" i="16" s="1"/>
  <c r="BE163" i="16"/>
  <c r="BE164" i="16" s="1"/>
  <c r="BF163" i="16"/>
  <c r="BG163" i="16"/>
  <c r="BH163" i="16"/>
  <c r="BI163" i="16"/>
  <c r="BJ163" i="16"/>
  <c r="BJ164" i="16" s="1"/>
  <c r="BK163" i="16"/>
  <c r="BL163" i="16"/>
  <c r="BL164" i="16" s="1"/>
  <c r="BM163" i="16"/>
  <c r="E164" i="16"/>
  <c r="F164" i="16"/>
  <c r="G164" i="16"/>
  <c r="I164" i="16"/>
  <c r="J164" i="16"/>
  <c r="K164" i="16"/>
  <c r="L164" i="16"/>
  <c r="M164" i="16"/>
  <c r="N164" i="16"/>
  <c r="O164" i="16"/>
  <c r="R164" i="16"/>
  <c r="S164" i="16"/>
  <c r="T164" i="16"/>
  <c r="U164" i="16"/>
  <c r="W164" i="16"/>
  <c r="Y164" i="16"/>
  <c r="Z164" i="16"/>
  <c r="AA164" i="16"/>
  <c r="AC164" i="16"/>
  <c r="AD164" i="16"/>
  <c r="AE164" i="16"/>
  <c r="AF164" i="16"/>
  <c r="AG164" i="16"/>
  <c r="AH164" i="16"/>
  <c r="AI164" i="16"/>
  <c r="AL164" i="16"/>
  <c r="AM164" i="16"/>
  <c r="AN164" i="16"/>
  <c r="AO164" i="16"/>
  <c r="AQ164" i="16"/>
  <c r="AS164" i="16"/>
  <c r="AT164" i="16"/>
  <c r="AU164" i="16"/>
  <c r="AW164" i="16"/>
  <c r="AX164" i="16"/>
  <c r="AY164" i="16"/>
  <c r="AZ164" i="16"/>
  <c r="BA164" i="16"/>
  <c r="BB164" i="16"/>
  <c r="BC164" i="16"/>
  <c r="BF164" i="16"/>
  <c r="BG164" i="16"/>
  <c r="BH164" i="16"/>
  <c r="BI164" i="16"/>
  <c r="BK164" i="16"/>
  <c r="BM164" i="16"/>
  <c r="D164" i="16"/>
  <c r="D163" i="16"/>
  <c r="E48" i="16"/>
  <c r="F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AI48" i="16"/>
  <c r="AJ48" i="16"/>
  <c r="AK48" i="16"/>
  <c r="AL48" i="16"/>
  <c r="AM48" i="16"/>
  <c r="AN48" i="16"/>
  <c r="AO48" i="16"/>
  <c r="AP48" i="16"/>
  <c r="AQ48" i="16"/>
  <c r="AR48" i="16"/>
  <c r="AS48" i="16"/>
  <c r="AT48" i="16"/>
  <c r="AU48" i="16"/>
  <c r="AV48" i="16"/>
  <c r="AW48" i="16"/>
  <c r="AX48" i="16"/>
  <c r="AY48" i="16"/>
  <c r="AZ48" i="16"/>
  <c r="BA48" i="16"/>
  <c r="BB48" i="16"/>
  <c r="BC48" i="16"/>
  <c r="BD48" i="16"/>
  <c r="BE48" i="16"/>
  <c r="BF48" i="16"/>
  <c r="BG48" i="16"/>
  <c r="BH48" i="16"/>
  <c r="BI48" i="16"/>
  <c r="BJ48" i="16"/>
  <c r="BK48" i="16"/>
  <c r="BL48" i="16"/>
  <c r="BM48" i="16"/>
  <c r="D48" i="16"/>
  <c r="E163" i="15"/>
  <c r="F163" i="15"/>
  <c r="G163" i="15"/>
  <c r="H163" i="15"/>
  <c r="I163" i="15"/>
  <c r="J163" i="15"/>
  <c r="K163" i="15"/>
  <c r="L163" i="15"/>
  <c r="L164" i="15" s="1"/>
  <c r="M163" i="15"/>
  <c r="M164" i="15" s="1"/>
  <c r="N163" i="15"/>
  <c r="O163" i="15"/>
  <c r="P163" i="15"/>
  <c r="Q163" i="15"/>
  <c r="R163" i="15"/>
  <c r="S163" i="15"/>
  <c r="T163" i="15"/>
  <c r="U163" i="15"/>
  <c r="V163" i="15"/>
  <c r="W163" i="15"/>
  <c r="X163" i="15"/>
  <c r="Y163" i="15"/>
  <c r="Z163" i="15"/>
  <c r="AA163" i="15"/>
  <c r="AB163" i="15"/>
  <c r="AC163" i="15"/>
  <c r="AD163" i="15"/>
  <c r="AE163" i="15"/>
  <c r="AF163" i="15"/>
  <c r="AF164" i="15" s="1"/>
  <c r="AG163" i="15"/>
  <c r="AH163" i="15"/>
  <c r="AI163" i="15"/>
  <c r="AJ163" i="15"/>
  <c r="AJ164" i="15" s="1"/>
  <c r="AK163" i="15"/>
  <c r="AL163" i="15"/>
  <c r="AM163" i="15"/>
  <c r="AN163" i="15"/>
  <c r="AO163" i="15"/>
  <c r="AP163" i="15"/>
  <c r="AP164" i="15" s="1"/>
  <c r="AQ163" i="15"/>
  <c r="AR163" i="15"/>
  <c r="AS163" i="15"/>
  <c r="AT163" i="15"/>
  <c r="AU163" i="15"/>
  <c r="AV163" i="15"/>
  <c r="AW163" i="15"/>
  <c r="AX163" i="15"/>
  <c r="AY163" i="15"/>
  <c r="AZ163" i="15"/>
  <c r="AZ164" i="15" s="1"/>
  <c r="BA163" i="15"/>
  <c r="BA164" i="15" s="1"/>
  <c r="BB163" i="15"/>
  <c r="BC163" i="15"/>
  <c r="BD163" i="15"/>
  <c r="BE163" i="15"/>
  <c r="BF163" i="15"/>
  <c r="BG163" i="15"/>
  <c r="BH163" i="15"/>
  <c r="BI163" i="15"/>
  <c r="BJ163" i="15"/>
  <c r="BK163" i="15"/>
  <c r="BK164" i="15" s="1"/>
  <c r="BL163" i="15"/>
  <c r="BL164" i="15" s="1"/>
  <c r="E164" i="15"/>
  <c r="F164" i="15"/>
  <c r="G164" i="15"/>
  <c r="H164" i="15"/>
  <c r="I164" i="15"/>
  <c r="J164" i="15"/>
  <c r="K164" i="15"/>
  <c r="N164" i="15"/>
  <c r="O164" i="15"/>
  <c r="P164" i="15"/>
  <c r="Q164" i="15"/>
  <c r="R164" i="15"/>
  <c r="S164" i="15"/>
  <c r="T164" i="15"/>
  <c r="U164" i="15"/>
  <c r="V164" i="15"/>
  <c r="W164" i="15"/>
  <c r="X164" i="15"/>
  <c r="Y164" i="15"/>
  <c r="Z164" i="15"/>
  <c r="AA164" i="15"/>
  <c r="AB164" i="15"/>
  <c r="AC164" i="15"/>
  <c r="AD164" i="15"/>
  <c r="AE164" i="15"/>
  <c r="AG164" i="15"/>
  <c r="AH164" i="15"/>
  <c r="AI164" i="15"/>
  <c r="AK164" i="15"/>
  <c r="AL164" i="15"/>
  <c r="AM164" i="15"/>
  <c r="AN164" i="15"/>
  <c r="AO164" i="15"/>
  <c r="AQ164" i="15"/>
  <c r="AR164" i="15"/>
  <c r="AS164" i="15"/>
  <c r="AT164" i="15"/>
  <c r="AU164" i="15"/>
  <c r="AV164" i="15"/>
  <c r="AW164" i="15"/>
  <c r="AX164" i="15"/>
  <c r="AY164" i="15"/>
  <c r="BB164" i="15"/>
  <c r="BC164" i="15"/>
  <c r="BD164" i="15"/>
  <c r="BE164" i="15"/>
  <c r="BF164" i="15"/>
  <c r="BG164" i="15"/>
  <c r="BH164" i="15"/>
  <c r="BI164" i="15"/>
  <c r="BJ164" i="15"/>
  <c r="D164" i="15"/>
  <c r="D163" i="15"/>
  <c r="E48" i="15"/>
  <c r="F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AG48" i="15"/>
  <c r="AH48" i="15"/>
  <c r="AI48" i="15"/>
  <c r="AJ48" i="15"/>
  <c r="AK48" i="15"/>
  <c r="AL48" i="15"/>
  <c r="AM48" i="15"/>
  <c r="AN48" i="15"/>
  <c r="AO48" i="15"/>
  <c r="AP48" i="15"/>
  <c r="AQ48" i="15"/>
  <c r="AR48" i="15"/>
  <c r="AS48" i="15"/>
  <c r="AT48" i="15"/>
  <c r="AU48" i="15"/>
  <c r="AV48" i="15"/>
  <c r="AW48" i="15"/>
  <c r="AX48" i="15"/>
  <c r="AY48" i="15"/>
  <c r="AZ48" i="15"/>
  <c r="BA48" i="15"/>
  <c r="BB48" i="15"/>
  <c r="BC48" i="15"/>
  <c r="BD48" i="15"/>
  <c r="BE48" i="15"/>
  <c r="BF48" i="15"/>
  <c r="BG48" i="15"/>
  <c r="BH48" i="15"/>
  <c r="BI48" i="15"/>
  <c r="BJ48" i="15"/>
  <c r="BK48" i="15"/>
  <c r="BL48" i="15"/>
  <c r="D48" i="15"/>
  <c r="E163" i="14"/>
  <c r="F163" i="14"/>
  <c r="G163" i="14"/>
  <c r="H163" i="14"/>
  <c r="I163" i="14"/>
  <c r="J163" i="14"/>
  <c r="K163" i="14"/>
  <c r="L163" i="14"/>
  <c r="M163" i="14"/>
  <c r="N163" i="14"/>
  <c r="O163" i="14"/>
  <c r="P163" i="14"/>
  <c r="Q163" i="14"/>
  <c r="R163" i="14"/>
  <c r="S163" i="14"/>
  <c r="T163" i="14"/>
  <c r="U163" i="14"/>
  <c r="V163" i="14"/>
  <c r="W163" i="14"/>
  <c r="X163" i="14"/>
  <c r="Y163" i="14"/>
  <c r="Z163" i="14"/>
  <c r="AA163" i="14"/>
  <c r="AB163" i="14"/>
  <c r="AC163" i="14"/>
  <c r="AD163" i="14"/>
  <c r="AE163" i="14"/>
  <c r="AF163" i="14"/>
  <c r="AG163" i="14"/>
  <c r="AH163" i="14"/>
  <c r="AI163" i="14"/>
  <c r="AJ163" i="14"/>
  <c r="AK163" i="14"/>
  <c r="AL163" i="14"/>
  <c r="AM163" i="14"/>
  <c r="AN163" i="14"/>
  <c r="AO163" i="14"/>
  <c r="AP163" i="14"/>
  <c r="AQ163" i="14"/>
  <c r="AR163" i="14"/>
  <c r="AS163" i="14"/>
  <c r="AT163" i="14"/>
  <c r="AU163" i="14"/>
  <c r="AV163" i="14"/>
  <c r="AW163" i="14"/>
  <c r="AX163" i="14"/>
  <c r="AY163" i="14"/>
  <c r="AZ163" i="14"/>
  <c r="BA163" i="14"/>
  <c r="BB163" i="14"/>
  <c r="BB164" i="14" s="1"/>
  <c r="BC163" i="14"/>
  <c r="BD163" i="14"/>
  <c r="BE163" i="14"/>
  <c r="BF163" i="14"/>
  <c r="BG163" i="14"/>
  <c r="BH163" i="14"/>
  <c r="BI163" i="14"/>
  <c r="BJ163" i="14"/>
  <c r="BK163" i="14"/>
  <c r="BL163" i="14"/>
  <c r="BL164" i="14" s="1"/>
  <c r="E164" i="14"/>
  <c r="F164" i="14"/>
  <c r="G164" i="14"/>
  <c r="H164" i="14"/>
  <c r="I164" i="14"/>
  <c r="J164" i="14"/>
  <c r="K164" i="14"/>
  <c r="L164" i="14"/>
  <c r="M164" i="14"/>
  <c r="N164" i="14"/>
  <c r="O164" i="14"/>
  <c r="P164" i="14"/>
  <c r="Q164" i="14"/>
  <c r="R164" i="14"/>
  <c r="S164" i="14"/>
  <c r="T164" i="14"/>
  <c r="U164" i="14"/>
  <c r="V164" i="14"/>
  <c r="W164" i="14"/>
  <c r="X164" i="14"/>
  <c r="Y164" i="14"/>
  <c r="Z164" i="14"/>
  <c r="AA164" i="14"/>
  <c r="AB164" i="14"/>
  <c r="AC164" i="14"/>
  <c r="AD164" i="14"/>
  <c r="AE164" i="14"/>
  <c r="AF164" i="14"/>
  <c r="AG164" i="14"/>
  <c r="AH164" i="14"/>
  <c r="AI164" i="14"/>
  <c r="AJ164" i="14"/>
  <c r="AK164" i="14"/>
  <c r="AL164" i="14"/>
  <c r="AM164" i="14"/>
  <c r="AN164" i="14"/>
  <c r="AO164" i="14"/>
  <c r="AP164" i="14"/>
  <c r="AQ164" i="14"/>
  <c r="AR164" i="14"/>
  <c r="AS164" i="14"/>
  <c r="AT164" i="14"/>
  <c r="AU164" i="14"/>
  <c r="AV164" i="14"/>
  <c r="AW164" i="14"/>
  <c r="AX164" i="14"/>
  <c r="AY164" i="14"/>
  <c r="AZ164" i="14"/>
  <c r="BA164" i="14"/>
  <c r="BC164" i="14"/>
  <c r="BD164" i="14"/>
  <c r="BE164" i="14"/>
  <c r="BF164" i="14"/>
  <c r="BG164" i="14"/>
  <c r="BH164" i="14"/>
  <c r="BI164" i="14"/>
  <c r="BJ164" i="14"/>
  <c r="BK164" i="14"/>
  <c r="D164" i="14"/>
  <c r="D163" i="14"/>
  <c r="E48" i="14"/>
  <c r="F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BL48" i="14"/>
  <c r="D48" i="14"/>
  <c r="E163" i="13"/>
  <c r="E164" i="13" s="1"/>
  <c r="F163" i="13"/>
  <c r="G163" i="13"/>
  <c r="H163" i="13"/>
  <c r="I163" i="13"/>
  <c r="I164" i="13" s="1"/>
  <c r="J163" i="13"/>
  <c r="K163" i="13"/>
  <c r="L163" i="13"/>
  <c r="M163" i="13"/>
  <c r="M164" i="13" s="1"/>
  <c r="N163" i="13"/>
  <c r="O163" i="13"/>
  <c r="P163" i="13"/>
  <c r="Q163" i="13"/>
  <c r="R163" i="13"/>
  <c r="S163" i="13"/>
  <c r="S164" i="13" s="1"/>
  <c r="T163" i="13"/>
  <c r="U163" i="13"/>
  <c r="V163" i="13"/>
  <c r="W163" i="13"/>
  <c r="X163" i="13"/>
  <c r="X164" i="13" s="1"/>
  <c r="Y163" i="13"/>
  <c r="Y164" i="13" s="1"/>
  <c r="Z163" i="13"/>
  <c r="AA163" i="13"/>
  <c r="AB163" i="13"/>
  <c r="AC163" i="13"/>
  <c r="AC164" i="13" s="1"/>
  <c r="AD163" i="13"/>
  <c r="AE163" i="13"/>
  <c r="AF163" i="13"/>
  <c r="AG163" i="13"/>
  <c r="AG164" i="13" s="1"/>
  <c r="AH163" i="13"/>
  <c r="AI163" i="13"/>
  <c r="AJ163" i="13"/>
  <c r="AK163" i="13"/>
  <c r="AL163" i="13"/>
  <c r="AM163" i="13"/>
  <c r="AM164" i="13" s="1"/>
  <c r="AN163" i="13"/>
  <c r="AO163" i="13"/>
  <c r="AP163" i="13"/>
  <c r="AQ163" i="13"/>
  <c r="AR163" i="13"/>
  <c r="AR164" i="13" s="1"/>
  <c r="AS163" i="13"/>
  <c r="AS164" i="13" s="1"/>
  <c r="AT163" i="13"/>
  <c r="AU163" i="13"/>
  <c r="AV163" i="13"/>
  <c r="AW163" i="13"/>
  <c r="AW164" i="13" s="1"/>
  <c r="AX163" i="13"/>
  <c r="AY163" i="13"/>
  <c r="AZ163" i="13"/>
  <c r="BA163" i="13"/>
  <c r="BA164" i="13" s="1"/>
  <c r="BB163" i="13"/>
  <c r="BC163" i="13"/>
  <c r="BD163" i="13"/>
  <c r="BE163" i="13"/>
  <c r="BF163" i="13"/>
  <c r="BG163" i="13"/>
  <c r="BG164" i="13" s="1"/>
  <c r="BH163" i="13"/>
  <c r="BI163" i="13"/>
  <c r="BJ163" i="13"/>
  <c r="BK163" i="13"/>
  <c r="BL163" i="13"/>
  <c r="BL164" i="13" s="1"/>
  <c r="BM163" i="13"/>
  <c r="BM164" i="13" s="1"/>
  <c r="F164" i="13"/>
  <c r="G164" i="13"/>
  <c r="H164" i="13"/>
  <c r="J164" i="13"/>
  <c r="K164" i="13"/>
  <c r="L164" i="13"/>
  <c r="N164" i="13"/>
  <c r="O164" i="13"/>
  <c r="P164" i="13"/>
  <c r="Q164" i="13"/>
  <c r="R164" i="13"/>
  <c r="T164" i="13"/>
  <c r="U164" i="13"/>
  <c r="V164" i="13"/>
  <c r="W164" i="13"/>
  <c r="Z164" i="13"/>
  <c r="AA164" i="13"/>
  <c r="AB164" i="13"/>
  <c r="AD164" i="13"/>
  <c r="AE164" i="13"/>
  <c r="AF164" i="13"/>
  <c r="AH164" i="13"/>
  <c r="AI164" i="13"/>
  <c r="AJ164" i="13"/>
  <c r="AK164" i="13"/>
  <c r="AL164" i="13"/>
  <c r="AN164" i="13"/>
  <c r="AO164" i="13"/>
  <c r="AP164" i="13"/>
  <c r="AQ164" i="13"/>
  <c r="AT164" i="13"/>
  <c r="AU164" i="13"/>
  <c r="AV164" i="13"/>
  <c r="AX164" i="13"/>
  <c r="AY164" i="13"/>
  <c r="AZ164" i="13"/>
  <c r="BB164" i="13"/>
  <c r="BC164" i="13"/>
  <c r="BD164" i="13"/>
  <c r="BE164" i="13"/>
  <c r="BF164" i="13"/>
  <c r="BH164" i="13"/>
  <c r="BI164" i="13"/>
  <c r="BJ164" i="13"/>
  <c r="BK164" i="13"/>
  <c r="D164" i="13"/>
  <c r="D163" i="13"/>
  <c r="E48" i="13"/>
  <c r="F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BG48" i="13"/>
  <c r="BH48" i="13"/>
  <c r="BI48" i="13"/>
  <c r="BJ48" i="13"/>
  <c r="BK48" i="13"/>
  <c r="BL48" i="13"/>
  <c r="BM48" i="13"/>
  <c r="D48" i="13"/>
  <c r="E163" i="12"/>
  <c r="F163" i="12"/>
  <c r="G163" i="12"/>
  <c r="H163" i="12"/>
  <c r="I163" i="12"/>
  <c r="I164" i="12" s="1"/>
  <c r="J163" i="12"/>
  <c r="K163" i="12"/>
  <c r="L163" i="12"/>
  <c r="M163" i="12"/>
  <c r="M164" i="12" s="1"/>
  <c r="N163" i="12"/>
  <c r="O163" i="12"/>
  <c r="O164" i="12" s="1"/>
  <c r="P163" i="12"/>
  <c r="Q163" i="12"/>
  <c r="R163" i="12"/>
  <c r="S163" i="12"/>
  <c r="S164" i="12" s="1"/>
  <c r="T163" i="12"/>
  <c r="U163" i="12"/>
  <c r="U164" i="12" s="1"/>
  <c r="V163" i="12"/>
  <c r="W163" i="12"/>
  <c r="X163" i="12"/>
  <c r="X164" i="12" s="1"/>
  <c r="Y163" i="12"/>
  <c r="Z163" i="12"/>
  <c r="AA163" i="12"/>
  <c r="AB163" i="12"/>
  <c r="AC163" i="12"/>
  <c r="AC164" i="12" s="1"/>
  <c r="AD163" i="12"/>
  <c r="AE163" i="12"/>
  <c r="AF163" i="12"/>
  <c r="AG163" i="12"/>
  <c r="AG164" i="12" s="1"/>
  <c r="AH163" i="12"/>
  <c r="AI163" i="12"/>
  <c r="AI164" i="12" s="1"/>
  <c r="AJ163" i="12"/>
  <c r="AK163" i="12"/>
  <c r="AL163" i="12"/>
  <c r="AM163" i="12"/>
  <c r="AM164" i="12" s="1"/>
  <c r="AN163" i="12"/>
  <c r="AO163" i="12"/>
  <c r="AO164" i="12" s="1"/>
  <c r="AP163" i="12"/>
  <c r="AQ163" i="12"/>
  <c r="AR163" i="12"/>
  <c r="AR164" i="12" s="1"/>
  <c r="AS163" i="12"/>
  <c r="AT163" i="12"/>
  <c r="AU163" i="12"/>
  <c r="AV163" i="12"/>
  <c r="AW163" i="12"/>
  <c r="AW164" i="12" s="1"/>
  <c r="AX163" i="12"/>
  <c r="AY163" i="12"/>
  <c r="AZ163" i="12"/>
  <c r="BA163" i="12"/>
  <c r="BA164" i="12" s="1"/>
  <c r="BB163" i="12"/>
  <c r="BC163" i="12"/>
  <c r="BC164" i="12" s="1"/>
  <c r="BD163" i="12"/>
  <c r="BE163" i="12"/>
  <c r="BF163" i="12"/>
  <c r="BG163" i="12"/>
  <c r="BG164" i="12" s="1"/>
  <c r="BH163" i="12"/>
  <c r="BI163" i="12"/>
  <c r="BI164" i="12" s="1"/>
  <c r="BJ163" i="12"/>
  <c r="BK163" i="12"/>
  <c r="BL163" i="12"/>
  <c r="BL164" i="12" s="1"/>
  <c r="BM163" i="12"/>
  <c r="E164" i="12"/>
  <c r="F164" i="12"/>
  <c r="G164" i="12"/>
  <c r="H164" i="12"/>
  <c r="J164" i="12"/>
  <c r="K164" i="12"/>
  <c r="L164" i="12"/>
  <c r="N164" i="12"/>
  <c r="P164" i="12"/>
  <c r="Q164" i="12"/>
  <c r="R164" i="12"/>
  <c r="T164" i="12"/>
  <c r="V164" i="12"/>
  <c r="W164" i="12"/>
  <c r="Y164" i="12"/>
  <c r="Z164" i="12"/>
  <c r="AA164" i="12"/>
  <c r="AB164" i="12"/>
  <c r="AD164" i="12"/>
  <c r="AE164" i="12"/>
  <c r="AF164" i="12"/>
  <c r="AH164" i="12"/>
  <c r="AJ164" i="12"/>
  <c r="AK164" i="12"/>
  <c r="AL164" i="12"/>
  <c r="AN164" i="12"/>
  <c r="AP164" i="12"/>
  <c r="AQ164" i="12"/>
  <c r="AS164" i="12"/>
  <c r="AT164" i="12"/>
  <c r="AU164" i="12"/>
  <c r="AV164" i="12"/>
  <c r="AX164" i="12"/>
  <c r="AY164" i="12"/>
  <c r="AZ164" i="12"/>
  <c r="BB164" i="12"/>
  <c r="BD164" i="12"/>
  <c r="BE164" i="12"/>
  <c r="BF164" i="12"/>
  <c r="BH164" i="12"/>
  <c r="BJ164" i="12"/>
  <c r="BK164" i="12"/>
  <c r="BM164" i="12"/>
  <c r="D164" i="12"/>
  <c r="D163" i="12"/>
  <c r="E48" i="12"/>
  <c r="F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BE48" i="12"/>
  <c r="BF48" i="12"/>
  <c r="BG48" i="12"/>
  <c r="BH48" i="12"/>
  <c r="BI48" i="12"/>
  <c r="BJ48" i="12"/>
  <c r="BK48" i="12"/>
  <c r="BL48" i="12"/>
  <c r="BM48" i="12"/>
  <c r="D48" i="12"/>
  <c r="E163" i="11"/>
  <c r="F163" i="11"/>
  <c r="F164" i="11" s="1"/>
  <c r="G163" i="11"/>
  <c r="H163" i="11"/>
  <c r="I163" i="11"/>
  <c r="I164" i="11" s="1"/>
  <c r="J163" i="1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W163" i="11"/>
  <c r="W164" i="11" s="1"/>
  <c r="X163" i="11"/>
  <c r="Y163" i="11"/>
  <c r="Z163" i="11"/>
  <c r="Z164" i="11" s="1"/>
  <c r="AA163" i="11"/>
  <c r="AB163" i="11"/>
  <c r="AC163" i="11"/>
  <c r="AC164" i="11" s="1"/>
  <c r="AD163" i="11"/>
  <c r="AE163" i="11"/>
  <c r="AF163" i="11"/>
  <c r="AG163" i="11"/>
  <c r="AH163" i="11"/>
  <c r="AI163" i="11"/>
  <c r="AJ163" i="11"/>
  <c r="AK163" i="11"/>
  <c r="AL163" i="11"/>
  <c r="AM163" i="11"/>
  <c r="AN163" i="11"/>
  <c r="AO163" i="11"/>
  <c r="AP163" i="11"/>
  <c r="AQ163" i="11"/>
  <c r="AQ164" i="11" s="1"/>
  <c r="AR163" i="11"/>
  <c r="AS163" i="11"/>
  <c r="AT163" i="11"/>
  <c r="AT164" i="11" s="1"/>
  <c r="AU163" i="11"/>
  <c r="AV163" i="11"/>
  <c r="AW163" i="11"/>
  <c r="AW164" i="11" s="1"/>
  <c r="AX163" i="11"/>
  <c r="AY163" i="11"/>
  <c r="AZ163" i="11"/>
  <c r="BA163" i="11"/>
  <c r="BB163" i="11"/>
  <c r="BC163" i="11"/>
  <c r="BD163" i="11"/>
  <c r="BE163" i="11"/>
  <c r="BF163" i="11"/>
  <c r="BF164" i="11" s="1"/>
  <c r="BG163" i="11"/>
  <c r="BH163" i="11"/>
  <c r="BI163" i="11"/>
  <c r="BJ163" i="11"/>
  <c r="BK163" i="11"/>
  <c r="BK164" i="11" s="1"/>
  <c r="BL163" i="11"/>
  <c r="BM163" i="11"/>
  <c r="E164" i="11"/>
  <c r="G164" i="11"/>
  <c r="H164" i="11"/>
  <c r="J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X164" i="11"/>
  <c r="Y164" i="11"/>
  <c r="AA164" i="11"/>
  <c r="AB164" i="11"/>
  <c r="AD164" i="11"/>
  <c r="AE164" i="11"/>
  <c r="AF164" i="11"/>
  <c r="AG164" i="11"/>
  <c r="AH164" i="11"/>
  <c r="AI164" i="11"/>
  <c r="AJ164" i="11"/>
  <c r="AK164" i="11"/>
  <c r="AL164" i="11"/>
  <c r="AM164" i="11"/>
  <c r="AN164" i="11"/>
  <c r="AO164" i="11"/>
  <c r="AP164" i="11"/>
  <c r="AR164" i="11"/>
  <c r="AS164" i="11"/>
  <c r="AU164" i="11"/>
  <c r="AV164" i="11"/>
  <c r="AX164" i="11"/>
  <c r="AY164" i="11"/>
  <c r="AZ164" i="11"/>
  <c r="BA164" i="11"/>
  <c r="BB164" i="11"/>
  <c r="BC164" i="11"/>
  <c r="BD164" i="11"/>
  <c r="BE164" i="11"/>
  <c r="BG164" i="11"/>
  <c r="BH164" i="11"/>
  <c r="BI164" i="11"/>
  <c r="BJ164" i="11"/>
  <c r="BL164" i="11"/>
  <c r="BM164" i="11"/>
  <c r="D164" i="11"/>
  <c r="D163" i="11"/>
  <c r="E48" i="11"/>
  <c r="F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BM48" i="11"/>
  <c r="D48" i="11"/>
  <c r="E163" i="10"/>
  <c r="E164" i="10" s="1"/>
  <c r="F163" i="10"/>
  <c r="G163" i="10"/>
  <c r="H163" i="10"/>
  <c r="I163" i="10"/>
  <c r="I164" i="10" s="1"/>
  <c r="J163" i="10"/>
  <c r="K163" i="10"/>
  <c r="L163" i="10"/>
  <c r="M163" i="10"/>
  <c r="N163" i="10"/>
  <c r="O163" i="10"/>
  <c r="P163" i="10"/>
  <c r="Q163" i="10"/>
  <c r="R163" i="10"/>
  <c r="S163" i="10"/>
  <c r="T163" i="10"/>
  <c r="U163" i="10"/>
  <c r="V163" i="10"/>
  <c r="W163" i="10"/>
  <c r="X163" i="10"/>
  <c r="X164" i="10" s="1"/>
  <c r="Y163" i="10"/>
  <c r="Y164" i="10" s="1"/>
  <c r="Z163" i="10"/>
  <c r="AA163" i="10"/>
  <c r="AB163" i="10"/>
  <c r="AC163" i="10"/>
  <c r="AC164" i="10" s="1"/>
  <c r="AD163" i="10"/>
  <c r="AE163" i="10"/>
  <c r="AF163" i="10"/>
  <c r="AG163" i="10"/>
  <c r="AH163" i="10"/>
  <c r="AI163" i="10"/>
  <c r="AJ163" i="10"/>
  <c r="AJ164" i="10" s="1"/>
  <c r="AK163" i="10"/>
  <c r="AL163" i="10"/>
  <c r="AM163" i="10"/>
  <c r="AN163" i="10"/>
  <c r="AO163" i="10"/>
  <c r="AP163" i="10"/>
  <c r="AQ163" i="10"/>
  <c r="AR163" i="10"/>
  <c r="AR164" i="10" s="1"/>
  <c r="AS163" i="10"/>
  <c r="AS164" i="10" s="1"/>
  <c r="AT163" i="10"/>
  <c r="AU163" i="10"/>
  <c r="AV163" i="10"/>
  <c r="AW163" i="10"/>
  <c r="AW164" i="10" s="1"/>
  <c r="AX163" i="10"/>
  <c r="AY163" i="10"/>
  <c r="AZ163" i="10"/>
  <c r="BA163" i="10"/>
  <c r="BB163" i="10"/>
  <c r="BC163" i="10"/>
  <c r="BD163" i="10"/>
  <c r="BD164" i="10" s="1"/>
  <c r="BE163" i="10"/>
  <c r="BF163" i="10"/>
  <c r="BG163" i="10"/>
  <c r="BH163" i="10"/>
  <c r="BI163" i="10"/>
  <c r="BJ163" i="10"/>
  <c r="BK163" i="10"/>
  <c r="BL163" i="10"/>
  <c r="BL164" i="10" s="1"/>
  <c r="BM163" i="10"/>
  <c r="BM164" i="10" s="1"/>
  <c r="F164" i="10"/>
  <c r="G164" i="10"/>
  <c r="H164" i="10"/>
  <c r="J164" i="10"/>
  <c r="K164" i="10"/>
  <c r="L164" i="10"/>
  <c r="M164" i="10"/>
  <c r="N164" i="10"/>
  <c r="O164" i="10"/>
  <c r="P164" i="10"/>
  <c r="Q164" i="10"/>
  <c r="R164" i="10"/>
  <c r="S164" i="10"/>
  <c r="T164" i="10"/>
  <c r="U164" i="10"/>
  <c r="V164" i="10"/>
  <c r="W164" i="10"/>
  <c r="Z164" i="10"/>
  <c r="AA164" i="10"/>
  <c r="AB164" i="10"/>
  <c r="AD164" i="10"/>
  <c r="AE164" i="10"/>
  <c r="AF164" i="10"/>
  <c r="AG164" i="10"/>
  <c r="AH164" i="10"/>
  <c r="AI164" i="10"/>
  <c r="AK164" i="10"/>
  <c r="AL164" i="10"/>
  <c r="AM164" i="10"/>
  <c r="AN164" i="10"/>
  <c r="AO164" i="10"/>
  <c r="AP164" i="10"/>
  <c r="AQ164" i="10"/>
  <c r="AT164" i="10"/>
  <c r="AU164" i="10"/>
  <c r="AV164" i="10"/>
  <c r="AX164" i="10"/>
  <c r="AY164" i="10"/>
  <c r="AZ164" i="10"/>
  <c r="BA164" i="10"/>
  <c r="BB164" i="10"/>
  <c r="BC164" i="10"/>
  <c r="BE164" i="10"/>
  <c r="BF164" i="10"/>
  <c r="BG164" i="10"/>
  <c r="BH164" i="10"/>
  <c r="BI164" i="10"/>
  <c r="BJ164" i="10"/>
  <c r="BK164" i="10"/>
  <c r="D164" i="10"/>
  <c r="D163" i="10"/>
  <c r="E48" i="10"/>
  <c r="F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D48" i="10"/>
  <c r="E163" i="9"/>
  <c r="F163" i="9"/>
  <c r="G163" i="9"/>
  <c r="H163" i="9"/>
  <c r="I163" i="9"/>
  <c r="J163" i="9"/>
  <c r="K163" i="9"/>
  <c r="L163" i="9"/>
  <c r="L164" i="9" s="1"/>
  <c r="M163" i="9"/>
  <c r="M164" i="9" s="1"/>
  <c r="N163" i="9"/>
  <c r="O163" i="9"/>
  <c r="P163" i="9"/>
  <c r="Q163" i="9"/>
  <c r="Q164" i="9" s="1"/>
  <c r="R163" i="9"/>
  <c r="S163" i="9"/>
  <c r="T163" i="9"/>
  <c r="U163" i="9"/>
  <c r="V163" i="9"/>
  <c r="W163" i="9"/>
  <c r="W164" i="9" s="1"/>
  <c r="X163" i="9"/>
  <c r="Y163" i="9"/>
  <c r="Z163" i="9"/>
  <c r="AA163" i="9"/>
  <c r="AB163" i="9"/>
  <c r="AC163" i="9"/>
  <c r="AD163" i="9"/>
  <c r="AE163" i="9"/>
  <c r="AF163" i="9"/>
  <c r="AF164" i="9" s="1"/>
  <c r="AG163" i="9"/>
  <c r="AG164" i="9" s="1"/>
  <c r="AH163" i="9"/>
  <c r="AI163" i="9"/>
  <c r="AJ163" i="9"/>
  <c r="AJ164" i="9" s="1"/>
  <c r="AK163" i="9"/>
  <c r="AL163" i="9"/>
  <c r="AM163" i="9"/>
  <c r="AN163" i="9"/>
  <c r="AO163" i="9"/>
  <c r="AP163" i="9"/>
  <c r="AP164" i="9" s="1"/>
  <c r="AQ163" i="9"/>
  <c r="AR163" i="9"/>
  <c r="AR164" i="9" s="1"/>
  <c r="AS163" i="9"/>
  <c r="AT163" i="9"/>
  <c r="AU163" i="9"/>
  <c r="AV163" i="9"/>
  <c r="AW163" i="9"/>
  <c r="AX163" i="9"/>
  <c r="AY163" i="9"/>
  <c r="AY164" i="9" s="1"/>
  <c r="AZ163" i="9"/>
  <c r="AZ164" i="9" s="1"/>
  <c r="BA163" i="9"/>
  <c r="BA164" i="9" s="1"/>
  <c r="BB163" i="9"/>
  <c r="BC163" i="9"/>
  <c r="BD163" i="9"/>
  <c r="BE163" i="9"/>
  <c r="BF163" i="9"/>
  <c r="BG163" i="9"/>
  <c r="BH163" i="9"/>
  <c r="BI163" i="9"/>
  <c r="BJ163" i="9"/>
  <c r="BK163" i="9"/>
  <c r="BL163" i="9"/>
  <c r="E164" i="9"/>
  <c r="F164" i="9"/>
  <c r="G164" i="9"/>
  <c r="H164" i="9"/>
  <c r="I164" i="9"/>
  <c r="J164" i="9"/>
  <c r="K164" i="9"/>
  <c r="N164" i="9"/>
  <c r="O164" i="9"/>
  <c r="P164" i="9"/>
  <c r="R164" i="9"/>
  <c r="S164" i="9"/>
  <c r="T164" i="9"/>
  <c r="U164" i="9"/>
  <c r="V164" i="9"/>
  <c r="X164" i="9"/>
  <c r="Y164" i="9"/>
  <c r="Z164" i="9"/>
  <c r="AA164" i="9"/>
  <c r="AB164" i="9"/>
  <c r="AC164" i="9"/>
  <c r="AD164" i="9"/>
  <c r="AE164" i="9"/>
  <c r="AH164" i="9"/>
  <c r="AI164" i="9"/>
  <c r="AK164" i="9"/>
  <c r="AL164" i="9"/>
  <c r="AM164" i="9"/>
  <c r="AN164" i="9"/>
  <c r="AO164" i="9"/>
  <c r="AQ164" i="9"/>
  <c r="AS164" i="9"/>
  <c r="AT164" i="9"/>
  <c r="AU164" i="9"/>
  <c r="AV164" i="9"/>
  <c r="AW164" i="9"/>
  <c r="AX164" i="9"/>
  <c r="BB164" i="9"/>
  <c r="BC164" i="9"/>
  <c r="BD164" i="9"/>
  <c r="BE164" i="9"/>
  <c r="BF164" i="9"/>
  <c r="BG164" i="9"/>
  <c r="BH164" i="9"/>
  <c r="BI164" i="9"/>
  <c r="BJ164" i="9"/>
  <c r="BK164" i="9"/>
  <c r="BL164" i="9"/>
  <c r="D164" i="9"/>
  <c r="D163" i="9"/>
  <c r="E48" i="9"/>
  <c r="F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D48" i="9"/>
  <c r="E163" i="8"/>
  <c r="E164" i="8" s="1"/>
  <c r="F163" i="8"/>
  <c r="F164" i="8" s="1"/>
  <c r="G163" i="8"/>
  <c r="G164" i="8" s="1"/>
  <c r="H163" i="8"/>
  <c r="I163" i="8"/>
  <c r="I164" i="8" s="1"/>
  <c r="J163" i="8"/>
  <c r="K163" i="8"/>
  <c r="L163" i="8"/>
  <c r="M163" i="8"/>
  <c r="N163" i="8"/>
  <c r="O163" i="8"/>
  <c r="P163" i="8"/>
  <c r="P164" i="8" s="1"/>
  <c r="Q163" i="8"/>
  <c r="R163" i="8"/>
  <c r="S163" i="8"/>
  <c r="T163" i="8"/>
  <c r="U163" i="8"/>
  <c r="U164" i="8" s="1"/>
  <c r="V163" i="8"/>
  <c r="W163" i="8"/>
  <c r="X163" i="8"/>
  <c r="X164" i="8" s="1"/>
  <c r="Y163" i="8"/>
  <c r="Y164" i="8" s="1"/>
  <c r="Z163" i="8"/>
  <c r="Z164" i="8" s="1"/>
  <c r="AA163" i="8"/>
  <c r="AA164" i="8" s="1"/>
  <c r="AB163" i="8"/>
  <c r="AC163" i="8"/>
  <c r="AC164" i="8" s="1"/>
  <c r="AD163" i="8"/>
  <c r="AE163" i="8"/>
  <c r="AF163" i="8"/>
  <c r="AG163" i="8"/>
  <c r="AH163" i="8"/>
  <c r="AI163" i="8"/>
  <c r="AJ163" i="8"/>
  <c r="AJ164" i="8" s="1"/>
  <c r="AK163" i="8"/>
  <c r="AL163" i="8"/>
  <c r="AM163" i="8"/>
  <c r="AN163" i="8"/>
  <c r="AO163" i="8"/>
  <c r="AO164" i="8" s="1"/>
  <c r="AP163" i="8"/>
  <c r="AQ163" i="8"/>
  <c r="AR163" i="8"/>
  <c r="AR164" i="8" s="1"/>
  <c r="AS163" i="8"/>
  <c r="AS164" i="8" s="1"/>
  <c r="AT163" i="8"/>
  <c r="AT164" i="8" s="1"/>
  <c r="AU163" i="8"/>
  <c r="AU164" i="8" s="1"/>
  <c r="AV163" i="8"/>
  <c r="AW163" i="8"/>
  <c r="AW164" i="8" s="1"/>
  <c r="AX163" i="8"/>
  <c r="AY163" i="8"/>
  <c r="AZ163" i="8"/>
  <c r="BA163" i="8"/>
  <c r="BB163" i="8"/>
  <c r="BC163" i="8"/>
  <c r="BD163" i="8"/>
  <c r="BD164" i="8" s="1"/>
  <c r="BE163" i="8"/>
  <c r="BF163" i="8"/>
  <c r="BG163" i="8"/>
  <c r="BH163" i="8"/>
  <c r="BI163" i="8"/>
  <c r="BI164" i="8" s="1"/>
  <c r="BJ163" i="8"/>
  <c r="BK163" i="8"/>
  <c r="BL163" i="8"/>
  <c r="BL164" i="8" s="1"/>
  <c r="BM163" i="8"/>
  <c r="BM164" i="8" s="1"/>
  <c r="H164" i="8"/>
  <c r="J164" i="8"/>
  <c r="K164" i="8"/>
  <c r="L164" i="8"/>
  <c r="M164" i="8"/>
  <c r="N164" i="8"/>
  <c r="O164" i="8"/>
  <c r="Q164" i="8"/>
  <c r="R164" i="8"/>
  <c r="S164" i="8"/>
  <c r="T164" i="8"/>
  <c r="V164" i="8"/>
  <c r="W164" i="8"/>
  <c r="AB164" i="8"/>
  <c r="AD164" i="8"/>
  <c r="AE164" i="8"/>
  <c r="AF164" i="8"/>
  <c r="AG164" i="8"/>
  <c r="AH164" i="8"/>
  <c r="AI164" i="8"/>
  <c r="AK164" i="8"/>
  <c r="AL164" i="8"/>
  <c r="AM164" i="8"/>
  <c r="AN164" i="8"/>
  <c r="AP164" i="8"/>
  <c r="AQ164" i="8"/>
  <c r="AV164" i="8"/>
  <c r="AX164" i="8"/>
  <c r="AY164" i="8"/>
  <c r="AZ164" i="8"/>
  <c r="BA164" i="8"/>
  <c r="BB164" i="8"/>
  <c r="BC164" i="8"/>
  <c r="BE164" i="8"/>
  <c r="BF164" i="8"/>
  <c r="BG164" i="8"/>
  <c r="BH164" i="8"/>
  <c r="BJ164" i="8"/>
  <c r="BK164" i="8"/>
  <c r="D164" i="8"/>
  <c r="D163" i="8"/>
  <c r="E48" i="8"/>
  <c r="F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D48" i="8"/>
  <c r="E163" i="7"/>
  <c r="E164" i="7" s="1"/>
  <c r="F163" i="7"/>
  <c r="G163" i="7"/>
  <c r="H163" i="7"/>
  <c r="H164" i="7" s="1"/>
  <c r="I163" i="7"/>
  <c r="J163" i="7"/>
  <c r="J164" i="7" s="1"/>
  <c r="K163" i="7"/>
  <c r="L163" i="7"/>
  <c r="M163" i="7"/>
  <c r="M164" i="7" s="1"/>
  <c r="N163" i="7"/>
  <c r="O163" i="7"/>
  <c r="P163" i="7"/>
  <c r="Q163" i="7"/>
  <c r="R163" i="7"/>
  <c r="S163" i="7"/>
  <c r="S164" i="7" s="1"/>
  <c r="T163" i="7"/>
  <c r="U163" i="7"/>
  <c r="V163" i="7"/>
  <c r="W163" i="7"/>
  <c r="X163" i="7"/>
  <c r="X164" i="7" s="1"/>
  <c r="Y163" i="7"/>
  <c r="Y164" i="7" s="1"/>
  <c r="Z163" i="7"/>
  <c r="AA163" i="7"/>
  <c r="AB163" i="7"/>
  <c r="AB164" i="7" s="1"/>
  <c r="AC163" i="7"/>
  <c r="AD163" i="7"/>
  <c r="AD164" i="7" s="1"/>
  <c r="AE163" i="7"/>
  <c r="AF163" i="7"/>
  <c r="AG163" i="7"/>
  <c r="AG164" i="7" s="1"/>
  <c r="AH163" i="7"/>
  <c r="AI163" i="7"/>
  <c r="AJ163" i="7"/>
  <c r="AK163" i="7"/>
  <c r="AL163" i="7"/>
  <c r="AM163" i="7"/>
  <c r="AM164" i="7" s="1"/>
  <c r="AN163" i="7"/>
  <c r="AO163" i="7"/>
  <c r="AP163" i="7"/>
  <c r="AQ163" i="7"/>
  <c r="AR163" i="7"/>
  <c r="AR164" i="7" s="1"/>
  <c r="AS163" i="7"/>
  <c r="AS164" i="7" s="1"/>
  <c r="AT163" i="7"/>
  <c r="AU163" i="7"/>
  <c r="AV163" i="7"/>
  <c r="AV164" i="7" s="1"/>
  <c r="AW163" i="7"/>
  <c r="AX163" i="7"/>
  <c r="AX164" i="7" s="1"/>
  <c r="AY163" i="7"/>
  <c r="AZ163" i="7"/>
  <c r="BA163" i="7"/>
  <c r="BA164" i="7" s="1"/>
  <c r="BB163" i="7"/>
  <c r="BC163" i="7"/>
  <c r="BD163" i="7"/>
  <c r="BE163" i="7"/>
  <c r="BF163" i="7"/>
  <c r="BG163" i="7"/>
  <c r="BG164" i="7" s="1"/>
  <c r="BH163" i="7"/>
  <c r="BI163" i="7"/>
  <c r="BJ163" i="7"/>
  <c r="BK163" i="7"/>
  <c r="BL163" i="7"/>
  <c r="BL164" i="7" s="1"/>
  <c r="BM163" i="7"/>
  <c r="BM164" i="7" s="1"/>
  <c r="F164" i="7"/>
  <c r="G164" i="7"/>
  <c r="I164" i="7"/>
  <c r="K164" i="7"/>
  <c r="L164" i="7"/>
  <c r="N164" i="7"/>
  <c r="O164" i="7"/>
  <c r="P164" i="7"/>
  <c r="Q164" i="7"/>
  <c r="R164" i="7"/>
  <c r="T164" i="7"/>
  <c r="U164" i="7"/>
  <c r="V164" i="7"/>
  <c r="W164" i="7"/>
  <c r="Z164" i="7"/>
  <c r="AA164" i="7"/>
  <c r="AC164" i="7"/>
  <c r="AE164" i="7"/>
  <c r="AF164" i="7"/>
  <c r="AH164" i="7"/>
  <c r="AI164" i="7"/>
  <c r="AJ164" i="7"/>
  <c r="AK164" i="7"/>
  <c r="AL164" i="7"/>
  <c r="AN164" i="7"/>
  <c r="AO164" i="7"/>
  <c r="AP164" i="7"/>
  <c r="AQ164" i="7"/>
  <c r="AT164" i="7"/>
  <c r="AU164" i="7"/>
  <c r="AW164" i="7"/>
  <c r="AY164" i="7"/>
  <c r="AZ164" i="7"/>
  <c r="BB164" i="7"/>
  <c r="BC164" i="7"/>
  <c r="BD164" i="7"/>
  <c r="BE164" i="7"/>
  <c r="BF164" i="7"/>
  <c r="BH164" i="7"/>
  <c r="BI164" i="7"/>
  <c r="BJ164" i="7"/>
  <c r="BK164" i="7"/>
  <c r="D164" i="7"/>
  <c r="D163" i="7"/>
  <c r="E48" i="7"/>
  <c r="F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D48" i="7"/>
  <c r="E163" i="6"/>
  <c r="F163" i="6"/>
  <c r="G163" i="6"/>
  <c r="H163" i="6"/>
  <c r="I163" i="6"/>
  <c r="J163" i="6"/>
  <c r="K163" i="6"/>
  <c r="L163" i="6"/>
  <c r="M163" i="6"/>
  <c r="N163" i="6"/>
  <c r="N164" i="6" s="1"/>
  <c r="O163" i="6"/>
  <c r="O164" i="6" s="1"/>
  <c r="P163" i="6"/>
  <c r="P164" i="6" s="1"/>
  <c r="Q163" i="6"/>
  <c r="Q164" i="6" s="1"/>
  <c r="R163" i="6"/>
  <c r="S163" i="6"/>
  <c r="T163" i="6"/>
  <c r="U163" i="6"/>
  <c r="V163" i="6"/>
  <c r="W163" i="6"/>
  <c r="X163" i="6"/>
  <c r="X164" i="6" s="1"/>
  <c r="Y163" i="6"/>
  <c r="Z163" i="6"/>
  <c r="AA163" i="6"/>
  <c r="AB163" i="6"/>
  <c r="AC163" i="6"/>
  <c r="AD163" i="6"/>
  <c r="AD164" i="6" s="1"/>
  <c r="AE163" i="6"/>
  <c r="AF163" i="6"/>
  <c r="AG163" i="6"/>
  <c r="AH163" i="6"/>
  <c r="AI163" i="6"/>
  <c r="AJ163" i="6"/>
  <c r="AK163" i="6"/>
  <c r="AK164" i="6" s="1"/>
  <c r="AL163" i="6"/>
  <c r="AM163" i="6"/>
  <c r="AN163" i="6"/>
  <c r="AO163" i="6"/>
  <c r="AP163" i="6"/>
  <c r="AQ163" i="6"/>
  <c r="AR163" i="6"/>
  <c r="AR164" i="6" s="1"/>
  <c r="AS163" i="6"/>
  <c r="AT163" i="6"/>
  <c r="AU163" i="6"/>
  <c r="AV163" i="6"/>
  <c r="AW163" i="6"/>
  <c r="AX163" i="6"/>
  <c r="AX164" i="6" s="1"/>
  <c r="AY163" i="6"/>
  <c r="AZ163" i="6"/>
  <c r="BA163" i="6"/>
  <c r="BB163" i="6"/>
  <c r="BB164" i="6" s="1"/>
  <c r="BC163" i="6"/>
  <c r="BD163" i="6"/>
  <c r="BE163" i="6"/>
  <c r="BF163" i="6"/>
  <c r="BG163" i="6"/>
  <c r="BH163" i="6"/>
  <c r="BI163" i="6"/>
  <c r="BJ163" i="6"/>
  <c r="BK163" i="6"/>
  <c r="BL163" i="6"/>
  <c r="BL164" i="6" s="1"/>
  <c r="E164" i="6"/>
  <c r="F164" i="6"/>
  <c r="G164" i="6"/>
  <c r="H164" i="6"/>
  <c r="I164" i="6"/>
  <c r="J164" i="6"/>
  <c r="K164" i="6"/>
  <c r="L164" i="6"/>
  <c r="M164" i="6"/>
  <c r="R164" i="6"/>
  <c r="S164" i="6"/>
  <c r="T164" i="6"/>
  <c r="U164" i="6"/>
  <c r="V164" i="6"/>
  <c r="W164" i="6"/>
  <c r="Y164" i="6"/>
  <c r="Z164" i="6"/>
  <c r="AA164" i="6"/>
  <c r="AB164" i="6"/>
  <c r="AC164" i="6"/>
  <c r="AE164" i="6"/>
  <c r="AF164" i="6"/>
  <c r="AG164" i="6"/>
  <c r="AH164" i="6"/>
  <c r="AI164" i="6"/>
  <c r="AJ164" i="6"/>
  <c r="AL164" i="6"/>
  <c r="AM164" i="6"/>
  <c r="AN164" i="6"/>
  <c r="AO164" i="6"/>
  <c r="AP164" i="6"/>
  <c r="AQ164" i="6"/>
  <c r="AS164" i="6"/>
  <c r="AT164" i="6"/>
  <c r="AU164" i="6"/>
  <c r="AV164" i="6"/>
  <c r="AW164" i="6"/>
  <c r="AY164" i="6"/>
  <c r="AZ164" i="6"/>
  <c r="BA164" i="6"/>
  <c r="BC164" i="6"/>
  <c r="BD164" i="6"/>
  <c r="BE164" i="6"/>
  <c r="BF164" i="6"/>
  <c r="BG164" i="6"/>
  <c r="BH164" i="6"/>
  <c r="BI164" i="6"/>
  <c r="BJ164" i="6"/>
  <c r="BK164" i="6"/>
  <c r="D164" i="6"/>
  <c r="D163" i="6"/>
  <c r="E48" i="6"/>
  <c r="F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D48" i="6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H163" i="5"/>
  <c r="AH164" i="5" s="1"/>
  <c r="AI163" i="5"/>
  <c r="AJ163" i="5"/>
  <c r="AK163" i="5"/>
  <c r="AL163" i="5"/>
  <c r="AM163" i="5"/>
  <c r="AN163" i="5"/>
  <c r="AO163" i="5"/>
  <c r="AP163" i="5"/>
  <c r="AQ163" i="5"/>
  <c r="AR163" i="5"/>
  <c r="AS163" i="5"/>
  <c r="AT163" i="5"/>
  <c r="AU163" i="5"/>
  <c r="AV163" i="5"/>
  <c r="AW163" i="5"/>
  <c r="AX163" i="5"/>
  <c r="AY163" i="5"/>
  <c r="AZ163" i="5"/>
  <c r="AZ164" i="5" s="1"/>
  <c r="BA163" i="5"/>
  <c r="BB163" i="5"/>
  <c r="BB164" i="5" s="1"/>
  <c r="BC163" i="5"/>
  <c r="BD163" i="5"/>
  <c r="BE163" i="5"/>
  <c r="BF163" i="5"/>
  <c r="BG163" i="5"/>
  <c r="BH163" i="5"/>
  <c r="BI163" i="5"/>
  <c r="BJ163" i="5"/>
  <c r="BK163" i="5"/>
  <c r="BL163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I164" i="5"/>
  <c r="AJ164" i="5"/>
  <c r="AK164" i="5"/>
  <c r="AL164" i="5"/>
  <c r="AM164" i="5"/>
  <c r="AN164" i="5"/>
  <c r="AO164" i="5"/>
  <c r="AP164" i="5"/>
  <c r="AQ164" i="5"/>
  <c r="AR164" i="5"/>
  <c r="AS164" i="5"/>
  <c r="AT164" i="5"/>
  <c r="AU164" i="5"/>
  <c r="AV164" i="5"/>
  <c r="AW164" i="5"/>
  <c r="AX164" i="5"/>
  <c r="AY164" i="5"/>
  <c r="BA164" i="5"/>
  <c r="BC164" i="5"/>
  <c r="BD164" i="5"/>
  <c r="BE164" i="5"/>
  <c r="BF164" i="5"/>
  <c r="BG164" i="5"/>
  <c r="BH164" i="5"/>
  <c r="BI164" i="5"/>
  <c r="BJ164" i="5"/>
  <c r="BK164" i="5"/>
  <c r="BL164" i="5"/>
  <c r="D164" i="5"/>
  <c r="D163" i="5"/>
  <c r="E48" i="5"/>
  <c r="F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D48" i="5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H164" i="4" s="1"/>
  <c r="AI163" i="4"/>
  <c r="AJ163" i="4"/>
  <c r="AK163" i="4"/>
  <c r="AL163" i="4"/>
  <c r="AM163" i="4"/>
  <c r="AN163" i="4"/>
  <c r="AO163" i="4"/>
  <c r="AP163" i="4"/>
  <c r="AQ163" i="4"/>
  <c r="AR163" i="4"/>
  <c r="AS163" i="4"/>
  <c r="AT163" i="4"/>
  <c r="AU163" i="4"/>
  <c r="AV163" i="4"/>
  <c r="AW163" i="4"/>
  <c r="AW164" i="4" s="1"/>
  <c r="AX163" i="4"/>
  <c r="AY163" i="4"/>
  <c r="AZ163" i="4"/>
  <c r="BA163" i="4"/>
  <c r="BA164" i="4" s="1"/>
  <c r="BB163" i="4"/>
  <c r="BB164" i="4" s="1"/>
  <c r="BC163" i="4"/>
  <c r="BC164" i="4" s="1"/>
  <c r="BD163" i="4"/>
  <c r="BE163" i="4"/>
  <c r="BF163" i="4"/>
  <c r="BG163" i="4"/>
  <c r="BH163" i="4"/>
  <c r="BI163" i="4"/>
  <c r="BJ163" i="4"/>
  <c r="BK163" i="4"/>
  <c r="BL163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X164" i="4"/>
  <c r="AY164" i="4"/>
  <c r="AZ164" i="4"/>
  <c r="BD164" i="4"/>
  <c r="BE164" i="4"/>
  <c r="BF164" i="4"/>
  <c r="BG164" i="4"/>
  <c r="BH164" i="4"/>
  <c r="BI164" i="4"/>
  <c r="BJ164" i="4"/>
  <c r="BK164" i="4"/>
  <c r="BL164" i="4"/>
  <c r="D164" i="4"/>
  <c r="D163" i="4"/>
  <c r="E48" i="4"/>
  <c r="F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D48" i="4"/>
  <c r="E163" i="3"/>
  <c r="F163" i="3"/>
  <c r="G163" i="3"/>
  <c r="G164" i="3" s="1"/>
  <c r="H163" i="3"/>
  <c r="I163" i="3"/>
  <c r="J163" i="3"/>
  <c r="K163" i="3"/>
  <c r="L163" i="3"/>
  <c r="M163" i="3"/>
  <c r="N163" i="3"/>
  <c r="O163" i="3"/>
  <c r="P163" i="3"/>
  <c r="Q163" i="3"/>
  <c r="Q164" i="3" s="1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O164" i="3" s="1"/>
  <c r="AP163" i="3"/>
  <c r="AP164" i="3" s="1"/>
  <c r="AQ163" i="3"/>
  <c r="AR163" i="3"/>
  <c r="AS163" i="3"/>
  <c r="AT163" i="3"/>
  <c r="AU163" i="3"/>
  <c r="AU164" i="3" s="1"/>
  <c r="AV163" i="3"/>
  <c r="AW163" i="3"/>
  <c r="AX163" i="3"/>
  <c r="AY163" i="3"/>
  <c r="AZ163" i="3"/>
  <c r="AZ164" i="3" s="1"/>
  <c r="BA163" i="3"/>
  <c r="BB163" i="3"/>
  <c r="BB164" i="3" s="1"/>
  <c r="BC163" i="3"/>
  <c r="BC164" i="3" s="1"/>
  <c r="BD163" i="3"/>
  <c r="BD164" i="3" s="1"/>
  <c r="BE163" i="3"/>
  <c r="BF163" i="3"/>
  <c r="BG163" i="3"/>
  <c r="BH163" i="3"/>
  <c r="BI163" i="3"/>
  <c r="BJ163" i="3"/>
  <c r="BK163" i="3"/>
  <c r="BL163" i="3"/>
  <c r="E164" i="3"/>
  <c r="F164" i="3"/>
  <c r="H164" i="3"/>
  <c r="I164" i="3"/>
  <c r="J164" i="3"/>
  <c r="K164" i="3"/>
  <c r="L164" i="3"/>
  <c r="M164" i="3"/>
  <c r="N164" i="3"/>
  <c r="O164" i="3"/>
  <c r="P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Q164" i="3"/>
  <c r="AR164" i="3"/>
  <c r="AS164" i="3"/>
  <c r="AT164" i="3"/>
  <c r="AV164" i="3"/>
  <c r="AW164" i="3"/>
  <c r="AX164" i="3"/>
  <c r="AY164" i="3"/>
  <c r="BA164" i="3"/>
  <c r="BE164" i="3"/>
  <c r="BF164" i="3"/>
  <c r="BG164" i="3"/>
  <c r="BH164" i="3"/>
  <c r="BI164" i="3"/>
  <c r="BJ164" i="3"/>
  <c r="BK164" i="3"/>
  <c r="BL164" i="3"/>
  <c r="D164" i="3"/>
  <c r="D163" i="3"/>
  <c r="E48" i="3"/>
  <c r="F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D48" i="3"/>
  <c r="E164" i="2"/>
  <c r="F164" i="2"/>
  <c r="G164" i="2"/>
  <c r="H164" i="2"/>
  <c r="H165" i="2" s="1"/>
  <c r="I164" i="2"/>
  <c r="J164" i="2"/>
  <c r="K164" i="2"/>
  <c r="L164" i="2"/>
  <c r="M164" i="2"/>
  <c r="M165" i="2" s="1"/>
  <c r="N164" i="2"/>
  <c r="O164" i="2"/>
  <c r="P164" i="2"/>
  <c r="Q164" i="2"/>
  <c r="R164" i="2"/>
  <c r="R165" i="2" s="1"/>
  <c r="S164" i="2"/>
  <c r="S165" i="2" s="1"/>
  <c r="T164" i="2"/>
  <c r="U164" i="2"/>
  <c r="V164" i="2"/>
  <c r="W164" i="2"/>
  <c r="W165" i="2" s="1"/>
  <c r="X164" i="2"/>
  <c r="X165" i="2" s="1"/>
  <c r="Y164" i="2"/>
  <c r="Z164" i="2"/>
  <c r="AA164" i="2"/>
  <c r="AB164" i="2"/>
  <c r="AB165" i="2" s="1"/>
  <c r="AC164" i="2"/>
  <c r="AD164" i="2"/>
  <c r="AE164" i="2"/>
  <c r="AF164" i="2"/>
  <c r="AG164" i="2"/>
  <c r="AG165" i="2" s="1"/>
  <c r="AH164" i="2"/>
  <c r="AI164" i="2"/>
  <c r="AJ164" i="2"/>
  <c r="AK164" i="2"/>
  <c r="AL164" i="2"/>
  <c r="AM164" i="2"/>
  <c r="AM165" i="2" s="1"/>
  <c r="AN164" i="2"/>
  <c r="AO164" i="2"/>
  <c r="AP164" i="2"/>
  <c r="AQ164" i="2"/>
  <c r="AQ165" i="2" s="1"/>
  <c r="AR164" i="2"/>
  <c r="AR165" i="2" s="1"/>
  <c r="AS164" i="2"/>
  <c r="AT164" i="2"/>
  <c r="AU164" i="2"/>
  <c r="AU165" i="2" s="1"/>
  <c r="AV164" i="2"/>
  <c r="AV165" i="2" s="1"/>
  <c r="AW164" i="2"/>
  <c r="AX164" i="2"/>
  <c r="AY164" i="2"/>
  <c r="AZ164" i="2"/>
  <c r="BA164" i="2"/>
  <c r="BA165" i="2" s="1"/>
  <c r="BB164" i="2"/>
  <c r="BC164" i="2"/>
  <c r="BD164" i="2"/>
  <c r="BE164" i="2"/>
  <c r="BF164" i="2"/>
  <c r="BG164" i="2"/>
  <c r="BG165" i="2" s="1"/>
  <c r="BH164" i="2"/>
  <c r="BI164" i="2"/>
  <c r="BJ164" i="2"/>
  <c r="BK164" i="2"/>
  <c r="BK165" i="2" s="1"/>
  <c r="BL164" i="2"/>
  <c r="BL165" i="2" s="1"/>
  <c r="BM164" i="2"/>
  <c r="E165" i="2"/>
  <c r="F165" i="2"/>
  <c r="G165" i="2"/>
  <c r="I165" i="2"/>
  <c r="J165" i="2"/>
  <c r="K165" i="2"/>
  <c r="L165" i="2"/>
  <c r="N165" i="2"/>
  <c r="O165" i="2"/>
  <c r="P165" i="2"/>
  <c r="Q165" i="2"/>
  <c r="T165" i="2"/>
  <c r="U165" i="2"/>
  <c r="V165" i="2"/>
  <c r="Y165" i="2"/>
  <c r="Z165" i="2"/>
  <c r="AA165" i="2"/>
  <c r="AC165" i="2"/>
  <c r="AD165" i="2"/>
  <c r="AE165" i="2"/>
  <c r="AF165" i="2"/>
  <c r="AH165" i="2"/>
  <c r="AI165" i="2"/>
  <c r="AJ165" i="2"/>
  <c r="AK165" i="2"/>
  <c r="AL165" i="2"/>
  <c r="AN165" i="2"/>
  <c r="AO165" i="2"/>
  <c r="AP165" i="2"/>
  <c r="AS165" i="2"/>
  <c r="AT165" i="2"/>
  <c r="AW165" i="2"/>
  <c r="AX165" i="2"/>
  <c r="AY165" i="2"/>
  <c r="AZ165" i="2"/>
  <c r="BB165" i="2"/>
  <c r="BC165" i="2"/>
  <c r="BD165" i="2"/>
  <c r="BE165" i="2"/>
  <c r="BF165" i="2"/>
  <c r="BH165" i="2"/>
  <c r="BI165" i="2"/>
  <c r="BJ165" i="2"/>
  <c r="BM165" i="2"/>
  <c r="D165" i="2"/>
  <c r="D164" i="2"/>
  <c r="E48" i="2"/>
  <c r="F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D48" i="2"/>
  <c r="D163" i="1"/>
  <c r="E163" i="1"/>
  <c r="F163" i="1"/>
  <c r="G163" i="1"/>
  <c r="H163" i="1"/>
  <c r="I163" i="1"/>
  <c r="I164" i="1" s="1"/>
  <c r="J163" i="1"/>
  <c r="K163" i="1"/>
  <c r="L163" i="1"/>
  <c r="M163" i="1"/>
  <c r="N163" i="1"/>
  <c r="O163" i="1"/>
  <c r="P163" i="1"/>
  <c r="P164" i="1" s="1"/>
  <c r="Q163" i="1"/>
  <c r="R163" i="1"/>
  <c r="S163" i="1"/>
  <c r="T163" i="1"/>
  <c r="U163" i="1"/>
  <c r="U164" i="1" s="1"/>
  <c r="V163" i="1"/>
  <c r="W163" i="1"/>
  <c r="X163" i="1"/>
  <c r="Y163" i="1"/>
  <c r="Z163" i="1"/>
  <c r="AA163" i="1"/>
  <c r="AB163" i="1"/>
  <c r="AC163" i="1"/>
  <c r="AC164" i="1" s="1"/>
  <c r="AD163" i="1"/>
  <c r="AE163" i="1"/>
  <c r="AF163" i="1"/>
  <c r="AG163" i="1"/>
  <c r="AH163" i="1"/>
  <c r="AI163" i="1"/>
  <c r="AJ163" i="1"/>
  <c r="AJ164" i="1" s="1"/>
  <c r="AK163" i="1"/>
  <c r="AL163" i="1"/>
  <c r="AM163" i="1"/>
  <c r="AN163" i="1"/>
  <c r="AO163" i="1"/>
  <c r="AO164" i="1" s="1"/>
  <c r="AP163" i="1"/>
  <c r="AQ163" i="1"/>
  <c r="AR163" i="1"/>
  <c r="AS163" i="1"/>
  <c r="AT163" i="1"/>
  <c r="AU163" i="1"/>
  <c r="AV163" i="1"/>
  <c r="AW163" i="1"/>
  <c r="AW164" i="1" s="1"/>
  <c r="AX163" i="1"/>
  <c r="AY163" i="1"/>
  <c r="AZ163" i="1"/>
  <c r="BA163" i="1"/>
  <c r="BB163" i="1"/>
  <c r="BC163" i="1"/>
  <c r="BD163" i="1"/>
  <c r="BD164" i="1" s="1"/>
  <c r="BE163" i="1"/>
  <c r="BF163" i="1"/>
  <c r="BG163" i="1"/>
  <c r="BH163" i="1"/>
  <c r="BI163" i="1"/>
  <c r="BI164" i="1" s="1"/>
  <c r="BJ163" i="1"/>
  <c r="BK163" i="1"/>
  <c r="BL163" i="1"/>
  <c r="D164" i="1"/>
  <c r="E164" i="1"/>
  <c r="F164" i="1"/>
  <c r="G164" i="1"/>
  <c r="H164" i="1"/>
  <c r="J164" i="1"/>
  <c r="K164" i="1"/>
  <c r="L164" i="1"/>
  <c r="M164" i="1"/>
  <c r="N164" i="1"/>
  <c r="O164" i="1"/>
  <c r="Q164" i="1"/>
  <c r="R164" i="1"/>
  <c r="S164" i="1"/>
  <c r="T164" i="1"/>
  <c r="V164" i="1"/>
  <c r="W164" i="1"/>
  <c r="X164" i="1"/>
  <c r="Y164" i="1"/>
  <c r="Z164" i="1"/>
  <c r="AA164" i="1"/>
  <c r="AB164" i="1"/>
  <c r="AD164" i="1"/>
  <c r="AE164" i="1"/>
  <c r="AF164" i="1"/>
  <c r="AG164" i="1"/>
  <c r="AH164" i="1"/>
  <c r="AI164" i="1"/>
  <c r="AK164" i="1"/>
  <c r="AL164" i="1"/>
  <c r="AM164" i="1"/>
  <c r="AN164" i="1"/>
  <c r="AP164" i="1"/>
  <c r="AQ164" i="1"/>
  <c r="AR164" i="1"/>
  <c r="AS164" i="1"/>
  <c r="AT164" i="1"/>
  <c r="AU164" i="1"/>
  <c r="AV164" i="1"/>
  <c r="AX164" i="1"/>
  <c r="AY164" i="1"/>
  <c r="AZ164" i="1"/>
  <c r="BA164" i="1"/>
  <c r="BB164" i="1"/>
  <c r="BC164" i="1"/>
  <c r="BE164" i="1"/>
  <c r="BF164" i="1"/>
  <c r="BG164" i="1"/>
  <c r="BH164" i="1"/>
  <c r="BJ164" i="1"/>
  <c r="BK164" i="1"/>
  <c r="BL164" i="1"/>
  <c r="C164" i="1"/>
  <c r="C163" i="1"/>
  <c r="D48" i="1"/>
  <c r="E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C48" i="1"/>
</calcChain>
</file>

<file path=xl/sharedStrings.xml><?xml version="1.0" encoding="utf-8"?>
<sst xmlns="http://schemas.openxmlformats.org/spreadsheetml/2006/main" count="9122" uniqueCount="424">
  <si>
    <t>APR Summary Report</t>
  </si>
  <si>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</si>
  <si>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</si>
  <si>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</si>
  <si>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</si>
  <si>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</si>
  <si>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</si>
  <si>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</si>
  <si>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</si>
  <si>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</si>
  <si>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</si>
  <si>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</si>
  <si>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</si>
  <si>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</si>
  <si>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</si>
  <si>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</si>
  <si>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School Number</t>
  </si>
  <si>
    <t>Beginning Balance</t>
  </si>
  <si>
    <t xml:space="preserve">     Property Tax &amp; Fees in Lieu</t>
  </si>
  <si>
    <t xml:space="preserve">     Student Fees</t>
  </si>
  <si>
    <t xml:space="preserve">     Other</t>
  </si>
  <si>
    <t>Total Local Revenue</t>
  </si>
  <si>
    <t xml:space="preserve">     Unrestricted  Unrestricted</t>
  </si>
  <si>
    <t xml:space="preserve">     Restricted  Local Disc Block Grant</t>
  </si>
  <si>
    <t>Total State Revenue</t>
  </si>
  <si>
    <t xml:space="preserve">     Unrestricted</t>
  </si>
  <si>
    <t xml:space="preserve">     Restricted  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</si>
  <si>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</si>
  <si>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</si>
  <si>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</si>
  <si>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</si>
  <si>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</si>
  <si>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</si>
  <si>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</si>
  <si>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</si>
  <si>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</si>
  <si>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</si>
  <si>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</si>
  <si>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</si>
  <si>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</si>
  <si>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</si>
  <si>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</si>
  <si>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</si>
  <si>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</si>
  <si>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</si>
  <si>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</si>
  <si>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</si>
  <si>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</si>
  <si>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</si>
  <si>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</si>
  <si>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</si>
  <si>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</si>
  <si>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</si>
  <si>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</si>
  <si>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</si>
  <si>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</si>
  <si>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</si>
  <si>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</si>
  <si>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</si>
  <si>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</si>
  <si>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</si>
  <si>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</si>
  <si>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</si>
  <si>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</si>
  <si>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</si>
  <si>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</si>
  <si>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</si>
  <si>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</si>
  <si>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</si>
  <si>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</si>
  <si>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</si>
  <si>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</si>
  <si>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</si>
  <si>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</si>
  <si>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</si>
  <si>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</si>
  <si>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</si>
  <si>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</si>
  <si>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</si>
  <si>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</si>
  <si>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</si>
  <si>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</si>
  <si>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</si>
  <si>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</si>
  <si>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</si>
  <si>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</si>
  <si>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</si>
  <si>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</si>
  <si>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</si>
  <si>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</si>
  <si>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</si>
  <si>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</si>
  <si>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</si>
  <si>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</si>
  <si>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</si>
  <si>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</si>
  <si>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</si>
  <si>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</si>
  <si>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</si>
  <si>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</si>
  <si>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</si>
  <si>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</si>
  <si>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</si>
  <si>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</si>
  <si>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</si>
  <si>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</si>
  <si>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</si>
  <si>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</si>
  <si>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</si>
  <si>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</si>
  <si>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</si>
  <si>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</si>
  <si>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</si>
  <si>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North Sanpete District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</si>
  <si>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</si>
  <si>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</si>
  <si>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</si>
  <si>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</si>
  <si>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</si>
  <si>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</si>
  <si>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</si>
  <si>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</si>
  <si>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</si>
  <si>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</si>
  <si>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</si>
  <si>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</si>
  <si>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</si>
  <si>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</si>
  <si>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</si>
  <si>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</si>
  <si>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</si>
  <si>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</si>
  <si>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</si>
  <si>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</si>
  <si>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</si>
  <si>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</si>
  <si>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</si>
  <si>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</si>
  <si>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</si>
  <si>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</si>
  <si>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</si>
  <si>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</si>
  <si>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</si>
  <si>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</si>
  <si>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</si>
  <si>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</si>
  <si>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</si>
  <si>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</si>
  <si>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</si>
  <si>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</si>
  <si>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</si>
  <si>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</si>
  <si>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</si>
  <si>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</si>
  <si>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</si>
  <si>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</si>
  <si>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</si>
  <si>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</si>
  <si>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</si>
  <si>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</si>
  <si>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</si>
  <si>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</si>
  <si>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</si>
  <si>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</si>
  <si>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</si>
  <si>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</si>
  <si>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</si>
  <si>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</si>
  <si>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</si>
  <si>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</si>
  <si>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</si>
  <si>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Vanguard Academy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</si>
  <si>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</si>
  <si>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</si>
  <si>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</si>
  <si>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</si>
  <si>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</si>
  <si>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</si>
  <si>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</si>
  <si>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</si>
  <si>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</si>
  <si>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</si>
  <si>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</si>
  <si>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</si>
  <si>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</si>
  <si>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</si>
  <si>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</si>
  <si>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</si>
  <si>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</si>
  <si>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</si>
  <si>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</si>
  <si>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</si>
  <si>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</si>
  <si>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</si>
  <si>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</si>
  <si>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</si>
  <si>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</si>
  <si>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</si>
  <si>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</si>
  <si>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</si>
  <si>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</si>
  <si>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</si>
  <si>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</si>
  <si>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</si>
  <si>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</si>
  <si>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</si>
  <si>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</si>
  <si>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</si>
  <si>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</si>
  <si>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</si>
  <si>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</si>
  <si>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</si>
  <si>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</si>
  <si>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</si>
  <si>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</si>
  <si>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</si>
  <si>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</si>
  <si>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</si>
  <si>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</si>
  <si>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</si>
  <si>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</si>
  <si>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</si>
  <si>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</si>
  <si>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</si>
  <si>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</si>
  <si>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</si>
  <si>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</si>
  <si>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</si>
  <si>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</si>
  <si>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</si>
  <si>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</si>
  <si>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</si>
  <si>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</si>
  <si>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</si>
  <si>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</si>
  <si>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</si>
  <si>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</si>
  <si>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</si>
  <si>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</si>
  <si>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</si>
  <si>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</si>
  <si>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</si>
  <si>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</si>
  <si>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</si>
  <si>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</si>
  <si>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</si>
  <si>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</si>
  <si>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</si>
  <si>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</si>
  <si>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</si>
  <si>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</si>
  <si>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</si>
  <si>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</si>
  <si>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</si>
  <si>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</si>
  <si>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</si>
  <si>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</si>
  <si>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</si>
  <si>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</si>
  <si>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</si>
  <si>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</si>
  <si>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</si>
  <si>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</si>
  <si>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</si>
  <si>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</si>
  <si>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</si>
  <si>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</si>
  <si>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</si>
  <si>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</si>
  <si>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</si>
  <si>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</si>
  <si>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</si>
  <si>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</si>
  <si>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</si>
  <si>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</si>
  <si>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</si>
  <si>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</si>
  <si>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</si>
  <si>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</si>
  <si>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American Preparatory Academy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</si>
  <si>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</si>
  <si>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</si>
  <si>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</si>
  <si>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</si>
  <si>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</si>
  <si>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</si>
  <si>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</si>
  <si>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</si>
  <si>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</si>
  <si>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</si>
  <si>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</si>
  <si>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</si>
  <si>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</si>
  <si>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</si>
  <si>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</si>
  <si>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</si>
  <si>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</si>
  <si>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</si>
  <si>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</si>
  <si>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</si>
  <si>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</si>
  <si>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</si>
  <si>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</si>
  <si>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</si>
  <si>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</si>
  <si>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</si>
  <si>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</si>
  <si>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</si>
  <si>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</si>
  <si>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</si>
  <si>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</si>
  <si>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</si>
  <si>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</si>
  <si>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</si>
  <si>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</si>
  <si>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</si>
  <si>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</si>
  <si>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</si>
  <si>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</si>
  <si>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</si>
  <si>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</si>
  <si>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</si>
  <si>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</si>
  <si>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</si>
  <si>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</si>
  <si>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</si>
  <si>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</si>
  <si>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</si>
  <si>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</si>
  <si>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</si>
  <si>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</si>
  <si>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</si>
  <si>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</si>
  <si>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</si>
  <si>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</si>
  <si>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</si>
  <si>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</si>
  <si>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 OLD</t>
  </si>
  <si>
    <t>092</t>
  </si>
  <si>
    <t>Uintah River High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</si>
  <si>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</si>
  <si>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</si>
  <si>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</si>
  <si>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</si>
  <si>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</si>
  <si>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</si>
  <si>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</si>
  <si>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</si>
  <si>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</si>
  <si>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</si>
  <si>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</si>
  <si>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</si>
  <si>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</si>
  <si>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</si>
  <si>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</si>
  <si>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</si>
  <si>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</si>
  <si>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</si>
  <si>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</si>
  <si>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</si>
  <si>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</si>
  <si>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</si>
  <si>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</si>
  <si>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</si>
  <si>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</si>
  <si>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</si>
  <si>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</si>
  <si>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</si>
  <si>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</si>
  <si>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</si>
  <si>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</si>
  <si>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</si>
  <si>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</si>
  <si>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</si>
  <si>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</si>
  <si>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</si>
  <si>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</si>
  <si>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</si>
  <si>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</si>
  <si>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</si>
  <si>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</si>
  <si>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</si>
  <si>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</si>
  <si>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</si>
  <si>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School Name</t>
  </si>
  <si>
    <t xml:space="preserve">For </t>
  </si>
  <si>
    <t>For fiscal year ended June 30, 2022</t>
  </si>
  <si>
    <t>Property Tax &amp; Fees in Lieu</t>
  </si>
  <si>
    <t>Student Fees</t>
  </si>
  <si>
    <t>Other</t>
  </si>
  <si>
    <t xml:space="preserve">Unrestricted  </t>
  </si>
  <si>
    <t>Restricted  Local Disc Block Grant</t>
  </si>
  <si>
    <t>Unrestricted</t>
  </si>
  <si>
    <t xml:space="preserve">Restricted  </t>
  </si>
  <si>
    <t>District Sub Total</t>
  </si>
  <si>
    <t>Charter Sub Totals</t>
  </si>
  <si>
    <t>Schedule Totals</t>
  </si>
  <si>
    <t>Schedule L - Totals</t>
  </si>
  <si>
    <t>Schedule L - Title 1 - Current Year</t>
  </si>
  <si>
    <t>District Sub Totals</t>
  </si>
  <si>
    <t>Schedule L - Title 1B - Reading skilla Improvement CY</t>
  </si>
  <si>
    <t>Schedule L - Title 1 B3 Even Start Family Literacy CY</t>
  </si>
  <si>
    <t xml:space="preserve">Unrestricted </t>
  </si>
  <si>
    <t>Schedule L - Title IF Comprehensive School Reform CY</t>
  </si>
  <si>
    <t>Schedule L - Title ID - Neglected &amp; Delinquent CY</t>
  </si>
  <si>
    <t>APR Summary Reports</t>
  </si>
  <si>
    <t>Schedule L - Title 1C Migratory Children CY</t>
  </si>
  <si>
    <t>For fiscal year June 30, 2022</t>
  </si>
  <si>
    <t>Schedule L - Title IV Subpart 2 - Community Service</t>
  </si>
  <si>
    <t>Schedule L - Title IV B Community Learning Centers</t>
  </si>
  <si>
    <t>Schedule L - Title III A English Lnaguage Acquisition</t>
  </si>
  <si>
    <t>Schedule L - Title II A Support Effective Instruction</t>
  </si>
  <si>
    <t>Schedule Sub Totals</t>
  </si>
  <si>
    <t>Schedule L - Title IV A Safe and Drug Free Schools</t>
  </si>
  <si>
    <t>Schedule L - Title II D Educational Technology</t>
  </si>
  <si>
    <t>Schedule L - Title IG  Advanced Placement</t>
  </si>
  <si>
    <t>Schedule L - Title II B Math and Science</t>
  </si>
  <si>
    <t>Schedule L - Title V B - Rural Education Acheivement</t>
  </si>
  <si>
    <t>Schedule L - Title X C   Homeless Children</t>
  </si>
  <si>
    <t>Schedule L - Other ESEA</t>
  </si>
  <si>
    <t>Schedule L   Title V A - Innovative Programs CY</t>
  </si>
  <si>
    <t>Schedule L - Student Support Services</t>
  </si>
  <si>
    <t>Schedule L - CARES Act</t>
  </si>
  <si>
    <t>Schedule L - American Rescue Plan   State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</si>
</sst>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sz val="28"/>
      <color rgb="FF000000"/>
      <name val="Segoe UI Light"/>
    </font>
    <font>
      <sz val="10"/>
      <color rgb="FF000000"/>
      <name val="Arial"/>
    </font>
    <font>
      <sz val="10"/>
      <color rgb="FF000000"/>
      <name val="Segoe UI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Segoe UI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164" fontId="1" fillId="0" borderId="0" xfId="1" applyNumberFormat="1" applyFont="1" applyFill="1" applyBorder="1"/>
    <xf numFmtId="165" fontId="3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0" xfId="1" applyNumberFormat="1" applyFont="1" applyFill="1" applyBorder="1"/>
    <xf numFmtId="164" fontId="13" fillId="2" borderId="1" xfId="1" applyNumberFormat="1" applyFont="1" applyFill="1" applyBorder="1" applyAlignment="1">
      <alignment vertical="top" wrapText="1" readingOrder="1"/>
    </xf>
    <xf numFmtId="164" fontId="11" fillId="2" borderId="1" xfId="1" applyNumberFormat="1" applyFont="1" applyFill="1" applyBorder="1" applyAlignment="1">
      <alignment vertical="top" wrapText="1" readingOrder="1"/>
    </xf>
    <xf numFmtId="164" fontId="12" fillId="2" borderId="0" xfId="1" applyNumberFormat="1" applyFont="1" applyFill="1" applyBorder="1"/>
    <xf numFmtId="44" fontId="11" fillId="2" borderId="1" xfId="1" applyNumberFormat="1" applyFont="1" applyFill="1" applyBorder="1" applyAlignment="1">
      <alignment vertical="top" wrapText="1" readingOrder="1"/>
    </xf>
    <xf numFmtId="165" fontId="11" fillId="2" borderId="1" xfId="1" applyNumberFormat="1" applyFont="1" applyFill="1" applyBorder="1" applyAlignment="1">
      <alignment vertical="top" wrapText="1" readingOrder="1"/>
    </xf>
    <xf numFmtId="164" fontId="12" fillId="3" borderId="0" xfId="1" applyNumberFormat="1" applyFont="1" applyFill="1" applyBorder="1"/>
    <xf numFmtId="44" fontId="12" fillId="2" borderId="0" xfId="1" applyNumberFormat="1" applyFont="1" applyFill="1" applyBorder="1"/>
    <xf numFmtId="165" fontId="12" fillId="2" borderId="0" xfId="1" applyNumberFormat="1" applyFont="1" applyFill="1" applyBorder="1"/>
    <xf numFmtId="0" fontId="14" fillId="0" borderId="0" xfId="0" applyFont="1" applyFill="1" applyBorder="1"/>
    <xf numFmtId="0" fontId="7" fillId="0" borderId="0" xfId="0" applyFont="1" applyFill="1" applyBorder="1"/>
    <xf numFmtId="0" fontId="12" fillId="2" borderId="0" xfId="0" applyFont="1" applyFill="1" applyBorder="1"/>
    <xf numFmtId="0" fontId="12" fillId="3" borderId="0" xfId="0" applyFont="1" applyFill="1" applyBorder="1"/>
    <xf numFmtId="44" fontId="13" fillId="2" borderId="1" xfId="1" applyNumberFormat="1" applyFont="1" applyFill="1" applyBorder="1" applyAlignment="1">
      <alignment vertical="top" wrapText="1" readingOrder="1"/>
    </xf>
    <xf numFmtId="165" fontId="13" fillId="2" borderId="1" xfId="1" applyNumberFormat="1" applyFont="1" applyFill="1" applyBorder="1" applyAlignment="1">
      <alignment vertical="top" wrapText="1" readingOrder="1"/>
    </xf>
    <xf numFmtId="165" fontId="1" fillId="0" borderId="0" xfId="0" applyNumberFormat="1" applyFont="1" applyFill="1" applyBorder="1"/>
    <xf numFmtId="166" fontId="4" fillId="0" borderId="1" xfId="1" applyNumberFormat="1" applyFont="1" applyFill="1" applyBorder="1" applyAlignment="1">
      <alignment vertical="top" wrapText="1" readingOrder="1"/>
    </xf>
    <xf numFmtId="166" fontId="3" fillId="0" borderId="1" xfId="1" applyNumberFormat="1" applyFont="1" applyFill="1" applyBorder="1" applyAlignment="1">
      <alignment vertical="top" wrapText="1" readingOrder="1"/>
    </xf>
    <xf numFmtId="0" fontId="14" fillId="3" borderId="0" xfId="0" applyFont="1" applyFill="1" applyBorder="1"/>
    <xf numFmtId="164" fontId="4" fillId="0" borderId="1" xfId="1" applyNumberFormat="1" applyFont="1" applyFill="1" applyBorder="1" applyAlignment="1">
      <alignment vertical="top" wrapText="1" readingOrder="1"/>
    </xf>
    <xf numFmtId="164" fontId="1" fillId="0" borderId="4" xfId="1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wrapText="1" readingOrder="1"/>
    </xf>
    <xf numFmtId="0" fontId="10" fillId="0" borderId="7" xfId="0" applyFont="1" applyFill="1" applyBorder="1"/>
    <xf numFmtId="0" fontId="9" fillId="0" borderId="8" xfId="0" applyNumberFormat="1" applyFont="1" applyFill="1" applyBorder="1" applyAlignment="1">
      <alignment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vertical="top" wrapText="1" readingOrder="1"/>
    </xf>
    <xf numFmtId="0" fontId="12" fillId="2" borderId="4" xfId="0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4" xfId="1" applyNumberFormat="1" applyFont="1" applyFill="1" applyBorder="1" applyAlignment="1">
      <alignment vertical="top" wrapText="1"/>
    </xf>
    <xf numFmtId="0" fontId="11" fillId="2" borderId="1" xfId="0" applyNumberFormat="1" applyFont="1" applyFill="1" applyBorder="1" applyAlignment="1">
      <alignment vertical="top" wrapText="1" readingOrder="1"/>
    </xf>
    <xf numFmtId="0" fontId="12" fillId="2" borderId="3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vertical="top" wrapText="1"/>
    </xf>
    <xf numFmtId="0" fontId="7" fillId="0" borderId="7" xfId="0" applyFont="1" applyFill="1" applyBorder="1"/>
    <xf numFmtId="0" fontId="7" fillId="0" borderId="6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8" fillId="0" borderId="9" xfId="0" applyNumberFormat="1" applyFont="1" applyFill="1" applyBorder="1" applyAlignment="1">
      <alignment vertical="top" wrapText="1" readingOrder="1"/>
    </xf>
    <xf numFmtId="0" fontId="8" fillId="0" borderId="4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166" fontId="4" fillId="0" borderId="1" xfId="1" applyNumberFormat="1" applyFont="1" applyFill="1" applyBorder="1" applyAlignment="1">
      <alignment vertical="top" wrapText="1" readingOrder="1"/>
    </xf>
    <xf numFmtId="166" fontId="1" fillId="0" borderId="4" xfId="1" applyNumberFormat="1" applyFont="1" applyFill="1" applyBorder="1" applyAlignment="1">
      <alignment vertical="top" wrapText="1"/>
    </xf>
    <xf numFmtId="0" fontId="10" fillId="0" borderId="0" xfId="0" applyFont="1" applyFill="1" applyBorder="1"/>
    <xf numFmtId="0" fontId="10" fillId="0" borderId="6" xfId="0" applyFont="1" applyFill="1" applyBorder="1"/>
    <xf numFmtId="0" fontId="9" fillId="0" borderId="9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vertical="top" wrapText="1" readingOrder="1"/>
    </xf>
    <xf numFmtId="165" fontId="11" fillId="2" borderId="9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 readingOrder="1"/>
    </xf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165" fontId="13" fillId="2" borderId="9" xfId="1" applyNumberFormat="1" applyFont="1" applyFill="1" applyBorder="1" applyAlignment="1">
      <alignment vertical="top" wrapText="1" readingOrder="1"/>
    </xf>
    <xf numFmtId="0" fontId="14" fillId="0" borderId="7" xfId="0" applyFont="1" applyFill="1" applyBorder="1" applyAlignment="1"/>
    <xf numFmtId="0" fontId="1" fillId="0" borderId="6" xfId="0" applyFont="1" applyFill="1" applyBorder="1" applyAlignment="1"/>
    <xf numFmtId="0" fontId="7" fillId="0" borderId="7" xfId="0" applyFont="1" applyFill="1" applyBorder="1" applyAlignment="1"/>
    <xf numFmtId="44" fontId="11" fillId="2" borderId="9" xfId="1" applyNumberFormat="1" applyFont="1" applyFill="1" applyBorder="1" applyAlignment="1">
      <alignment vertical="top" wrapText="1" readingOrder="1"/>
    </xf>
    <xf numFmtId="44" fontId="13" fillId="2" borderId="9" xfId="1" applyNumberFormat="1" applyFont="1" applyFill="1" applyBorder="1" applyAlignment="1">
      <alignment vertical="top" wrapText="1" readingOrder="1"/>
    </xf>
    <xf numFmtId="0" fontId="12" fillId="3" borderId="0" xfId="0" applyFont="1" applyFill="1" applyBorder="1" applyAlignment="1"/>
    <xf numFmtId="0" fontId="1" fillId="0" borderId="0" xfId="0" applyFont="1" applyFill="1" applyBorder="1" applyAlignment="1"/>
    <xf numFmtId="0" fontId="1" fillId="0" borderId="7" xfId="0" applyFont="1" applyFill="1" applyBorder="1" applyAlignment="1"/>
    <xf numFmtId="0" fontId="15" fillId="3" borderId="9" xfId="0" applyNumberFormat="1" applyFont="1" applyFill="1" applyBorder="1" applyAlignment="1">
      <alignment vertical="top" wrapText="1" readingOrder="1"/>
    </xf>
    <xf numFmtId="0" fontId="14" fillId="0" borderId="4" xfId="0" applyFont="1" applyFill="1" applyBorder="1" applyAlignment="1">
      <alignment vertical="top" wrapText="1" readingOrder="1"/>
    </xf>
    <xf numFmtId="0" fontId="14" fillId="3" borderId="0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4"/>
  <sheetViews>
    <sheetView showGridLines="0" topLeftCell="A30" workbookViewId="0">
      <selection activeCell="E48" sqref="E48:F48"/>
    </sheetView>
  </sheetViews>
  <sheetFormatPr defaultRowHeight="15"/>
  <cols>
    <col min="1" max="1" width="9.5703125" style="9" customWidth="1"/>
    <col min="2" max="2" width="53.28515625" style="9" customWidth="1"/>
    <col min="3" max="3" width="19" style="9" customWidth="1"/>
    <col min="4" max="4" width="19.42578125" style="9" customWidth="1"/>
    <col min="5" max="5" width="1.42578125" style="9" customWidth="1"/>
    <col min="6" max="6" width="15.42578125" style="9" customWidth="1"/>
    <col min="7" max="15" width="20.5703125" style="9" customWidth="1"/>
    <col min="16" max="16" width="22.28515625" style="9" customWidth="1"/>
    <col min="17" max="60" width="20.5703125" style="9" customWidth="1"/>
    <col min="61" max="61" width="22.28515625" style="9" customWidth="1"/>
    <col min="62" max="63" width="20.5703125" style="9" customWidth="1"/>
    <col min="64" max="64" width="22.28515625" style="9" customWidth="1"/>
    <col min="65" max="65" width="20.5703125" style="9" customWidth="1"/>
    <col min="66" max="66" width="6.85546875" style="9" customWidth="1"/>
    <col min="67" max="16384" width="9.140625" style="9"/>
  </cols>
  <sheetData>
    <row r="1" spans="1:64" customFormat="1" ht="36" customHeight="1">
      <c r="A1" s="33" t="s">
        <v>0</v>
      </c>
      <c r="B1" s="33"/>
    </row>
    <row r="2" spans="1:64" customFormat="1" ht="36" customHeight="1">
      <c r="A2" s="34" t="s">
        <v>397</v>
      </c>
      <c r="B2" s="34"/>
    </row>
    <row r="3" spans="1:64" customFormat="1" ht="0.95" customHeight="1">
      <c r="A3" s="35" t="s">
        <v>385</v>
      </c>
      <c r="B3" s="35"/>
    </row>
    <row r="4" spans="1:64" customFormat="1">
      <c r="A4" s="36" t="s">
        <v>386</v>
      </c>
      <c r="B4" s="37"/>
      <c r="C4" s="4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customFormat="1" ht="38.25">
      <c r="A5" s="38"/>
      <c r="B5" s="39"/>
      <c r="C5" s="5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customFormat="1" ht="28.5">
      <c r="A6" s="6" t="s">
        <v>16</v>
      </c>
      <c r="B6" s="4" t="s">
        <v>384</v>
      </c>
      <c r="C6" s="4" t="s">
        <v>17</v>
      </c>
      <c r="D6" s="6" t="s">
        <v>387</v>
      </c>
      <c r="E6" s="40" t="s">
        <v>388</v>
      </c>
      <c r="F6" s="41"/>
      <c r="G6" s="6" t="s">
        <v>389</v>
      </c>
      <c r="H6" s="4" t="s">
        <v>21</v>
      </c>
      <c r="I6" s="6" t="s">
        <v>390</v>
      </c>
      <c r="J6" s="6" t="s">
        <v>391</v>
      </c>
      <c r="K6" s="6" t="s">
        <v>389</v>
      </c>
      <c r="L6" s="4" t="s">
        <v>24</v>
      </c>
      <c r="M6" s="6" t="s">
        <v>392</v>
      </c>
      <c r="N6" s="6" t="s">
        <v>393</v>
      </c>
      <c r="O6" s="4" t="s">
        <v>27</v>
      </c>
      <c r="P6" s="4" t="s">
        <v>1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6" t="s">
        <v>33</v>
      </c>
      <c r="W6" s="6" t="s">
        <v>34</v>
      </c>
      <c r="X6" s="6" t="s">
        <v>35</v>
      </c>
      <c r="Y6" s="6" t="s">
        <v>36</v>
      </c>
      <c r="Z6" s="4" t="s">
        <v>37</v>
      </c>
      <c r="AA6" s="6" t="s">
        <v>38</v>
      </c>
      <c r="AB6" s="6" t="s">
        <v>39</v>
      </c>
      <c r="AC6" s="6" t="s">
        <v>40</v>
      </c>
      <c r="AD6" s="4" t="s">
        <v>41</v>
      </c>
      <c r="AE6" s="6" t="s">
        <v>42</v>
      </c>
      <c r="AF6" s="6" t="s">
        <v>43</v>
      </c>
      <c r="AG6" s="6" t="s">
        <v>44</v>
      </c>
      <c r="AH6" s="6" t="s">
        <v>45</v>
      </c>
      <c r="AI6" s="4" t="s">
        <v>46</v>
      </c>
      <c r="AJ6" s="6" t="s">
        <v>47</v>
      </c>
      <c r="AK6" s="6" t="s">
        <v>48</v>
      </c>
      <c r="AL6" s="6" t="s">
        <v>49</v>
      </c>
      <c r="AM6" s="6" t="s">
        <v>50</v>
      </c>
      <c r="AN6" s="6" t="s">
        <v>51</v>
      </c>
      <c r="AO6" s="6" t="s">
        <v>52</v>
      </c>
      <c r="AP6" s="6" t="s">
        <v>53</v>
      </c>
      <c r="AQ6" s="6" t="s">
        <v>54</v>
      </c>
      <c r="AR6" s="6" t="s">
        <v>55</v>
      </c>
      <c r="AS6" s="4" t="s">
        <v>56</v>
      </c>
      <c r="AT6" s="6" t="s">
        <v>57</v>
      </c>
      <c r="AU6" s="6" t="s">
        <v>58</v>
      </c>
      <c r="AV6" s="6" t="s">
        <v>59</v>
      </c>
      <c r="AW6" s="6" t="s">
        <v>60</v>
      </c>
      <c r="AX6" s="6" t="s">
        <v>61</v>
      </c>
      <c r="AY6" s="6" t="s">
        <v>62</v>
      </c>
      <c r="AZ6" s="4" t="s">
        <v>63</v>
      </c>
      <c r="BA6" s="6" t="s">
        <v>64</v>
      </c>
      <c r="BB6" s="6" t="s">
        <v>65</v>
      </c>
      <c r="BC6" s="6" t="s">
        <v>66</v>
      </c>
      <c r="BD6" s="6" t="s">
        <v>67</v>
      </c>
      <c r="BE6" s="6" t="s">
        <v>68</v>
      </c>
      <c r="BF6" s="6" t="s">
        <v>69</v>
      </c>
      <c r="BG6" s="6" t="s">
        <v>70</v>
      </c>
      <c r="BH6" s="4" t="s">
        <v>71</v>
      </c>
      <c r="BI6" s="4" t="s">
        <v>1</v>
      </c>
      <c r="BJ6" s="6" t="s">
        <v>72</v>
      </c>
      <c r="BK6" s="4" t="s">
        <v>73</v>
      </c>
      <c r="BL6" s="4" t="s">
        <v>1</v>
      </c>
    </row>
    <row r="7" spans="1:64" s="12" customFormat="1">
      <c r="A7" s="7" t="s">
        <v>74</v>
      </c>
      <c r="B7" s="8" t="s">
        <v>75</v>
      </c>
      <c r="C7" s="10"/>
      <c r="D7" s="11"/>
      <c r="E7" s="42"/>
      <c r="F7" s="43"/>
      <c r="G7" s="11"/>
      <c r="H7" s="10"/>
      <c r="I7" s="11"/>
      <c r="J7" s="11"/>
      <c r="K7" s="11"/>
      <c r="L7" s="10"/>
      <c r="M7" s="11"/>
      <c r="N7" s="11">
        <v>41629396</v>
      </c>
      <c r="O7" s="10">
        <v>41629396</v>
      </c>
      <c r="P7" s="10">
        <v>41629396</v>
      </c>
      <c r="Q7" s="11">
        <v>61009</v>
      </c>
      <c r="R7" s="11"/>
      <c r="S7" s="11">
        <v>15681178</v>
      </c>
      <c r="T7" s="11">
        <v>328312</v>
      </c>
      <c r="U7" s="11">
        <v>56744</v>
      </c>
      <c r="V7" s="11">
        <v>3045840</v>
      </c>
      <c r="W7" s="11"/>
      <c r="X7" s="11"/>
      <c r="Y7" s="11"/>
      <c r="Z7" s="10">
        <v>19173083</v>
      </c>
      <c r="AA7" s="11">
        <v>3540034</v>
      </c>
      <c r="AB7" s="11">
        <v>1432839</v>
      </c>
      <c r="AC7" s="11">
        <v>2835515</v>
      </c>
      <c r="AD7" s="10">
        <v>7808388</v>
      </c>
      <c r="AE7" s="11">
        <v>1557223</v>
      </c>
      <c r="AF7" s="11"/>
      <c r="AG7" s="11">
        <v>8099</v>
      </c>
      <c r="AH7" s="11">
        <v>112809</v>
      </c>
      <c r="AI7" s="10">
        <v>1678131</v>
      </c>
      <c r="AJ7" s="11">
        <v>2110147</v>
      </c>
      <c r="AK7" s="11"/>
      <c r="AL7" s="11"/>
      <c r="AM7" s="11"/>
      <c r="AN7" s="11">
        <v>259501</v>
      </c>
      <c r="AO7" s="11">
        <v>313592</v>
      </c>
      <c r="AP7" s="11">
        <v>1595730</v>
      </c>
      <c r="AQ7" s="11">
        <v>2900376</v>
      </c>
      <c r="AR7" s="11"/>
      <c r="AS7" s="10">
        <v>7179346</v>
      </c>
      <c r="AT7" s="11"/>
      <c r="AU7" s="11">
        <v>3405295</v>
      </c>
      <c r="AV7" s="11">
        <v>50528</v>
      </c>
      <c r="AW7" s="11"/>
      <c r="AX7" s="11"/>
      <c r="AY7" s="11"/>
      <c r="AZ7" s="10">
        <v>3455823</v>
      </c>
      <c r="BA7" s="11"/>
      <c r="BB7" s="11"/>
      <c r="BC7" s="11"/>
      <c r="BD7" s="11"/>
      <c r="BE7" s="11">
        <v>1648518</v>
      </c>
      <c r="BF7" s="11">
        <v>686107</v>
      </c>
      <c r="BG7" s="11"/>
      <c r="BH7" s="10">
        <v>2334625</v>
      </c>
      <c r="BI7" s="10">
        <v>41629396</v>
      </c>
      <c r="BJ7" s="11">
        <v>0</v>
      </c>
      <c r="BK7" s="10">
        <v>0</v>
      </c>
      <c r="BL7" s="10"/>
    </row>
    <row r="8" spans="1:64">
      <c r="A8" s="7" t="s">
        <v>76</v>
      </c>
      <c r="B8" s="8" t="s">
        <v>77</v>
      </c>
      <c r="C8" s="8"/>
      <c r="D8" s="7"/>
      <c r="E8" s="31"/>
      <c r="F8" s="32"/>
      <c r="G8" s="7"/>
      <c r="H8" s="8"/>
      <c r="I8" s="7">
        <v>11862.23</v>
      </c>
      <c r="J8" s="7"/>
      <c r="K8" s="7"/>
      <c r="L8" s="8">
        <v>11862.23</v>
      </c>
      <c r="M8" s="7"/>
      <c r="N8" s="7">
        <v>726521.55</v>
      </c>
      <c r="O8" s="8">
        <v>726521.55</v>
      </c>
      <c r="P8" s="8">
        <v>738383.78</v>
      </c>
      <c r="Q8" s="7"/>
      <c r="R8" s="7"/>
      <c r="S8" s="7">
        <v>294737.84999999998</v>
      </c>
      <c r="T8" s="7">
        <v>1478.08</v>
      </c>
      <c r="U8" s="7"/>
      <c r="V8" s="7">
        <v>85944.09</v>
      </c>
      <c r="W8" s="7"/>
      <c r="X8" s="7"/>
      <c r="Y8" s="7"/>
      <c r="Z8" s="8">
        <v>382160.02</v>
      </c>
      <c r="AA8" s="7">
        <v>64352.66</v>
      </c>
      <c r="AB8" s="7">
        <v>28832.15</v>
      </c>
      <c r="AC8" s="7">
        <v>17280.97</v>
      </c>
      <c r="AD8" s="8">
        <v>110465.78</v>
      </c>
      <c r="AE8" s="7">
        <v>50870</v>
      </c>
      <c r="AF8" s="7"/>
      <c r="AG8" s="7"/>
      <c r="AH8" s="7">
        <v>55679.47</v>
      </c>
      <c r="AI8" s="8">
        <v>106549.47</v>
      </c>
      <c r="AJ8" s="7">
        <v>43483.56</v>
      </c>
      <c r="AK8" s="7"/>
      <c r="AL8" s="7"/>
      <c r="AM8" s="7"/>
      <c r="AN8" s="7">
        <v>7538.68</v>
      </c>
      <c r="AO8" s="7"/>
      <c r="AP8" s="7">
        <v>28302.89</v>
      </c>
      <c r="AQ8" s="7">
        <v>12507</v>
      </c>
      <c r="AR8" s="7"/>
      <c r="AS8" s="8">
        <v>91832.13</v>
      </c>
      <c r="AT8" s="7"/>
      <c r="AU8" s="7"/>
      <c r="AV8" s="7"/>
      <c r="AW8" s="7"/>
      <c r="AX8" s="7"/>
      <c r="AY8" s="7"/>
      <c r="AZ8" s="8"/>
      <c r="BA8" s="7">
        <v>7200.9</v>
      </c>
      <c r="BB8" s="7"/>
      <c r="BC8" s="7"/>
      <c r="BD8" s="7"/>
      <c r="BE8" s="7">
        <v>19784.169999999998</v>
      </c>
      <c r="BF8" s="7">
        <v>21860.36</v>
      </c>
      <c r="BG8" s="7"/>
      <c r="BH8" s="8">
        <v>48845.43</v>
      </c>
      <c r="BI8" s="8">
        <v>739852.83</v>
      </c>
      <c r="BJ8" s="7">
        <v>0</v>
      </c>
      <c r="BK8" s="8">
        <v>0</v>
      </c>
      <c r="BL8" s="8"/>
    </row>
    <row r="9" spans="1:64">
      <c r="A9" s="7" t="s">
        <v>78</v>
      </c>
      <c r="B9" s="8" t="s">
        <v>79</v>
      </c>
      <c r="C9" s="8"/>
      <c r="D9" s="7"/>
      <c r="E9" s="31"/>
      <c r="F9" s="32"/>
      <c r="G9" s="7"/>
      <c r="H9" s="8"/>
      <c r="I9" s="7"/>
      <c r="J9" s="7"/>
      <c r="K9" s="7"/>
      <c r="L9" s="8"/>
      <c r="M9" s="7"/>
      <c r="N9" s="7">
        <v>4010947.76</v>
      </c>
      <c r="O9" s="8">
        <v>4010947.76</v>
      </c>
      <c r="P9" s="8">
        <v>4010947.76</v>
      </c>
      <c r="Q9" s="7">
        <v>127154.44</v>
      </c>
      <c r="R9" s="7"/>
      <c r="S9" s="7">
        <v>1028320.05</v>
      </c>
      <c r="T9" s="7">
        <v>92595.76</v>
      </c>
      <c r="U9" s="7"/>
      <c r="V9" s="7">
        <v>256681.83</v>
      </c>
      <c r="W9" s="7"/>
      <c r="X9" s="7"/>
      <c r="Y9" s="7"/>
      <c r="Z9" s="8">
        <v>1504752.08</v>
      </c>
      <c r="AA9" s="7">
        <v>336590.61</v>
      </c>
      <c r="AB9" s="7">
        <v>111193.65</v>
      </c>
      <c r="AC9" s="7">
        <v>91509.56</v>
      </c>
      <c r="AD9" s="8">
        <v>539293.81999999995</v>
      </c>
      <c r="AE9" s="7">
        <v>400186.96</v>
      </c>
      <c r="AF9" s="7">
        <v>163975.09</v>
      </c>
      <c r="AG9" s="7">
        <v>13851.57</v>
      </c>
      <c r="AH9" s="7">
        <v>29471.08</v>
      </c>
      <c r="AI9" s="8">
        <v>607484.69999999995</v>
      </c>
      <c r="AJ9" s="7">
        <v>44133.120000000003</v>
      </c>
      <c r="AK9" s="7"/>
      <c r="AL9" s="7"/>
      <c r="AM9" s="7"/>
      <c r="AN9" s="7">
        <v>37819.24</v>
      </c>
      <c r="AO9" s="7"/>
      <c r="AP9" s="7">
        <v>8796</v>
      </c>
      <c r="AQ9" s="7">
        <v>1238223.97</v>
      </c>
      <c r="AR9" s="7"/>
      <c r="AS9" s="8">
        <v>1328972.33</v>
      </c>
      <c r="AT9" s="7"/>
      <c r="AU9" s="7"/>
      <c r="AV9" s="7"/>
      <c r="AW9" s="7"/>
      <c r="AX9" s="7"/>
      <c r="AY9" s="7"/>
      <c r="AZ9" s="8"/>
      <c r="BA9" s="7"/>
      <c r="BB9" s="7"/>
      <c r="BC9" s="7"/>
      <c r="BD9" s="7"/>
      <c r="BE9" s="7"/>
      <c r="BF9" s="7">
        <v>30444.83</v>
      </c>
      <c r="BG9" s="7"/>
      <c r="BH9" s="8">
        <v>30444.83</v>
      </c>
      <c r="BI9" s="8">
        <v>4010947.76</v>
      </c>
      <c r="BJ9" s="7">
        <v>0</v>
      </c>
      <c r="BK9" s="8">
        <v>0</v>
      </c>
      <c r="BL9" s="8"/>
    </row>
    <row r="10" spans="1:64">
      <c r="A10" s="7" t="s">
        <v>80</v>
      </c>
      <c r="B10" s="8" t="s">
        <v>81</v>
      </c>
      <c r="C10" s="8"/>
      <c r="D10" s="7"/>
      <c r="E10" s="31"/>
      <c r="F10" s="32"/>
      <c r="G10" s="7"/>
      <c r="H10" s="8"/>
      <c r="I10" s="7"/>
      <c r="J10" s="7"/>
      <c r="K10" s="7"/>
      <c r="L10" s="8"/>
      <c r="M10" s="7"/>
      <c r="N10" s="7">
        <v>6136219.8700000001</v>
      </c>
      <c r="O10" s="8">
        <v>6136219.8700000001</v>
      </c>
      <c r="P10" s="8">
        <v>6136219.8700000001</v>
      </c>
      <c r="Q10" s="7">
        <v>142651.07999999999</v>
      </c>
      <c r="R10" s="7"/>
      <c r="S10" s="7">
        <v>1596111.98</v>
      </c>
      <c r="T10" s="7">
        <v>159810.25</v>
      </c>
      <c r="U10" s="7">
        <v>1944.98</v>
      </c>
      <c r="V10" s="7">
        <v>1543344.3</v>
      </c>
      <c r="W10" s="7"/>
      <c r="X10" s="7"/>
      <c r="Y10" s="7"/>
      <c r="Z10" s="8">
        <v>3443862.59</v>
      </c>
      <c r="AA10" s="7">
        <v>435146.02</v>
      </c>
      <c r="AB10" s="7">
        <v>258575.18</v>
      </c>
      <c r="AC10" s="7">
        <v>258906.63</v>
      </c>
      <c r="AD10" s="8">
        <v>952627.83</v>
      </c>
      <c r="AE10" s="7">
        <v>48403.35</v>
      </c>
      <c r="AF10" s="7"/>
      <c r="AG10" s="7"/>
      <c r="AH10" s="7">
        <v>179760.83</v>
      </c>
      <c r="AI10" s="8">
        <v>228164.18</v>
      </c>
      <c r="AJ10" s="7">
        <v>538092.21</v>
      </c>
      <c r="AK10" s="7"/>
      <c r="AL10" s="7"/>
      <c r="AM10" s="7"/>
      <c r="AN10" s="7">
        <v>5761.31</v>
      </c>
      <c r="AO10" s="7"/>
      <c r="AP10" s="7">
        <v>508259.97</v>
      </c>
      <c r="AQ10" s="7">
        <v>238978.41</v>
      </c>
      <c r="AR10" s="7"/>
      <c r="AS10" s="8">
        <v>1291091.8999999999</v>
      </c>
      <c r="AT10" s="7"/>
      <c r="AU10" s="7"/>
      <c r="AV10" s="7"/>
      <c r="AW10" s="7"/>
      <c r="AX10" s="7"/>
      <c r="AY10" s="7"/>
      <c r="AZ10" s="8"/>
      <c r="BA10" s="7"/>
      <c r="BB10" s="7"/>
      <c r="BC10" s="7"/>
      <c r="BD10" s="7"/>
      <c r="BE10" s="7">
        <v>51849.48</v>
      </c>
      <c r="BF10" s="7">
        <v>168623.89</v>
      </c>
      <c r="BG10" s="7"/>
      <c r="BH10" s="8">
        <v>220473.37</v>
      </c>
      <c r="BI10" s="8">
        <v>6136219.8700000001</v>
      </c>
      <c r="BJ10" s="7">
        <v>0</v>
      </c>
      <c r="BK10" s="8">
        <v>0</v>
      </c>
      <c r="BL10" s="8"/>
    </row>
    <row r="11" spans="1:64">
      <c r="A11" s="7" t="s">
        <v>82</v>
      </c>
      <c r="B11" s="8" t="s">
        <v>83</v>
      </c>
      <c r="C11" s="8"/>
      <c r="D11" s="7">
        <v>89737.15</v>
      </c>
      <c r="E11" s="31"/>
      <c r="F11" s="32"/>
      <c r="G11" s="7"/>
      <c r="H11" s="8">
        <v>89737.15</v>
      </c>
      <c r="I11" s="7"/>
      <c r="J11" s="7"/>
      <c r="K11" s="7"/>
      <c r="L11" s="8"/>
      <c r="M11" s="7"/>
      <c r="N11" s="7">
        <v>4065403.07</v>
      </c>
      <c r="O11" s="8">
        <v>4065403.07</v>
      </c>
      <c r="P11" s="8">
        <v>4155140.22</v>
      </c>
      <c r="Q11" s="7">
        <v>19615.2</v>
      </c>
      <c r="R11" s="7">
        <v>2651.56</v>
      </c>
      <c r="S11" s="7">
        <v>757825.16</v>
      </c>
      <c r="T11" s="7">
        <v>41256.61</v>
      </c>
      <c r="U11" s="7">
        <v>5112.3599999999997</v>
      </c>
      <c r="V11" s="7">
        <v>526273.48</v>
      </c>
      <c r="W11" s="7">
        <v>13574.34</v>
      </c>
      <c r="X11" s="7">
        <v>121874.7</v>
      </c>
      <c r="Y11" s="7">
        <v>20800.02</v>
      </c>
      <c r="Z11" s="8">
        <v>1508983.43</v>
      </c>
      <c r="AA11" s="7">
        <v>217830.76</v>
      </c>
      <c r="AB11" s="7">
        <v>101506.43</v>
      </c>
      <c r="AC11" s="7">
        <v>274708.46999999997</v>
      </c>
      <c r="AD11" s="8">
        <v>594045.66</v>
      </c>
      <c r="AE11" s="7">
        <v>415866.79</v>
      </c>
      <c r="AF11" s="7"/>
      <c r="AG11" s="7">
        <v>600</v>
      </c>
      <c r="AH11" s="7">
        <v>53868.44</v>
      </c>
      <c r="AI11" s="8">
        <v>470335.23</v>
      </c>
      <c r="AJ11" s="7">
        <v>153165.01999999999</v>
      </c>
      <c r="AK11" s="7"/>
      <c r="AL11" s="7"/>
      <c r="AM11" s="7"/>
      <c r="AN11" s="7"/>
      <c r="AO11" s="7">
        <v>2065.7399999999998</v>
      </c>
      <c r="AP11" s="7">
        <v>1116437.51</v>
      </c>
      <c r="AQ11" s="7">
        <v>12390.12</v>
      </c>
      <c r="AR11" s="7"/>
      <c r="AS11" s="8">
        <v>1284058.3899999999</v>
      </c>
      <c r="AT11" s="7"/>
      <c r="AU11" s="7"/>
      <c r="AV11" s="7"/>
      <c r="AW11" s="7"/>
      <c r="AX11" s="7"/>
      <c r="AY11" s="7"/>
      <c r="AZ11" s="8"/>
      <c r="BA11" s="7"/>
      <c r="BB11" s="7"/>
      <c r="BC11" s="7"/>
      <c r="BD11" s="7"/>
      <c r="BE11" s="7"/>
      <c r="BF11" s="7">
        <v>297717.51</v>
      </c>
      <c r="BG11" s="7"/>
      <c r="BH11" s="8">
        <v>297717.51</v>
      </c>
      <c r="BI11" s="8">
        <v>4155140.22</v>
      </c>
      <c r="BJ11" s="7">
        <v>0</v>
      </c>
      <c r="BK11" s="8">
        <v>0</v>
      </c>
      <c r="BL11" s="8"/>
    </row>
    <row r="12" spans="1:64">
      <c r="A12" s="7" t="s">
        <v>84</v>
      </c>
      <c r="B12" s="8" t="s">
        <v>85</v>
      </c>
      <c r="C12" s="8"/>
      <c r="D12" s="7"/>
      <c r="E12" s="31"/>
      <c r="F12" s="32"/>
      <c r="G12" s="7"/>
      <c r="H12" s="8"/>
      <c r="I12" s="7">
        <v>28717</v>
      </c>
      <c r="J12" s="7"/>
      <c r="K12" s="7"/>
      <c r="L12" s="8">
        <v>28717</v>
      </c>
      <c r="M12" s="7">
        <v>2547</v>
      </c>
      <c r="N12" s="7">
        <v>255343</v>
      </c>
      <c r="O12" s="8">
        <v>257890</v>
      </c>
      <c r="P12" s="8">
        <v>286607</v>
      </c>
      <c r="Q12" s="7"/>
      <c r="R12" s="7"/>
      <c r="S12" s="7">
        <v>147116</v>
      </c>
      <c r="T12" s="7"/>
      <c r="U12" s="7"/>
      <c r="V12" s="7">
        <v>42289</v>
      </c>
      <c r="W12" s="7"/>
      <c r="X12" s="7"/>
      <c r="Y12" s="7"/>
      <c r="Z12" s="8">
        <v>189405</v>
      </c>
      <c r="AA12" s="7">
        <v>33566</v>
      </c>
      <c r="AB12" s="7">
        <v>14235</v>
      </c>
      <c r="AC12" s="7">
        <v>42631</v>
      </c>
      <c r="AD12" s="8">
        <v>90432</v>
      </c>
      <c r="AE12" s="7">
        <v>4446</v>
      </c>
      <c r="AF12" s="7"/>
      <c r="AG12" s="7"/>
      <c r="AH12" s="7">
        <v>644</v>
      </c>
      <c r="AI12" s="8">
        <v>5090</v>
      </c>
      <c r="AJ12" s="7">
        <v>1680</v>
      </c>
      <c r="AK12" s="7"/>
      <c r="AL12" s="7"/>
      <c r="AM12" s="7"/>
      <c r="AN12" s="7"/>
      <c r="AO12" s="7"/>
      <c r="AP12" s="7"/>
      <c r="AQ12" s="7"/>
      <c r="AR12" s="7"/>
      <c r="AS12" s="8">
        <v>1680</v>
      </c>
      <c r="AT12" s="7"/>
      <c r="AU12" s="7"/>
      <c r="AV12" s="7"/>
      <c r="AW12" s="7"/>
      <c r="AX12" s="7"/>
      <c r="AY12" s="7"/>
      <c r="AZ12" s="8"/>
      <c r="BA12" s="7"/>
      <c r="BB12" s="7"/>
      <c r="BC12" s="7"/>
      <c r="BD12" s="7"/>
      <c r="BE12" s="7"/>
      <c r="BF12" s="7"/>
      <c r="BG12" s="7"/>
      <c r="BH12" s="8"/>
      <c r="BI12" s="8">
        <v>286607</v>
      </c>
      <c r="BJ12" s="7">
        <v>0</v>
      </c>
      <c r="BK12" s="8">
        <v>0</v>
      </c>
      <c r="BL12" s="8"/>
    </row>
    <row r="13" spans="1:64">
      <c r="A13" s="7" t="s">
        <v>86</v>
      </c>
      <c r="B13" s="8" t="s">
        <v>87</v>
      </c>
      <c r="C13" s="8"/>
      <c r="D13" s="7"/>
      <c r="E13" s="31"/>
      <c r="F13" s="32"/>
      <c r="G13" s="7"/>
      <c r="H13" s="8"/>
      <c r="I13" s="7">
        <v>89131.61</v>
      </c>
      <c r="J13" s="7"/>
      <c r="K13" s="7"/>
      <c r="L13" s="8">
        <v>89131.61</v>
      </c>
      <c r="M13" s="7"/>
      <c r="N13" s="7">
        <v>36502800.990000002</v>
      </c>
      <c r="O13" s="8">
        <v>36502800.990000002</v>
      </c>
      <c r="P13" s="8">
        <v>36591932.600000001</v>
      </c>
      <c r="Q13" s="7">
        <v>571510.01</v>
      </c>
      <c r="R13" s="7">
        <v>523209.2</v>
      </c>
      <c r="S13" s="7">
        <v>8809712.7400000002</v>
      </c>
      <c r="T13" s="7">
        <v>352403.1</v>
      </c>
      <c r="U13" s="7">
        <v>1122816.18</v>
      </c>
      <c r="V13" s="7">
        <v>5550794.3399999999</v>
      </c>
      <c r="W13" s="7"/>
      <c r="X13" s="7">
        <v>188441.85</v>
      </c>
      <c r="Y13" s="7">
        <v>73631.62</v>
      </c>
      <c r="Z13" s="8">
        <v>17192519.039999999</v>
      </c>
      <c r="AA13" s="7">
        <v>2242709.54</v>
      </c>
      <c r="AB13" s="7">
        <v>1281208.6100000001</v>
      </c>
      <c r="AC13" s="7">
        <v>1041917.15</v>
      </c>
      <c r="AD13" s="8">
        <v>4565835.3</v>
      </c>
      <c r="AE13" s="7">
        <v>338817.51</v>
      </c>
      <c r="AF13" s="7"/>
      <c r="AG13" s="7">
        <v>14558.45</v>
      </c>
      <c r="AH13" s="7">
        <v>4472.55</v>
      </c>
      <c r="AI13" s="8">
        <v>357848.51</v>
      </c>
      <c r="AJ13" s="7">
        <v>4175849.44</v>
      </c>
      <c r="AK13" s="7">
        <v>100684</v>
      </c>
      <c r="AL13" s="7"/>
      <c r="AM13" s="7"/>
      <c r="AN13" s="7">
        <v>28430.1</v>
      </c>
      <c r="AO13" s="7"/>
      <c r="AP13" s="7">
        <v>7088130.25</v>
      </c>
      <c r="AQ13" s="7">
        <v>18137</v>
      </c>
      <c r="AR13" s="7"/>
      <c r="AS13" s="8">
        <v>11411230.789999999</v>
      </c>
      <c r="AT13" s="7"/>
      <c r="AU13" s="7"/>
      <c r="AV13" s="7">
        <v>245.62</v>
      </c>
      <c r="AW13" s="7"/>
      <c r="AX13" s="7"/>
      <c r="AY13" s="7"/>
      <c r="AZ13" s="8">
        <v>245.62</v>
      </c>
      <c r="BA13" s="7"/>
      <c r="BB13" s="7"/>
      <c r="BC13" s="7"/>
      <c r="BD13" s="7"/>
      <c r="BE13" s="7">
        <v>2578267.0099999998</v>
      </c>
      <c r="BF13" s="7">
        <v>485986.33</v>
      </c>
      <c r="BG13" s="7"/>
      <c r="BH13" s="8">
        <v>3064253.34</v>
      </c>
      <c r="BI13" s="8">
        <v>36591932.600000001</v>
      </c>
      <c r="BJ13" s="7">
        <v>0</v>
      </c>
      <c r="BK13" s="8">
        <v>0</v>
      </c>
      <c r="BL13" s="8"/>
    </row>
    <row r="14" spans="1:64">
      <c r="A14" s="7" t="s">
        <v>88</v>
      </c>
      <c r="B14" s="8" t="s">
        <v>89</v>
      </c>
      <c r="C14" s="8"/>
      <c r="D14" s="7"/>
      <c r="E14" s="31"/>
      <c r="F14" s="32"/>
      <c r="G14" s="7"/>
      <c r="H14" s="8"/>
      <c r="I14" s="7"/>
      <c r="J14" s="7"/>
      <c r="K14" s="7"/>
      <c r="L14" s="8"/>
      <c r="M14" s="7"/>
      <c r="N14" s="7">
        <v>3334996.35</v>
      </c>
      <c r="O14" s="8">
        <v>3334996.35</v>
      </c>
      <c r="P14" s="8">
        <v>3334996.35</v>
      </c>
      <c r="Q14" s="7">
        <v>18099.71</v>
      </c>
      <c r="R14" s="7">
        <v>47257.95</v>
      </c>
      <c r="S14" s="7">
        <v>576925.30000000005</v>
      </c>
      <c r="T14" s="7"/>
      <c r="U14" s="7">
        <v>48609.04</v>
      </c>
      <c r="V14" s="7">
        <v>607435.29</v>
      </c>
      <c r="W14" s="7"/>
      <c r="X14" s="7">
        <v>169702.11</v>
      </c>
      <c r="Y14" s="7"/>
      <c r="Z14" s="8">
        <v>1468029.4</v>
      </c>
      <c r="AA14" s="7">
        <v>160536.01999999999</v>
      </c>
      <c r="AB14" s="7">
        <v>108459.93</v>
      </c>
      <c r="AC14" s="7">
        <v>110347.96</v>
      </c>
      <c r="AD14" s="8">
        <v>379343.91</v>
      </c>
      <c r="AE14" s="7">
        <v>82164.759999999995</v>
      </c>
      <c r="AF14" s="7"/>
      <c r="AG14" s="7"/>
      <c r="AH14" s="7">
        <v>46712.86</v>
      </c>
      <c r="AI14" s="8">
        <v>128877.62</v>
      </c>
      <c r="AJ14" s="7">
        <v>837748.92</v>
      </c>
      <c r="AK14" s="7"/>
      <c r="AL14" s="7"/>
      <c r="AM14" s="7"/>
      <c r="AN14" s="7">
        <v>34339.47</v>
      </c>
      <c r="AO14" s="7"/>
      <c r="AP14" s="7"/>
      <c r="AQ14" s="7">
        <v>221316.41</v>
      </c>
      <c r="AR14" s="7"/>
      <c r="AS14" s="8">
        <v>1093404.8</v>
      </c>
      <c r="AT14" s="7"/>
      <c r="AU14" s="7"/>
      <c r="AV14" s="7"/>
      <c r="AW14" s="7"/>
      <c r="AX14" s="7"/>
      <c r="AY14" s="7"/>
      <c r="AZ14" s="8"/>
      <c r="BA14" s="7"/>
      <c r="BB14" s="7"/>
      <c r="BC14" s="7"/>
      <c r="BD14" s="7"/>
      <c r="BE14" s="7">
        <v>180950.54</v>
      </c>
      <c r="BF14" s="7">
        <v>84390.06</v>
      </c>
      <c r="BG14" s="7"/>
      <c r="BH14" s="8">
        <v>265340.59999999998</v>
      </c>
      <c r="BI14" s="8">
        <v>3334996.33</v>
      </c>
      <c r="BJ14" s="7">
        <v>0</v>
      </c>
      <c r="BK14" s="8">
        <v>0</v>
      </c>
      <c r="BL14" s="8"/>
    </row>
    <row r="15" spans="1:64">
      <c r="A15" s="7" t="s">
        <v>90</v>
      </c>
      <c r="B15" s="8" t="s">
        <v>91</v>
      </c>
      <c r="C15" s="8"/>
      <c r="D15" s="7"/>
      <c r="E15" s="31"/>
      <c r="F15" s="32"/>
      <c r="G15" s="7"/>
      <c r="H15" s="8"/>
      <c r="I15" s="7"/>
      <c r="J15" s="7"/>
      <c r="K15" s="7"/>
      <c r="L15" s="8"/>
      <c r="M15" s="7"/>
      <c r="N15" s="7">
        <v>1397287</v>
      </c>
      <c r="O15" s="8">
        <v>1397287</v>
      </c>
      <c r="P15" s="8">
        <v>1397287</v>
      </c>
      <c r="Q15" s="7"/>
      <c r="R15" s="7"/>
      <c r="S15" s="7">
        <v>524906</v>
      </c>
      <c r="T15" s="7">
        <v>41316</v>
      </c>
      <c r="U15" s="7"/>
      <c r="V15" s="7">
        <v>176106</v>
      </c>
      <c r="W15" s="7"/>
      <c r="X15" s="7">
        <v>8425</v>
      </c>
      <c r="Y15" s="7"/>
      <c r="Z15" s="8">
        <v>750753</v>
      </c>
      <c r="AA15" s="7">
        <v>138489</v>
      </c>
      <c r="AB15" s="7">
        <v>55864</v>
      </c>
      <c r="AC15" s="7">
        <v>116798</v>
      </c>
      <c r="AD15" s="8">
        <v>311151</v>
      </c>
      <c r="AE15" s="7">
        <v>3589</v>
      </c>
      <c r="AF15" s="7"/>
      <c r="AG15" s="7"/>
      <c r="AH15" s="7">
        <v>2351</v>
      </c>
      <c r="AI15" s="8">
        <v>5940</v>
      </c>
      <c r="AJ15" s="7">
        <v>58446</v>
      </c>
      <c r="AK15" s="7"/>
      <c r="AL15" s="7"/>
      <c r="AM15" s="7"/>
      <c r="AN15" s="7">
        <v>3427</v>
      </c>
      <c r="AO15" s="7">
        <v>4955</v>
      </c>
      <c r="AP15" s="7">
        <v>141468</v>
      </c>
      <c r="AQ15" s="7">
        <v>23193</v>
      </c>
      <c r="AR15" s="7">
        <v>3420</v>
      </c>
      <c r="AS15" s="8">
        <v>234909</v>
      </c>
      <c r="AT15" s="7"/>
      <c r="AU15" s="7"/>
      <c r="AV15" s="7">
        <v>78337</v>
      </c>
      <c r="AW15" s="7"/>
      <c r="AX15" s="7"/>
      <c r="AY15" s="7"/>
      <c r="AZ15" s="8">
        <v>78337</v>
      </c>
      <c r="BA15" s="7">
        <v>180</v>
      </c>
      <c r="BB15" s="7"/>
      <c r="BC15" s="7"/>
      <c r="BD15" s="7"/>
      <c r="BE15" s="7">
        <v>62892</v>
      </c>
      <c r="BF15" s="7">
        <v>12442</v>
      </c>
      <c r="BG15" s="7">
        <v>-59317</v>
      </c>
      <c r="BH15" s="8">
        <v>16197</v>
      </c>
      <c r="BI15" s="8">
        <v>1397287</v>
      </c>
      <c r="BJ15" s="7">
        <v>0</v>
      </c>
      <c r="BK15" s="8">
        <v>0</v>
      </c>
      <c r="BL15" s="8"/>
    </row>
    <row r="16" spans="1:64">
      <c r="A16" s="7" t="s">
        <v>92</v>
      </c>
      <c r="B16" s="8" t="s">
        <v>93</v>
      </c>
      <c r="C16" s="8"/>
      <c r="D16" s="7">
        <v>1077</v>
      </c>
      <c r="E16" s="31"/>
      <c r="F16" s="32"/>
      <c r="G16" s="7"/>
      <c r="H16" s="8">
        <v>1077</v>
      </c>
      <c r="I16" s="7">
        <v>4149</v>
      </c>
      <c r="J16" s="7"/>
      <c r="K16" s="7"/>
      <c r="L16" s="8">
        <v>4149</v>
      </c>
      <c r="M16" s="7"/>
      <c r="N16" s="7">
        <v>390523</v>
      </c>
      <c r="O16" s="8">
        <v>390523</v>
      </c>
      <c r="P16" s="8">
        <v>395749</v>
      </c>
      <c r="Q16" s="7"/>
      <c r="R16" s="7"/>
      <c r="S16" s="7">
        <v>31692</v>
      </c>
      <c r="T16" s="7"/>
      <c r="U16" s="7"/>
      <c r="V16" s="7">
        <v>65421</v>
      </c>
      <c r="W16" s="7">
        <v>1086</v>
      </c>
      <c r="X16" s="7">
        <v>41401</v>
      </c>
      <c r="Y16" s="7"/>
      <c r="Z16" s="8">
        <v>139600</v>
      </c>
      <c r="AA16" s="7">
        <v>5688</v>
      </c>
      <c r="AB16" s="7">
        <v>11840</v>
      </c>
      <c r="AC16" s="7">
        <v>344</v>
      </c>
      <c r="AD16" s="8">
        <v>17872</v>
      </c>
      <c r="AE16" s="7">
        <v>61402</v>
      </c>
      <c r="AF16" s="7">
        <v>163979</v>
      </c>
      <c r="AG16" s="7"/>
      <c r="AH16" s="7">
        <v>994</v>
      </c>
      <c r="AI16" s="8">
        <v>226375</v>
      </c>
      <c r="AJ16" s="7">
        <v>10702</v>
      </c>
      <c r="AK16" s="7"/>
      <c r="AL16" s="7"/>
      <c r="AM16" s="7"/>
      <c r="AN16" s="7"/>
      <c r="AO16" s="7"/>
      <c r="AP16" s="7"/>
      <c r="AQ16" s="7">
        <v>1200</v>
      </c>
      <c r="AR16" s="7"/>
      <c r="AS16" s="8">
        <v>11902</v>
      </c>
      <c r="AT16" s="7"/>
      <c r="AU16" s="7"/>
      <c r="AV16" s="7"/>
      <c r="AW16" s="7"/>
      <c r="AX16" s="7"/>
      <c r="AY16" s="7"/>
      <c r="AZ16" s="8"/>
      <c r="BA16" s="7"/>
      <c r="BB16" s="7"/>
      <c r="BC16" s="7"/>
      <c r="BD16" s="7"/>
      <c r="BE16" s="7"/>
      <c r="BF16" s="7"/>
      <c r="BG16" s="7"/>
      <c r="BH16" s="8"/>
      <c r="BI16" s="8">
        <v>395749</v>
      </c>
      <c r="BJ16" s="7">
        <v>0</v>
      </c>
      <c r="BK16" s="8">
        <v>0</v>
      </c>
      <c r="BL16" s="8"/>
    </row>
    <row r="17" spans="1:64">
      <c r="A17" s="7" t="s">
        <v>94</v>
      </c>
      <c r="B17" s="8" t="s">
        <v>95</v>
      </c>
      <c r="C17" s="8"/>
      <c r="D17" s="7">
        <v>97003.22</v>
      </c>
      <c r="E17" s="31"/>
      <c r="F17" s="32"/>
      <c r="G17" s="7">
        <v>6149.9</v>
      </c>
      <c r="H17" s="8">
        <v>103153.12</v>
      </c>
      <c r="I17" s="7"/>
      <c r="J17" s="7"/>
      <c r="K17" s="7"/>
      <c r="L17" s="8"/>
      <c r="M17" s="7"/>
      <c r="N17" s="7">
        <v>1643615.09</v>
      </c>
      <c r="O17" s="8">
        <v>1643615.09</v>
      </c>
      <c r="P17" s="8">
        <v>1746768.21</v>
      </c>
      <c r="Q17" s="7">
        <v>1403</v>
      </c>
      <c r="R17" s="7"/>
      <c r="S17" s="7">
        <v>461881.37</v>
      </c>
      <c r="T17" s="7"/>
      <c r="U17" s="7">
        <v>4218</v>
      </c>
      <c r="V17" s="7">
        <v>157567.04999999999</v>
      </c>
      <c r="W17" s="7"/>
      <c r="X17" s="7"/>
      <c r="Y17" s="7"/>
      <c r="Z17" s="8">
        <v>625069.42000000004</v>
      </c>
      <c r="AA17" s="7">
        <v>139884.71</v>
      </c>
      <c r="AB17" s="7">
        <v>45261.89</v>
      </c>
      <c r="AC17" s="7">
        <v>95166.16</v>
      </c>
      <c r="AD17" s="8">
        <v>280312.76</v>
      </c>
      <c r="AE17" s="7">
        <v>42300.76</v>
      </c>
      <c r="AF17" s="7"/>
      <c r="AG17" s="7">
        <v>8076.81</v>
      </c>
      <c r="AH17" s="7">
        <v>86.77</v>
      </c>
      <c r="AI17" s="8">
        <v>50464.34</v>
      </c>
      <c r="AJ17" s="7">
        <v>20135.54</v>
      </c>
      <c r="AK17" s="7">
        <v>118.98</v>
      </c>
      <c r="AL17" s="7"/>
      <c r="AM17" s="7"/>
      <c r="AN17" s="7">
        <v>1675</v>
      </c>
      <c r="AO17" s="7"/>
      <c r="AP17" s="7">
        <v>24607</v>
      </c>
      <c r="AQ17" s="7">
        <v>526021.19999999995</v>
      </c>
      <c r="AR17" s="7"/>
      <c r="AS17" s="8">
        <v>572557.72</v>
      </c>
      <c r="AT17" s="7"/>
      <c r="AU17" s="7"/>
      <c r="AV17" s="7">
        <v>135955.15</v>
      </c>
      <c r="AW17" s="7"/>
      <c r="AX17" s="7"/>
      <c r="AY17" s="7"/>
      <c r="AZ17" s="8">
        <v>135955.15</v>
      </c>
      <c r="BA17" s="7"/>
      <c r="BB17" s="7"/>
      <c r="BC17" s="7"/>
      <c r="BD17" s="7"/>
      <c r="BE17" s="7">
        <v>66337.23</v>
      </c>
      <c r="BF17" s="7">
        <v>16071.58</v>
      </c>
      <c r="BG17" s="7"/>
      <c r="BH17" s="8">
        <v>82408.81</v>
      </c>
      <c r="BI17" s="8">
        <v>1746768.2</v>
      </c>
      <c r="BJ17" s="7">
        <v>0</v>
      </c>
      <c r="BK17" s="8">
        <v>0</v>
      </c>
      <c r="BL17" s="8"/>
    </row>
    <row r="18" spans="1:64">
      <c r="A18" s="7" t="s">
        <v>96</v>
      </c>
      <c r="B18" s="8" t="s">
        <v>97</v>
      </c>
      <c r="C18" s="8"/>
      <c r="D18" s="7"/>
      <c r="E18" s="31"/>
      <c r="F18" s="32"/>
      <c r="G18" s="7">
        <v>211586.2</v>
      </c>
      <c r="H18" s="8">
        <v>211586.2</v>
      </c>
      <c r="I18" s="7"/>
      <c r="J18" s="7"/>
      <c r="K18" s="7"/>
      <c r="L18" s="8"/>
      <c r="M18" s="7"/>
      <c r="N18" s="7">
        <v>58639704.289999999</v>
      </c>
      <c r="O18" s="8">
        <v>58639704.289999999</v>
      </c>
      <c r="P18" s="8">
        <v>58851290.490000002</v>
      </c>
      <c r="Q18" s="7">
        <v>1002298.96</v>
      </c>
      <c r="R18" s="7">
        <v>430619.8</v>
      </c>
      <c r="S18" s="7">
        <v>22168623.91</v>
      </c>
      <c r="T18" s="7">
        <v>2840090.11</v>
      </c>
      <c r="U18" s="7">
        <v>321916.3</v>
      </c>
      <c r="V18" s="7">
        <v>4003918.32</v>
      </c>
      <c r="W18" s="7">
        <v>797.11</v>
      </c>
      <c r="X18" s="7">
        <v>126933.27</v>
      </c>
      <c r="Y18" s="7">
        <v>1280.48</v>
      </c>
      <c r="Z18" s="8">
        <v>30896478.260000002</v>
      </c>
      <c r="AA18" s="7">
        <v>5927423.9800000004</v>
      </c>
      <c r="AB18" s="7">
        <v>2297989.2799999998</v>
      </c>
      <c r="AC18" s="7">
        <v>2953707.39</v>
      </c>
      <c r="AD18" s="8">
        <v>11179120.65</v>
      </c>
      <c r="AE18" s="7">
        <v>1176588.8799999999</v>
      </c>
      <c r="AF18" s="7">
        <v>935</v>
      </c>
      <c r="AG18" s="7">
        <v>553405.54</v>
      </c>
      <c r="AH18" s="7">
        <v>739546.62</v>
      </c>
      <c r="AI18" s="8">
        <v>2470476.04</v>
      </c>
      <c r="AJ18" s="7">
        <v>2183181.23</v>
      </c>
      <c r="AK18" s="7"/>
      <c r="AL18" s="7"/>
      <c r="AM18" s="7"/>
      <c r="AN18" s="7">
        <v>478409.51</v>
      </c>
      <c r="AO18" s="7">
        <v>24403.5</v>
      </c>
      <c r="AP18" s="7">
        <v>8033598.9900000002</v>
      </c>
      <c r="AQ18" s="7"/>
      <c r="AR18" s="7">
        <v>922043.56</v>
      </c>
      <c r="AS18" s="8">
        <v>11641636.789999999</v>
      </c>
      <c r="AT18" s="7"/>
      <c r="AU18" s="7"/>
      <c r="AV18" s="7">
        <v>186954.23</v>
      </c>
      <c r="AW18" s="7"/>
      <c r="AX18" s="7"/>
      <c r="AY18" s="7"/>
      <c r="AZ18" s="8">
        <v>186954.23</v>
      </c>
      <c r="BA18" s="7">
        <v>1653.82</v>
      </c>
      <c r="BB18" s="7"/>
      <c r="BC18" s="7"/>
      <c r="BD18" s="7"/>
      <c r="BE18" s="7">
        <v>863275.44</v>
      </c>
      <c r="BF18" s="7">
        <v>1611695.26</v>
      </c>
      <c r="BG18" s="7"/>
      <c r="BH18" s="8">
        <v>2476624.52</v>
      </c>
      <c r="BI18" s="8">
        <v>58851290.490000002</v>
      </c>
      <c r="BJ18" s="7">
        <v>0</v>
      </c>
      <c r="BK18" s="8">
        <v>0</v>
      </c>
      <c r="BL18" s="8"/>
    </row>
    <row r="19" spans="1:64">
      <c r="A19" s="7" t="s">
        <v>98</v>
      </c>
      <c r="B19" s="8" t="s">
        <v>99</v>
      </c>
      <c r="C19" s="8">
        <v>16553</v>
      </c>
      <c r="D19" s="7"/>
      <c r="E19" s="31"/>
      <c r="F19" s="32"/>
      <c r="G19" s="7"/>
      <c r="H19" s="8"/>
      <c r="I19" s="7"/>
      <c r="J19" s="7"/>
      <c r="K19" s="7"/>
      <c r="L19" s="8"/>
      <c r="M19" s="7"/>
      <c r="N19" s="7">
        <v>7354235.3200000003</v>
      </c>
      <c r="O19" s="8">
        <v>7354235.3200000003</v>
      </c>
      <c r="P19" s="8">
        <v>7370788.3200000003</v>
      </c>
      <c r="Q19" s="7">
        <v>63397.47</v>
      </c>
      <c r="R19" s="7">
        <v>44726.12</v>
      </c>
      <c r="S19" s="7">
        <v>2163051.89</v>
      </c>
      <c r="T19" s="7">
        <v>183636.27</v>
      </c>
      <c r="U19" s="7"/>
      <c r="V19" s="7">
        <v>722466.67</v>
      </c>
      <c r="W19" s="7">
        <v>3699.4</v>
      </c>
      <c r="X19" s="7"/>
      <c r="Y19" s="7"/>
      <c r="Z19" s="8">
        <v>3180977.82</v>
      </c>
      <c r="AA19" s="7">
        <v>610508.87</v>
      </c>
      <c r="AB19" s="7">
        <v>257022.21</v>
      </c>
      <c r="AC19" s="7">
        <v>419319.84</v>
      </c>
      <c r="AD19" s="8">
        <v>1286850.92</v>
      </c>
      <c r="AE19" s="7">
        <v>533726.73</v>
      </c>
      <c r="AF19" s="7">
        <v>7962.37</v>
      </c>
      <c r="AG19" s="7"/>
      <c r="AH19" s="7">
        <v>5405.48</v>
      </c>
      <c r="AI19" s="8">
        <v>547094.57999999996</v>
      </c>
      <c r="AJ19" s="7">
        <v>8317.9699999999993</v>
      </c>
      <c r="AK19" s="7"/>
      <c r="AL19" s="7"/>
      <c r="AM19" s="7"/>
      <c r="AN19" s="7">
        <v>17386.96</v>
      </c>
      <c r="AO19" s="7"/>
      <c r="AP19" s="7">
        <v>4153.05</v>
      </c>
      <c r="AQ19" s="7">
        <v>126334.17</v>
      </c>
      <c r="AR19" s="7"/>
      <c r="AS19" s="8">
        <v>156192.15</v>
      </c>
      <c r="AT19" s="7"/>
      <c r="AU19" s="7"/>
      <c r="AV19" s="7">
        <v>2018048.9</v>
      </c>
      <c r="AW19" s="7"/>
      <c r="AX19" s="7"/>
      <c r="AY19" s="7"/>
      <c r="AZ19" s="8">
        <v>2018048.9</v>
      </c>
      <c r="BA19" s="7"/>
      <c r="BB19" s="7"/>
      <c r="BC19" s="7"/>
      <c r="BD19" s="7"/>
      <c r="BE19" s="7"/>
      <c r="BF19" s="7">
        <v>165070.95000000001</v>
      </c>
      <c r="BG19" s="7"/>
      <c r="BH19" s="8">
        <v>165070.95000000001</v>
      </c>
      <c r="BI19" s="8">
        <v>7354235.3200000003</v>
      </c>
      <c r="BJ19" s="7">
        <v>0</v>
      </c>
      <c r="BK19" s="8">
        <v>0</v>
      </c>
      <c r="BL19" s="8"/>
    </row>
    <row r="20" spans="1:64">
      <c r="A20" s="7" t="s">
        <v>100</v>
      </c>
      <c r="B20" s="8" t="s">
        <v>101</v>
      </c>
      <c r="C20" s="8"/>
      <c r="D20" s="7"/>
      <c r="E20" s="31"/>
      <c r="F20" s="32"/>
      <c r="G20" s="7"/>
      <c r="H20" s="8"/>
      <c r="I20" s="7"/>
      <c r="J20" s="7"/>
      <c r="K20" s="7"/>
      <c r="L20" s="8"/>
      <c r="M20" s="7">
        <v>71983.67</v>
      </c>
      <c r="N20" s="7">
        <v>19527524.399999999</v>
      </c>
      <c r="O20" s="8">
        <v>19599508.07</v>
      </c>
      <c r="P20" s="8">
        <v>19599508.07</v>
      </c>
      <c r="Q20" s="7">
        <v>231873.42</v>
      </c>
      <c r="R20" s="7">
        <v>565992.51</v>
      </c>
      <c r="S20" s="7">
        <v>8598976.1699999999</v>
      </c>
      <c r="T20" s="7">
        <v>120423.98</v>
      </c>
      <c r="U20" s="7">
        <v>65565.3</v>
      </c>
      <c r="V20" s="7">
        <v>1375515.98</v>
      </c>
      <c r="W20" s="7">
        <v>37978.39</v>
      </c>
      <c r="X20" s="7"/>
      <c r="Y20" s="7"/>
      <c r="Z20" s="8">
        <v>10996325.75</v>
      </c>
      <c r="AA20" s="7">
        <v>1986329.76</v>
      </c>
      <c r="AB20" s="7">
        <v>815808.92</v>
      </c>
      <c r="AC20" s="7">
        <v>339896.06</v>
      </c>
      <c r="AD20" s="8">
        <v>3142034.74</v>
      </c>
      <c r="AE20" s="7">
        <v>43943</v>
      </c>
      <c r="AF20" s="7"/>
      <c r="AG20" s="7">
        <v>15292.35</v>
      </c>
      <c r="AH20" s="7">
        <v>23980.99</v>
      </c>
      <c r="AI20" s="8">
        <v>83216.34</v>
      </c>
      <c r="AJ20" s="7">
        <v>121381.25</v>
      </c>
      <c r="AK20" s="7"/>
      <c r="AL20" s="7"/>
      <c r="AM20" s="7"/>
      <c r="AN20" s="7">
        <v>2016.1</v>
      </c>
      <c r="AO20" s="7"/>
      <c r="AP20" s="7">
        <v>3919773.72</v>
      </c>
      <c r="AQ20" s="7">
        <v>447878</v>
      </c>
      <c r="AR20" s="7"/>
      <c r="AS20" s="8">
        <v>4491049.07</v>
      </c>
      <c r="AT20" s="7"/>
      <c r="AU20" s="7"/>
      <c r="AV20" s="7"/>
      <c r="AW20" s="7"/>
      <c r="AX20" s="7"/>
      <c r="AY20" s="7"/>
      <c r="AZ20" s="8"/>
      <c r="BA20" s="7"/>
      <c r="BB20" s="7"/>
      <c r="BC20" s="7"/>
      <c r="BD20" s="7"/>
      <c r="BE20" s="7">
        <v>590865.21</v>
      </c>
      <c r="BF20" s="7">
        <v>296016.96000000002</v>
      </c>
      <c r="BG20" s="7"/>
      <c r="BH20" s="8">
        <v>886882.17</v>
      </c>
      <c r="BI20" s="8">
        <v>19599508.07</v>
      </c>
      <c r="BJ20" s="7">
        <v>0</v>
      </c>
      <c r="BK20" s="8">
        <v>0</v>
      </c>
      <c r="BL20" s="8"/>
    </row>
    <row r="21" spans="1:64">
      <c r="A21" s="7" t="s">
        <v>102</v>
      </c>
      <c r="B21" s="8" t="s">
        <v>103</v>
      </c>
      <c r="C21" s="8"/>
      <c r="D21" s="7"/>
      <c r="E21" s="31"/>
      <c r="F21" s="32"/>
      <c r="G21" s="7"/>
      <c r="H21" s="8"/>
      <c r="I21" s="7"/>
      <c r="J21" s="7"/>
      <c r="K21" s="7"/>
      <c r="L21" s="8"/>
      <c r="M21" s="7"/>
      <c r="N21" s="7">
        <v>1450901.67</v>
      </c>
      <c r="O21" s="8">
        <v>1450901.67</v>
      </c>
      <c r="P21" s="8">
        <v>1450901.67</v>
      </c>
      <c r="Q21" s="7">
        <v>10471.92</v>
      </c>
      <c r="R21" s="7"/>
      <c r="S21" s="7">
        <v>124233.86</v>
      </c>
      <c r="T21" s="7">
        <v>421263.88</v>
      </c>
      <c r="U21" s="7"/>
      <c r="V21" s="7">
        <v>97691.88</v>
      </c>
      <c r="W21" s="7"/>
      <c r="X21" s="7"/>
      <c r="Y21" s="7"/>
      <c r="Z21" s="8">
        <v>653661.54</v>
      </c>
      <c r="AA21" s="7">
        <v>117940.31</v>
      </c>
      <c r="AB21" s="7">
        <v>50388.45</v>
      </c>
      <c r="AC21" s="7">
        <v>17939.95</v>
      </c>
      <c r="AD21" s="8">
        <v>186268.71</v>
      </c>
      <c r="AE21" s="7">
        <v>25000</v>
      </c>
      <c r="AF21" s="7"/>
      <c r="AG21" s="7"/>
      <c r="AH21" s="7"/>
      <c r="AI21" s="8">
        <v>25000</v>
      </c>
      <c r="AJ21" s="7">
        <v>233576.13</v>
      </c>
      <c r="AK21" s="7"/>
      <c r="AL21" s="7"/>
      <c r="AM21" s="7"/>
      <c r="AN21" s="7"/>
      <c r="AO21" s="7"/>
      <c r="AP21" s="7"/>
      <c r="AQ21" s="7"/>
      <c r="AR21" s="7"/>
      <c r="AS21" s="8">
        <v>233576.13</v>
      </c>
      <c r="AT21" s="7"/>
      <c r="AU21" s="7">
        <v>73260</v>
      </c>
      <c r="AV21" s="7">
        <v>279135.28999999998</v>
      </c>
      <c r="AW21" s="7"/>
      <c r="AX21" s="7"/>
      <c r="AY21" s="7"/>
      <c r="AZ21" s="8">
        <v>352395.29</v>
      </c>
      <c r="BA21" s="7"/>
      <c r="BB21" s="7"/>
      <c r="BC21" s="7"/>
      <c r="BD21" s="7"/>
      <c r="BE21" s="7"/>
      <c r="BF21" s="7"/>
      <c r="BG21" s="7"/>
      <c r="BH21" s="8"/>
      <c r="BI21" s="8">
        <v>1450901.67</v>
      </c>
      <c r="BJ21" s="7">
        <v>0</v>
      </c>
      <c r="BK21" s="8">
        <v>0</v>
      </c>
      <c r="BL21" s="8"/>
    </row>
    <row r="22" spans="1:64">
      <c r="A22" s="7" t="s">
        <v>104</v>
      </c>
      <c r="B22" s="8" t="s">
        <v>105</v>
      </c>
      <c r="C22" s="8"/>
      <c r="D22" s="7"/>
      <c r="E22" s="31"/>
      <c r="F22" s="32"/>
      <c r="G22" s="7"/>
      <c r="H22" s="8"/>
      <c r="I22" s="7"/>
      <c r="J22" s="7"/>
      <c r="K22" s="7"/>
      <c r="L22" s="8"/>
      <c r="M22" s="7">
        <v>45167</v>
      </c>
      <c r="N22" s="7">
        <v>814464.89</v>
      </c>
      <c r="O22" s="8">
        <v>859631.89</v>
      </c>
      <c r="P22" s="8">
        <v>859631.89</v>
      </c>
      <c r="Q22" s="7">
        <v>5517.74</v>
      </c>
      <c r="R22" s="7">
        <v>30834.12</v>
      </c>
      <c r="S22" s="7">
        <v>223667.45</v>
      </c>
      <c r="T22" s="7">
        <v>40763.47</v>
      </c>
      <c r="U22" s="7"/>
      <c r="V22" s="7">
        <v>131081.26</v>
      </c>
      <c r="W22" s="7"/>
      <c r="X22" s="7"/>
      <c r="Y22" s="7"/>
      <c r="Z22" s="8">
        <v>431864.04</v>
      </c>
      <c r="AA22" s="7">
        <v>63829.73</v>
      </c>
      <c r="AB22" s="7">
        <v>25905.34</v>
      </c>
      <c r="AC22" s="7">
        <v>22127.4</v>
      </c>
      <c r="AD22" s="8">
        <v>111862.47</v>
      </c>
      <c r="AE22" s="7">
        <v>26587.06</v>
      </c>
      <c r="AF22" s="7">
        <v>7325</v>
      </c>
      <c r="AG22" s="7"/>
      <c r="AH22" s="7">
        <v>934.96</v>
      </c>
      <c r="AI22" s="8">
        <v>34847.019999999997</v>
      </c>
      <c r="AJ22" s="7">
        <v>52459.09</v>
      </c>
      <c r="AK22" s="7"/>
      <c r="AL22" s="7"/>
      <c r="AM22" s="7"/>
      <c r="AN22" s="7">
        <v>22019.03</v>
      </c>
      <c r="AO22" s="7">
        <v>2000</v>
      </c>
      <c r="AP22" s="7">
        <v>54941.61</v>
      </c>
      <c r="AQ22" s="7">
        <v>111896.26</v>
      </c>
      <c r="AR22" s="7"/>
      <c r="AS22" s="8">
        <v>243315.99</v>
      </c>
      <c r="AT22" s="7"/>
      <c r="AU22" s="7"/>
      <c r="AV22" s="7"/>
      <c r="AW22" s="7"/>
      <c r="AX22" s="7"/>
      <c r="AY22" s="7"/>
      <c r="AZ22" s="8"/>
      <c r="BA22" s="7"/>
      <c r="BB22" s="7"/>
      <c r="BC22" s="7"/>
      <c r="BD22" s="7"/>
      <c r="BE22" s="7">
        <v>33571.96</v>
      </c>
      <c r="BF22" s="7">
        <v>4170.41</v>
      </c>
      <c r="BG22" s="7"/>
      <c r="BH22" s="8">
        <v>37742.370000000003</v>
      </c>
      <c r="BI22" s="8">
        <v>859631.89</v>
      </c>
      <c r="BJ22" s="7">
        <v>0</v>
      </c>
      <c r="BK22" s="8">
        <v>0</v>
      </c>
      <c r="BL22" s="8"/>
    </row>
    <row r="23" spans="1:64">
      <c r="A23" s="7" t="s">
        <v>106</v>
      </c>
      <c r="B23" s="8" t="s">
        <v>107</v>
      </c>
      <c r="C23" s="8"/>
      <c r="D23" s="7">
        <v>49496.1</v>
      </c>
      <c r="E23" s="31"/>
      <c r="F23" s="32"/>
      <c r="G23" s="7"/>
      <c r="H23" s="8">
        <v>49496.1</v>
      </c>
      <c r="I23" s="7"/>
      <c r="J23" s="7"/>
      <c r="K23" s="7"/>
      <c r="L23" s="8"/>
      <c r="M23" s="7"/>
      <c r="N23" s="7">
        <v>3019524.25</v>
      </c>
      <c r="O23" s="8">
        <v>3019524.25</v>
      </c>
      <c r="P23" s="8">
        <v>3069020.35</v>
      </c>
      <c r="Q23" s="7">
        <v>17077.919999999998</v>
      </c>
      <c r="R23" s="7">
        <v>16338.68</v>
      </c>
      <c r="S23" s="7">
        <v>719088.59</v>
      </c>
      <c r="T23" s="7">
        <v>111760.97</v>
      </c>
      <c r="U23" s="7"/>
      <c r="V23" s="7">
        <v>325885.05</v>
      </c>
      <c r="W23" s="7">
        <v>4505.84</v>
      </c>
      <c r="X23" s="7"/>
      <c r="Y23" s="7"/>
      <c r="Z23" s="8">
        <v>1194657.05</v>
      </c>
      <c r="AA23" s="7">
        <v>265800.76</v>
      </c>
      <c r="AB23" s="7">
        <v>93384.67</v>
      </c>
      <c r="AC23" s="7">
        <v>54987.56</v>
      </c>
      <c r="AD23" s="8">
        <v>414172.99</v>
      </c>
      <c r="AE23" s="7">
        <v>22493.59</v>
      </c>
      <c r="AF23" s="7"/>
      <c r="AG23" s="7"/>
      <c r="AH23" s="7">
        <v>487.96</v>
      </c>
      <c r="AI23" s="8">
        <v>22981.55</v>
      </c>
      <c r="AJ23" s="7">
        <v>471.02</v>
      </c>
      <c r="AK23" s="7"/>
      <c r="AL23" s="7"/>
      <c r="AM23" s="7"/>
      <c r="AN23" s="7"/>
      <c r="AO23" s="7"/>
      <c r="AP23" s="7"/>
      <c r="AQ23" s="7">
        <v>114667.51</v>
      </c>
      <c r="AR23" s="7"/>
      <c r="AS23" s="8">
        <v>115138.53</v>
      </c>
      <c r="AT23" s="7"/>
      <c r="AU23" s="7"/>
      <c r="AV23" s="7">
        <v>1270437.8700000001</v>
      </c>
      <c r="AW23" s="7"/>
      <c r="AX23" s="7"/>
      <c r="AY23" s="7"/>
      <c r="AZ23" s="8">
        <v>1270437.8700000001</v>
      </c>
      <c r="BA23" s="7"/>
      <c r="BB23" s="7"/>
      <c r="BC23" s="7"/>
      <c r="BD23" s="7"/>
      <c r="BE23" s="7"/>
      <c r="BF23" s="7">
        <v>51632.36</v>
      </c>
      <c r="BG23" s="7"/>
      <c r="BH23" s="8">
        <v>51632.36</v>
      </c>
      <c r="BI23" s="8">
        <v>3069020.35</v>
      </c>
      <c r="BJ23" s="7">
        <v>0</v>
      </c>
      <c r="BK23" s="8">
        <v>0</v>
      </c>
      <c r="BL23" s="8"/>
    </row>
    <row r="24" spans="1:64">
      <c r="A24" s="7" t="s">
        <v>108</v>
      </c>
      <c r="B24" s="8" t="s">
        <v>109</v>
      </c>
      <c r="C24" s="8"/>
      <c r="D24" s="7"/>
      <c r="E24" s="31"/>
      <c r="F24" s="32"/>
      <c r="G24" s="7"/>
      <c r="H24" s="8"/>
      <c r="I24" s="7"/>
      <c r="J24" s="7"/>
      <c r="K24" s="7"/>
      <c r="L24" s="8"/>
      <c r="M24" s="7"/>
      <c r="N24" s="7">
        <v>420961.63</v>
      </c>
      <c r="O24" s="8">
        <v>420961.63</v>
      </c>
      <c r="P24" s="8">
        <v>420961.63</v>
      </c>
      <c r="Q24" s="7"/>
      <c r="R24" s="7"/>
      <c r="S24" s="7">
        <v>254044.63</v>
      </c>
      <c r="T24" s="7"/>
      <c r="U24" s="7"/>
      <c r="V24" s="7">
        <v>35441.26</v>
      </c>
      <c r="W24" s="7"/>
      <c r="X24" s="7"/>
      <c r="Y24" s="7"/>
      <c r="Z24" s="8">
        <v>289485.89</v>
      </c>
      <c r="AA24" s="7">
        <v>57133.11</v>
      </c>
      <c r="AB24" s="7">
        <v>21725.97</v>
      </c>
      <c r="AC24" s="7">
        <v>14872.41</v>
      </c>
      <c r="AD24" s="8">
        <v>93731.49</v>
      </c>
      <c r="AE24" s="7"/>
      <c r="AF24" s="7"/>
      <c r="AG24" s="7"/>
      <c r="AH24" s="7"/>
      <c r="AI24" s="8"/>
      <c r="AJ24" s="7">
        <v>39775.14</v>
      </c>
      <c r="AK24" s="7"/>
      <c r="AL24" s="7"/>
      <c r="AM24" s="7"/>
      <c r="AN24" s="7"/>
      <c r="AO24" s="7"/>
      <c r="AP24" s="7"/>
      <c r="AQ24" s="7">
        <v>47627.66</v>
      </c>
      <c r="AR24" s="7"/>
      <c r="AS24" s="8">
        <v>87402.8</v>
      </c>
      <c r="AT24" s="7"/>
      <c r="AU24" s="7"/>
      <c r="AV24" s="7">
        <v>26755.27</v>
      </c>
      <c r="AW24" s="7"/>
      <c r="AX24" s="7"/>
      <c r="AY24" s="7"/>
      <c r="AZ24" s="8">
        <v>26755.27</v>
      </c>
      <c r="BA24" s="7"/>
      <c r="BB24" s="7"/>
      <c r="BC24" s="7"/>
      <c r="BD24" s="7"/>
      <c r="BE24" s="7"/>
      <c r="BF24" s="7">
        <v>2471</v>
      </c>
      <c r="BG24" s="7"/>
      <c r="BH24" s="8">
        <v>2471</v>
      </c>
      <c r="BI24" s="8">
        <v>499846.45</v>
      </c>
      <c r="BJ24" s="7">
        <v>-140482</v>
      </c>
      <c r="BK24" s="8">
        <v>-140482</v>
      </c>
      <c r="BL24" s="8"/>
    </row>
    <row r="25" spans="1:64">
      <c r="A25" s="7" t="s">
        <v>110</v>
      </c>
      <c r="B25" s="8" t="s">
        <v>111</v>
      </c>
      <c r="C25" s="8"/>
      <c r="D25" s="7"/>
      <c r="E25" s="31"/>
      <c r="F25" s="32"/>
      <c r="G25" s="7"/>
      <c r="H25" s="8"/>
      <c r="I25" s="7"/>
      <c r="J25" s="7"/>
      <c r="K25" s="7"/>
      <c r="L25" s="8"/>
      <c r="M25" s="7"/>
      <c r="N25" s="7">
        <v>15974708.470000001</v>
      </c>
      <c r="O25" s="8">
        <v>15974708.470000001</v>
      </c>
      <c r="P25" s="8">
        <v>15974708.470000001</v>
      </c>
      <c r="Q25" s="7">
        <v>55635.97</v>
      </c>
      <c r="R25" s="7"/>
      <c r="S25" s="7">
        <v>3695372.2</v>
      </c>
      <c r="T25" s="7">
        <v>37838.04</v>
      </c>
      <c r="U25" s="7">
        <v>40243.519999999997</v>
      </c>
      <c r="V25" s="7">
        <v>974871.41</v>
      </c>
      <c r="W25" s="7">
        <v>7468.05</v>
      </c>
      <c r="X25" s="7">
        <v>1393.79</v>
      </c>
      <c r="Y25" s="7">
        <v>1738297.66</v>
      </c>
      <c r="Z25" s="8">
        <v>6551120.6399999997</v>
      </c>
      <c r="AA25" s="7">
        <v>1286041.1599999999</v>
      </c>
      <c r="AB25" s="7">
        <v>480742.69</v>
      </c>
      <c r="AC25" s="7">
        <v>536566.97</v>
      </c>
      <c r="AD25" s="8">
        <v>2303350.8199999998</v>
      </c>
      <c r="AE25" s="7">
        <v>686620.03</v>
      </c>
      <c r="AF25" s="7"/>
      <c r="AG25" s="7">
        <v>4283.22</v>
      </c>
      <c r="AH25" s="7">
        <v>29900.93</v>
      </c>
      <c r="AI25" s="8">
        <v>720804.18</v>
      </c>
      <c r="AJ25" s="7">
        <v>981260.73</v>
      </c>
      <c r="AK25" s="7"/>
      <c r="AL25" s="7"/>
      <c r="AM25" s="7">
        <v>86139.69</v>
      </c>
      <c r="AN25" s="7"/>
      <c r="AO25" s="7"/>
      <c r="AP25" s="7"/>
      <c r="AQ25" s="7"/>
      <c r="AR25" s="7"/>
      <c r="AS25" s="8">
        <v>1067400.42</v>
      </c>
      <c r="AT25" s="7"/>
      <c r="AU25" s="7"/>
      <c r="AV25" s="7">
        <v>4938478.49</v>
      </c>
      <c r="AW25" s="7"/>
      <c r="AX25" s="7"/>
      <c r="AY25" s="7"/>
      <c r="AZ25" s="8">
        <v>4938478.49</v>
      </c>
      <c r="BA25" s="7">
        <v>9245.52</v>
      </c>
      <c r="BB25" s="7"/>
      <c r="BC25" s="7"/>
      <c r="BD25" s="7"/>
      <c r="BE25" s="7"/>
      <c r="BF25" s="7">
        <v>516413.43</v>
      </c>
      <c r="BG25" s="7"/>
      <c r="BH25" s="8">
        <v>525658.94999999995</v>
      </c>
      <c r="BI25" s="8">
        <v>16106813.5</v>
      </c>
      <c r="BJ25" s="7">
        <v>-132105.03</v>
      </c>
      <c r="BK25" s="8">
        <v>-132105.03</v>
      </c>
      <c r="BL25" s="8"/>
    </row>
    <row r="26" spans="1:64">
      <c r="A26" s="7" t="s">
        <v>112</v>
      </c>
      <c r="B26" s="8" t="s">
        <v>113</v>
      </c>
      <c r="C26" s="8"/>
      <c r="D26" s="7"/>
      <c r="E26" s="31"/>
      <c r="F26" s="32"/>
      <c r="G26" s="7"/>
      <c r="H26" s="8"/>
      <c r="I26" s="7"/>
      <c r="J26" s="7"/>
      <c r="K26" s="7"/>
      <c r="L26" s="8"/>
      <c r="M26" s="7"/>
      <c r="N26" s="7">
        <v>2737736.14</v>
      </c>
      <c r="O26" s="8">
        <v>2737736.14</v>
      </c>
      <c r="P26" s="8">
        <v>2737736.14</v>
      </c>
      <c r="Q26" s="7">
        <v>55526.04</v>
      </c>
      <c r="R26" s="7"/>
      <c r="S26" s="7">
        <v>493118.59</v>
      </c>
      <c r="T26" s="7">
        <v>132209.96</v>
      </c>
      <c r="U26" s="7"/>
      <c r="V26" s="7">
        <v>349813.66</v>
      </c>
      <c r="W26" s="7">
        <v>17451.650000000001</v>
      </c>
      <c r="X26" s="7">
        <v>27182.26</v>
      </c>
      <c r="Y26" s="7"/>
      <c r="Z26" s="8">
        <v>1075302.1599999999</v>
      </c>
      <c r="AA26" s="7">
        <v>165823.96</v>
      </c>
      <c r="AB26" s="7">
        <v>89127.79</v>
      </c>
      <c r="AC26" s="7">
        <v>120299.62</v>
      </c>
      <c r="AD26" s="8">
        <v>375251.37</v>
      </c>
      <c r="AE26" s="7">
        <v>59081.11</v>
      </c>
      <c r="AF26" s="7"/>
      <c r="AG26" s="7">
        <v>600</v>
      </c>
      <c r="AH26" s="7">
        <v>14499.96</v>
      </c>
      <c r="AI26" s="8">
        <v>74181.070000000007</v>
      </c>
      <c r="AJ26" s="7">
        <v>878500.79</v>
      </c>
      <c r="AK26" s="7"/>
      <c r="AL26" s="7"/>
      <c r="AM26" s="7"/>
      <c r="AN26" s="7"/>
      <c r="AO26" s="7"/>
      <c r="AP26" s="7"/>
      <c r="AQ26" s="7"/>
      <c r="AR26" s="7"/>
      <c r="AS26" s="8">
        <v>878500.79</v>
      </c>
      <c r="AT26" s="7"/>
      <c r="AU26" s="7"/>
      <c r="AV26" s="7">
        <v>79032.600000000006</v>
      </c>
      <c r="AW26" s="7"/>
      <c r="AX26" s="7"/>
      <c r="AY26" s="7"/>
      <c r="AZ26" s="8">
        <v>79032.600000000006</v>
      </c>
      <c r="BA26" s="7"/>
      <c r="BB26" s="7"/>
      <c r="BC26" s="7"/>
      <c r="BD26" s="7"/>
      <c r="BE26" s="7">
        <v>222117</v>
      </c>
      <c r="BF26" s="7">
        <v>33351.21</v>
      </c>
      <c r="BG26" s="7"/>
      <c r="BH26" s="8">
        <v>255468.21</v>
      </c>
      <c r="BI26" s="8">
        <v>2737736.2</v>
      </c>
      <c r="BJ26" s="7">
        <v>0</v>
      </c>
      <c r="BK26" s="8">
        <v>0</v>
      </c>
      <c r="BL26" s="8"/>
    </row>
    <row r="27" spans="1:64">
      <c r="A27" s="7" t="s">
        <v>114</v>
      </c>
      <c r="B27" s="8" t="s">
        <v>115</v>
      </c>
      <c r="C27" s="8"/>
      <c r="D27" s="7">
        <v>75591.039999999994</v>
      </c>
      <c r="E27" s="31"/>
      <c r="F27" s="32"/>
      <c r="G27" s="7"/>
      <c r="H27" s="8">
        <v>75591.039999999994</v>
      </c>
      <c r="I27" s="7"/>
      <c r="J27" s="7"/>
      <c r="K27" s="7"/>
      <c r="L27" s="8"/>
      <c r="M27" s="7"/>
      <c r="N27" s="7">
        <v>890395.64</v>
      </c>
      <c r="O27" s="8">
        <v>890395.64</v>
      </c>
      <c r="P27" s="8">
        <v>965986.68</v>
      </c>
      <c r="Q27" s="7"/>
      <c r="R27" s="7"/>
      <c r="S27" s="7">
        <v>189557.81</v>
      </c>
      <c r="T27" s="7"/>
      <c r="U27" s="7"/>
      <c r="V27" s="7">
        <v>16918.53</v>
      </c>
      <c r="W27" s="7"/>
      <c r="X27" s="7"/>
      <c r="Y27" s="7"/>
      <c r="Z27" s="8">
        <v>206476.34</v>
      </c>
      <c r="AA27" s="7">
        <v>45208.92</v>
      </c>
      <c r="AB27" s="7">
        <v>16051.48</v>
      </c>
      <c r="AC27" s="7">
        <v>30384</v>
      </c>
      <c r="AD27" s="8">
        <v>91644.4</v>
      </c>
      <c r="AE27" s="7"/>
      <c r="AF27" s="7"/>
      <c r="AG27" s="7"/>
      <c r="AH27" s="7"/>
      <c r="AI27" s="8"/>
      <c r="AJ27" s="7">
        <v>114299.1</v>
      </c>
      <c r="AK27" s="7"/>
      <c r="AL27" s="7"/>
      <c r="AM27" s="7"/>
      <c r="AN27" s="7">
        <v>153652.07</v>
      </c>
      <c r="AO27" s="7"/>
      <c r="AP27" s="7"/>
      <c r="AQ27" s="7"/>
      <c r="AR27" s="7"/>
      <c r="AS27" s="8">
        <v>267951.17</v>
      </c>
      <c r="AT27" s="7"/>
      <c r="AU27" s="7"/>
      <c r="AV27" s="7">
        <v>395374.32</v>
      </c>
      <c r="AW27" s="7"/>
      <c r="AX27" s="7"/>
      <c r="AY27" s="7"/>
      <c r="AZ27" s="8">
        <v>395374.32</v>
      </c>
      <c r="BA27" s="7"/>
      <c r="BB27" s="7"/>
      <c r="BC27" s="7"/>
      <c r="BD27" s="7"/>
      <c r="BE27" s="7"/>
      <c r="BF27" s="7"/>
      <c r="BG27" s="7"/>
      <c r="BH27" s="8"/>
      <c r="BI27" s="8">
        <v>961446.23</v>
      </c>
      <c r="BJ27" s="7">
        <v>0</v>
      </c>
      <c r="BK27" s="8">
        <v>0</v>
      </c>
      <c r="BL27" s="8"/>
    </row>
    <row r="28" spans="1:64">
      <c r="A28" s="7" t="s">
        <v>116</v>
      </c>
      <c r="B28" s="8" t="s">
        <v>117</v>
      </c>
      <c r="C28" s="8"/>
      <c r="D28" s="7">
        <v>2329</v>
      </c>
      <c r="E28" s="31"/>
      <c r="F28" s="32"/>
      <c r="G28" s="7"/>
      <c r="H28" s="8">
        <v>2329</v>
      </c>
      <c r="I28" s="7"/>
      <c r="J28" s="7"/>
      <c r="K28" s="7"/>
      <c r="L28" s="8"/>
      <c r="M28" s="7"/>
      <c r="N28" s="7">
        <v>1732901</v>
      </c>
      <c r="O28" s="8">
        <v>1732901</v>
      </c>
      <c r="P28" s="8">
        <v>1735230</v>
      </c>
      <c r="Q28" s="7"/>
      <c r="R28" s="7"/>
      <c r="S28" s="7">
        <v>640845</v>
      </c>
      <c r="T28" s="7">
        <v>6731</v>
      </c>
      <c r="U28" s="7">
        <v>2135</v>
      </c>
      <c r="V28" s="7">
        <v>145365</v>
      </c>
      <c r="W28" s="7">
        <v>1279</v>
      </c>
      <c r="X28" s="7">
        <v>3455</v>
      </c>
      <c r="Y28" s="7">
        <v>74215</v>
      </c>
      <c r="Z28" s="8">
        <v>874025</v>
      </c>
      <c r="AA28" s="7">
        <v>167277</v>
      </c>
      <c r="AB28" s="7">
        <v>65394</v>
      </c>
      <c r="AC28" s="7">
        <v>105310</v>
      </c>
      <c r="AD28" s="8">
        <v>337981</v>
      </c>
      <c r="AE28" s="7">
        <v>223639</v>
      </c>
      <c r="AF28" s="7">
        <v>161911</v>
      </c>
      <c r="AG28" s="7">
        <v>19620</v>
      </c>
      <c r="AH28" s="7">
        <v>2380</v>
      </c>
      <c r="AI28" s="8">
        <v>407550</v>
      </c>
      <c r="AJ28" s="7">
        <v>37374</v>
      </c>
      <c r="AK28" s="7"/>
      <c r="AL28" s="7"/>
      <c r="AM28" s="7"/>
      <c r="AN28" s="7"/>
      <c r="AO28" s="7"/>
      <c r="AP28" s="7"/>
      <c r="AQ28" s="7"/>
      <c r="AR28" s="7">
        <v>78300</v>
      </c>
      <c r="AS28" s="8">
        <v>115674</v>
      </c>
      <c r="AT28" s="7"/>
      <c r="AU28" s="7"/>
      <c r="AV28" s="7"/>
      <c r="AW28" s="7"/>
      <c r="AX28" s="7"/>
      <c r="AY28" s="7"/>
      <c r="AZ28" s="8"/>
      <c r="BA28" s="7"/>
      <c r="BB28" s="7"/>
      <c r="BC28" s="7"/>
      <c r="BD28" s="7"/>
      <c r="BE28" s="7"/>
      <c r="BF28" s="7"/>
      <c r="BG28" s="7"/>
      <c r="BH28" s="8"/>
      <c r="BI28" s="8">
        <v>1735230</v>
      </c>
      <c r="BJ28" s="7">
        <v>0</v>
      </c>
      <c r="BK28" s="8">
        <v>0</v>
      </c>
      <c r="BL28" s="8"/>
    </row>
    <row r="29" spans="1:64">
      <c r="A29" s="7" t="s">
        <v>118</v>
      </c>
      <c r="B29" s="8" t="s">
        <v>119</v>
      </c>
      <c r="C29" s="8">
        <v>3530.51</v>
      </c>
      <c r="D29" s="7">
        <v>4825.58</v>
      </c>
      <c r="E29" s="31"/>
      <c r="F29" s="32"/>
      <c r="G29" s="7"/>
      <c r="H29" s="8">
        <v>4825.58</v>
      </c>
      <c r="I29" s="7"/>
      <c r="J29" s="7"/>
      <c r="K29" s="7"/>
      <c r="L29" s="8"/>
      <c r="M29" s="7"/>
      <c r="N29" s="7">
        <v>400807.11</v>
      </c>
      <c r="O29" s="8">
        <v>400807.11</v>
      </c>
      <c r="P29" s="8">
        <v>409163.2</v>
      </c>
      <c r="Q29" s="7"/>
      <c r="R29" s="7"/>
      <c r="S29" s="7">
        <v>134595.39000000001</v>
      </c>
      <c r="T29" s="7"/>
      <c r="U29" s="7"/>
      <c r="V29" s="7">
        <v>80132.100000000006</v>
      </c>
      <c r="W29" s="7"/>
      <c r="X29" s="7"/>
      <c r="Y29" s="7"/>
      <c r="Z29" s="8">
        <v>214727.49</v>
      </c>
      <c r="AA29" s="7">
        <v>40294.54</v>
      </c>
      <c r="AB29" s="7">
        <v>16247.95</v>
      </c>
      <c r="AC29" s="7">
        <v>17895.79</v>
      </c>
      <c r="AD29" s="8">
        <v>74438.28</v>
      </c>
      <c r="AE29" s="7">
        <v>9156.5400000000009</v>
      </c>
      <c r="AF29" s="7"/>
      <c r="AG29" s="7"/>
      <c r="AH29" s="7">
        <v>350</v>
      </c>
      <c r="AI29" s="8">
        <v>9506.5400000000009</v>
      </c>
      <c r="AJ29" s="7">
        <v>2177.88</v>
      </c>
      <c r="AK29" s="7"/>
      <c r="AL29" s="7"/>
      <c r="AM29" s="7"/>
      <c r="AN29" s="7"/>
      <c r="AO29" s="7"/>
      <c r="AP29" s="7">
        <v>86372.86</v>
      </c>
      <c r="AQ29" s="7"/>
      <c r="AR29" s="7"/>
      <c r="AS29" s="8">
        <v>88550.74</v>
      </c>
      <c r="AT29" s="7"/>
      <c r="AU29" s="7"/>
      <c r="AV29" s="7"/>
      <c r="AW29" s="7"/>
      <c r="AX29" s="7"/>
      <c r="AY29" s="7"/>
      <c r="AZ29" s="8"/>
      <c r="BA29" s="7"/>
      <c r="BB29" s="7"/>
      <c r="BC29" s="7"/>
      <c r="BD29" s="7"/>
      <c r="BE29" s="7">
        <v>14814.76</v>
      </c>
      <c r="BF29" s="7"/>
      <c r="BG29" s="7"/>
      <c r="BH29" s="8">
        <v>14814.76</v>
      </c>
      <c r="BI29" s="8">
        <v>402037.81</v>
      </c>
      <c r="BJ29" s="7">
        <v>0</v>
      </c>
      <c r="BK29" s="8">
        <v>0</v>
      </c>
      <c r="BL29" s="8"/>
    </row>
    <row r="30" spans="1:64">
      <c r="A30" s="7" t="s">
        <v>120</v>
      </c>
      <c r="B30" s="8" t="s">
        <v>121</v>
      </c>
      <c r="C30" s="8">
        <v>87978.04</v>
      </c>
      <c r="D30" s="7"/>
      <c r="E30" s="31"/>
      <c r="F30" s="32"/>
      <c r="G30" s="7"/>
      <c r="H30" s="8"/>
      <c r="I30" s="7">
        <v>-21862.07</v>
      </c>
      <c r="J30" s="7"/>
      <c r="K30" s="7"/>
      <c r="L30" s="8">
        <v>-21862.07</v>
      </c>
      <c r="M30" s="7"/>
      <c r="N30" s="7">
        <v>359620.45</v>
      </c>
      <c r="O30" s="8">
        <v>359620.45</v>
      </c>
      <c r="P30" s="8">
        <v>425736.42</v>
      </c>
      <c r="Q30" s="7"/>
      <c r="R30" s="7"/>
      <c r="S30" s="7">
        <v>179583.28</v>
      </c>
      <c r="T30" s="7"/>
      <c r="U30" s="7"/>
      <c r="V30" s="7">
        <v>51631.7</v>
      </c>
      <c r="W30" s="7"/>
      <c r="X30" s="7"/>
      <c r="Y30" s="7"/>
      <c r="Z30" s="8">
        <v>231214.98</v>
      </c>
      <c r="AA30" s="7">
        <v>40128.67</v>
      </c>
      <c r="AB30" s="7">
        <v>17422.46</v>
      </c>
      <c r="AC30" s="7">
        <v>6623.52</v>
      </c>
      <c r="AD30" s="8">
        <v>64174.65</v>
      </c>
      <c r="AE30" s="7">
        <v>24608.7</v>
      </c>
      <c r="AF30" s="7"/>
      <c r="AG30" s="7"/>
      <c r="AH30" s="7">
        <v>6640.81</v>
      </c>
      <c r="AI30" s="8">
        <v>31249.51</v>
      </c>
      <c r="AJ30" s="7">
        <v>9735.8799999999992</v>
      </c>
      <c r="AK30" s="7"/>
      <c r="AL30" s="7"/>
      <c r="AM30" s="7"/>
      <c r="AN30" s="7"/>
      <c r="AO30" s="7"/>
      <c r="AP30" s="7">
        <v>1383.36</v>
      </c>
      <c r="AQ30" s="7"/>
      <c r="AR30" s="7"/>
      <c r="AS30" s="8">
        <v>11119.24</v>
      </c>
      <c r="AT30" s="7"/>
      <c r="AU30" s="7"/>
      <c r="AV30" s="7"/>
      <c r="AW30" s="7"/>
      <c r="AX30" s="7"/>
      <c r="AY30" s="7"/>
      <c r="AZ30" s="8"/>
      <c r="BA30" s="7"/>
      <c r="BB30" s="7"/>
      <c r="BC30" s="7"/>
      <c r="BD30" s="7"/>
      <c r="BE30" s="7"/>
      <c r="BF30" s="7"/>
      <c r="BG30" s="7"/>
      <c r="BH30" s="8"/>
      <c r="BI30" s="8">
        <v>337758.38</v>
      </c>
      <c r="BJ30" s="7">
        <v>0</v>
      </c>
      <c r="BK30" s="8">
        <v>0</v>
      </c>
      <c r="BL30" s="8"/>
    </row>
    <row r="31" spans="1:64">
      <c r="A31" s="7" t="s">
        <v>122</v>
      </c>
      <c r="B31" s="8" t="s">
        <v>123</v>
      </c>
      <c r="C31" s="8"/>
      <c r="D31" s="7"/>
      <c r="E31" s="31"/>
      <c r="F31" s="32"/>
      <c r="G31" s="7"/>
      <c r="H31" s="8"/>
      <c r="I31" s="7"/>
      <c r="J31" s="7"/>
      <c r="K31" s="7"/>
      <c r="L31" s="8"/>
      <c r="M31" s="7"/>
      <c r="N31" s="7">
        <v>4790719.8099999996</v>
      </c>
      <c r="O31" s="8">
        <v>4790719.8099999996</v>
      </c>
      <c r="P31" s="8">
        <v>4790719.8099999996</v>
      </c>
      <c r="Q31" s="7">
        <v>8718.17</v>
      </c>
      <c r="R31" s="7">
        <v>61753.38</v>
      </c>
      <c r="S31" s="7">
        <v>960541.11</v>
      </c>
      <c r="T31" s="7">
        <v>147317.84</v>
      </c>
      <c r="U31" s="7">
        <v>51874.26</v>
      </c>
      <c r="V31" s="7">
        <v>344545</v>
      </c>
      <c r="W31" s="7">
        <v>27138.639999999999</v>
      </c>
      <c r="X31" s="7">
        <v>76978.42</v>
      </c>
      <c r="Y31" s="7"/>
      <c r="Z31" s="8">
        <v>1678866.82</v>
      </c>
      <c r="AA31" s="7">
        <v>272927.2</v>
      </c>
      <c r="AB31" s="7">
        <v>124144.78</v>
      </c>
      <c r="AC31" s="7">
        <v>59119.25</v>
      </c>
      <c r="AD31" s="8">
        <v>456191.23</v>
      </c>
      <c r="AE31" s="7">
        <v>985837.18</v>
      </c>
      <c r="AF31" s="7">
        <v>58084.55</v>
      </c>
      <c r="AG31" s="7">
        <v>360</v>
      </c>
      <c r="AH31" s="7">
        <v>43275.08</v>
      </c>
      <c r="AI31" s="8">
        <v>1087556.81</v>
      </c>
      <c r="AJ31" s="7">
        <v>921185.22</v>
      </c>
      <c r="AK31" s="7"/>
      <c r="AL31" s="7"/>
      <c r="AM31" s="7"/>
      <c r="AN31" s="7"/>
      <c r="AO31" s="7"/>
      <c r="AP31" s="7"/>
      <c r="AQ31" s="7">
        <v>104457</v>
      </c>
      <c r="AR31" s="7"/>
      <c r="AS31" s="8">
        <v>1025642.22</v>
      </c>
      <c r="AT31" s="7"/>
      <c r="AU31" s="7"/>
      <c r="AV31" s="7">
        <v>303148.03999999998</v>
      </c>
      <c r="AW31" s="7"/>
      <c r="AX31" s="7"/>
      <c r="AY31" s="7"/>
      <c r="AZ31" s="8">
        <v>303148.03999999998</v>
      </c>
      <c r="BA31" s="7"/>
      <c r="BB31" s="7"/>
      <c r="BC31" s="7"/>
      <c r="BD31" s="7"/>
      <c r="BE31" s="7"/>
      <c r="BF31" s="7">
        <v>239314.69</v>
      </c>
      <c r="BG31" s="7"/>
      <c r="BH31" s="8">
        <v>239314.69</v>
      </c>
      <c r="BI31" s="8">
        <v>4790719.8099999996</v>
      </c>
      <c r="BJ31" s="7">
        <v>0</v>
      </c>
      <c r="BK31" s="8">
        <v>0</v>
      </c>
      <c r="BL31" s="8"/>
    </row>
    <row r="32" spans="1:64">
      <c r="A32" s="7" t="s">
        <v>124</v>
      </c>
      <c r="B32" s="8" t="s">
        <v>125</v>
      </c>
      <c r="C32" s="8"/>
      <c r="D32" s="7"/>
      <c r="E32" s="31"/>
      <c r="F32" s="32"/>
      <c r="G32" s="7"/>
      <c r="H32" s="8"/>
      <c r="I32" s="7"/>
      <c r="J32" s="7"/>
      <c r="K32" s="7"/>
      <c r="L32" s="8"/>
      <c r="M32" s="7"/>
      <c r="N32" s="7">
        <v>4130690.15</v>
      </c>
      <c r="O32" s="8">
        <v>4130690.15</v>
      </c>
      <c r="P32" s="8">
        <v>4130690.15</v>
      </c>
      <c r="Q32" s="7">
        <v>18629.93</v>
      </c>
      <c r="R32" s="7"/>
      <c r="S32" s="7">
        <v>623645.17000000004</v>
      </c>
      <c r="T32" s="7">
        <v>38679.9</v>
      </c>
      <c r="U32" s="7"/>
      <c r="V32" s="7">
        <v>365272.86</v>
      </c>
      <c r="W32" s="7">
        <v>30899.58</v>
      </c>
      <c r="X32" s="7"/>
      <c r="Y32" s="7"/>
      <c r="Z32" s="8">
        <v>1077127.44</v>
      </c>
      <c r="AA32" s="7">
        <v>164970.53</v>
      </c>
      <c r="AB32" s="7">
        <v>79986.960000000006</v>
      </c>
      <c r="AC32" s="7">
        <v>34756.53</v>
      </c>
      <c r="AD32" s="8">
        <v>279714.02</v>
      </c>
      <c r="AE32" s="7">
        <v>167772.63</v>
      </c>
      <c r="AF32" s="7">
        <v>1204573.99</v>
      </c>
      <c r="AG32" s="7">
        <v>3448.92</v>
      </c>
      <c r="AH32" s="7">
        <v>116942.19</v>
      </c>
      <c r="AI32" s="8">
        <v>1492737.73</v>
      </c>
      <c r="AJ32" s="7">
        <v>49133.81</v>
      </c>
      <c r="AK32" s="7"/>
      <c r="AL32" s="7"/>
      <c r="AM32" s="7"/>
      <c r="AN32" s="7"/>
      <c r="AO32" s="7"/>
      <c r="AP32" s="7">
        <v>930120.3</v>
      </c>
      <c r="AQ32" s="7">
        <v>31734.9</v>
      </c>
      <c r="AR32" s="7"/>
      <c r="AS32" s="8">
        <v>1010989.01</v>
      </c>
      <c r="AT32" s="7"/>
      <c r="AU32" s="7"/>
      <c r="AV32" s="7"/>
      <c r="AW32" s="7"/>
      <c r="AX32" s="7"/>
      <c r="AY32" s="7"/>
      <c r="AZ32" s="8"/>
      <c r="BA32" s="7"/>
      <c r="BB32" s="7"/>
      <c r="BC32" s="7"/>
      <c r="BD32" s="7"/>
      <c r="BE32" s="7">
        <v>197911.51</v>
      </c>
      <c r="BF32" s="7">
        <v>72210.44</v>
      </c>
      <c r="BG32" s="7"/>
      <c r="BH32" s="8">
        <v>270121.95</v>
      </c>
      <c r="BI32" s="8">
        <v>4130690.15</v>
      </c>
      <c r="BJ32" s="7">
        <v>0</v>
      </c>
      <c r="BK32" s="8">
        <v>0</v>
      </c>
      <c r="BL32" s="8"/>
    </row>
    <row r="33" spans="1:64">
      <c r="A33" s="7" t="s">
        <v>126</v>
      </c>
      <c r="B33" s="8" t="s">
        <v>127</v>
      </c>
      <c r="C33" s="8">
        <v>37232.699999999997</v>
      </c>
      <c r="D33" s="7">
        <v>59259</v>
      </c>
      <c r="E33" s="31"/>
      <c r="F33" s="32"/>
      <c r="G33" s="7"/>
      <c r="H33" s="8">
        <v>59259</v>
      </c>
      <c r="I33" s="7"/>
      <c r="J33" s="7"/>
      <c r="K33" s="7"/>
      <c r="L33" s="8"/>
      <c r="M33" s="7">
        <v>159034.4</v>
      </c>
      <c r="N33" s="7">
        <v>1926633.27</v>
      </c>
      <c r="O33" s="8">
        <v>2085667.67</v>
      </c>
      <c r="P33" s="8">
        <v>2182159.37</v>
      </c>
      <c r="Q33" s="7"/>
      <c r="R33" s="7"/>
      <c r="S33" s="7">
        <v>448575</v>
      </c>
      <c r="T33" s="7">
        <v>90931.07</v>
      </c>
      <c r="U33" s="7">
        <v>29884</v>
      </c>
      <c r="V33" s="7">
        <v>522058.41</v>
      </c>
      <c r="W33" s="7"/>
      <c r="X33" s="7"/>
      <c r="Y33" s="7">
        <v>29667.01</v>
      </c>
      <c r="Z33" s="8">
        <v>1121115.49</v>
      </c>
      <c r="AA33" s="7">
        <v>119003.56</v>
      </c>
      <c r="AB33" s="7">
        <v>83214.259999999995</v>
      </c>
      <c r="AC33" s="7">
        <v>153363.78</v>
      </c>
      <c r="AD33" s="8">
        <v>355581.6</v>
      </c>
      <c r="AE33" s="7">
        <v>114067.25</v>
      </c>
      <c r="AF33" s="7"/>
      <c r="AG33" s="7">
        <v>7998.06</v>
      </c>
      <c r="AH33" s="7">
        <v>3612.09</v>
      </c>
      <c r="AI33" s="8">
        <v>125677.4</v>
      </c>
      <c r="AJ33" s="7">
        <v>275248.03000000003</v>
      </c>
      <c r="AK33" s="7"/>
      <c r="AL33" s="7"/>
      <c r="AM33" s="7"/>
      <c r="AN33" s="7">
        <v>17078.41</v>
      </c>
      <c r="AO33" s="7"/>
      <c r="AP33" s="7">
        <v>2279.7399999999998</v>
      </c>
      <c r="AQ33" s="7"/>
      <c r="AR33" s="7"/>
      <c r="AS33" s="8">
        <v>294606.18</v>
      </c>
      <c r="AT33" s="7"/>
      <c r="AU33" s="7">
        <v>25004.080000000002</v>
      </c>
      <c r="AV33" s="7">
        <v>214639.28</v>
      </c>
      <c r="AW33" s="7"/>
      <c r="AX33" s="7"/>
      <c r="AY33" s="7"/>
      <c r="AZ33" s="8">
        <v>239643.36</v>
      </c>
      <c r="BA33" s="7"/>
      <c r="BB33" s="7"/>
      <c r="BC33" s="7"/>
      <c r="BD33" s="7"/>
      <c r="BE33" s="7"/>
      <c r="BF33" s="7"/>
      <c r="BG33" s="7"/>
      <c r="BH33" s="8"/>
      <c r="BI33" s="8">
        <v>2136624.0299999998</v>
      </c>
      <c r="BJ33" s="7">
        <v>0</v>
      </c>
      <c r="BK33" s="8">
        <v>0</v>
      </c>
      <c r="BL33" s="8"/>
    </row>
    <row r="34" spans="1:64">
      <c r="A34" s="7" t="s">
        <v>128</v>
      </c>
      <c r="B34" s="8" t="s">
        <v>129</v>
      </c>
      <c r="C34" s="8">
        <v>352.3</v>
      </c>
      <c r="D34" s="7">
        <v>1666.87</v>
      </c>
      <c r="E34" s="31"/>
      <c r="F34" s="32"/>
      <c r="G34" s="7"/>
      <c r="H34" s="8">
        <v>1666.87</v>
      </c>
      <c r="I34" s="7"/>
      <c r="J34" s="7"/>
      <c r="K34" s="7"/>
      <c r="L34" s="8"/>
      <c r="M34" s="7"/>
      <c r="N34" s="7">
        <v>282632.01</v>
      </c>
      <c r="O34" s="8">
        <v>282632.01</v>
      </c>
      <c r="P34" s="8">
        <v>284651.18</v>
      </c>
      <c r="Q34" s="7">
        <v>46093.599999999999</v>
      </c>
      <c r="R34" s="7"/>
      <c r="S34" s="7">
        <v>62207.53</v>
      </c>
      <c r="T34" s="7">
        <v>21543.71</v>
      </c>
      <c r="U34" s="7"/>
      <c r="V34" s="7">
        <v>40124.29</v>
      </c>
      <c r="W34" s="7"/>
      <c r="X34" s="7"/>
      <c r="Y34" s="7">
        <v>433.78</v>
      </c>
      <c r="Z34" s="8">
        <v>170402.91</v>
      </c>
      <c r="AA34" s="7">
        <v>24684.53</v>
      </c>
      <c r="AB34" s="7">
        <v>12882.49</v>
      </c>
      <c r="AC34" s="7">
        <v>13779.78</v>
      </c>
      <c r="AD34" s="8">
        <v>51346.8</v>
      </c>
      <c r="AE34" s="7">
        <v>1470</v>
      </c>
      <c r="AF34" s="7"/>
      <c r="AG34" s="7">
        <v>186</v>
      </c>
      <c r="AH34" s="7"/>
      <c r="AI34" s="8">
        <v>1656</v>
      </c>
      <c r="AJ34" s="7">
        <v>12535.2</v>
      </c>
      <c r="AK34" s="7"/>
      <c r="AL34" s="7"/>
      <c r="AM34" s="7"/>
      <c r="AN34" s="7">
        <v>38000</v>
      </c>
      <c r="AO34" s="7"/>
      <c r="AP34" s="7"/>
      <c r="AQ34" s="7">
        <v>2640</v>
      </c>
      <c r="AR34" s="7"/>
      <c r="AS34" s="8">
        <v>53175.199999999997</v>
      </c>
      <c r="AT34" s="7"/>
      <c r="AU34" s="7"/>
      <c r="AV34" s="7"/>
      <c r="AW34" s="7"/>
      <c r="AX34" s="7"/>
      <c r="AY34" s="7"/>
      <c r="AZ34" s="8"/>
      <c r="BA34" s="7"/>
      <c r="BB34" s="7"/>
      <c r="BC34" s="7"/>
      <c r="BD34" s="7"/>
      <c r="BE34" s="7"/>
      <c r="BF34" s="7"/>
      <c r="BG34" s="7"/>
      <c r="BH34" s="8"/>
      <c r="BI34" s="8">
        <v>276580.90999999997</v>
      </c>
      <c r="BJ34" s="7">
        <v>0</v>
      </c>
      <c r="BK34" s="8">
        <v>0</v>
      </c>
      <c r="BL34" s="8"/>
    </row>
    <row r="35" spans="1:64">
      <c r="A35" s="7" t="s">
        <v>130</v>
      </c>
      <c r="B35" s="8" t="s">
        <v>131</v>
      </c>
      <c r="C35" s="8">
        <v>18540.25</v>
      </c>
      <c r="D35" s="7">
        <v>33565.19</v>
      </c>
      <c r="E35" s="31"/>
      <c r="F35" s="32"/>
      <c r="G35" s="7"/>
      <c r="H35" s="8">
        <v>33565.19</v>
      </c>
      <c r="I35" s="7"/>
      <c r="J35" s="7"/>
      <c r="K35" s="7"/>
      <c r="L35" s="8"/>
      <c r="M35" s="7">
        <v>26583.15</v>
      </c>
      <c r="N35" s="7">
        <v>137812.79999999999</v>
      </c>
      <c r="O35" s="8">
        <v>164395.95000000001</v>
      </c>
      <c r="P35" s="8">
        <v>216501.39</v>
      </c>
      <c r="Q35" s="7"/>
      <c r="R35" s="7"/>
      <c r="S35" s="7">
        <v>33830.129999999997</v>
      </c>
      <c r="T35" s="7"/>
      <c r="U35" s="7"/>
      <c r="V35" s="7">
        <v>51533.41</v>
      </c>
      <c r="W35" s="7"/>
      <c r="X35" s="7"/>
      <c r="Y35" s="7"/>
      <c r="Z35" s="8">
        <v>85363.54</v>
      </c>
      <c r="AA35" s="7">
        <v>13264.89</v>
      </c>
      <c r="AB35" s="7">
        <v>6281.49</v>
      </c>
      <c r="AC35" s="7">
        <v>10690</v>
      </c>
      <c r="AD35" s="8">
        <v>30236.38</v>
      </c>
      <c r="AE35" s="7">
        <v>62780</v>
      </c>
      <c r="AF35" s="7"/>
      <c r="AG35" s="7"/>
      <c r="AH35" s="7"/>
      <c r="AI35" s="8">
        <v>62780</v>
      </c>
      <c r="AJ35" s="7">
        <v>66.66</v>
      </c>
      <c r="AK35" s="7"/>
      <c r="AL35" s="7"/>
      <c r="AM35" s="7"/>
      <c r="AN35" s="7"/>
      <c r="AO35" s="7"/>
      <c r="AP35" s="7"/>
      <c r="AQ35" s="7"/>
      <c r="AR35" s="7"/>
      <c r="AS35" s="8">
        <v>66.66</v>
      </c>
      <c r="AT35" s="7"/>
      <c r="AU35" s="7"/>
      <c r="AV35" s="7"/>
      <c r="AW35" s="7"/>
      <c r="AX35" s="7"/>
      <c r="AY35" s="7"/>
      <c r="AZ35" s="8"/>
      <c r="BA35" s="7">
        <v>7443.64</v>
      </c>
      <c r="BB35" s="7"/>
      <c r="BC35" s="7"/>
      <c r="BD35" s="7"/>
      <c r="BE35" s="7"/>
      <c r="BF35" s="7"/>
      <c r="BG35" s="7"/>
      <c r="BH35" s="8">
        <v>7443.64</v>
      </c>
      <c r="BI35" s="8">
        <v>185890.22</v>
      </c>
      <c r="BJ35" s="7">
        <v>0</v>
      </c>
      <c r="BK35" s="8">
        <v>0</v>
      </c>
      <c r="BL35" s="8"/>
    </row>
    <row r="36" spans="1:64">
      <c r="A36" s="7" t="s">
        <v>132</v>
      </c>
      <c r="B36" s="8" t="s">
        <v>133</v>
      </c>
      <c r="C36" s="8"/>
      <c r="D36" s="7"/>
      <c r="E36" s="31"/>
      <c r="F36" s="32"/>
      <c r="G36" s="7"/>
      <c r="H36" s="8"/>
      <c r="I36" s="7"/>
      <c r="J36" s="7"/>
      <c r="K36" s="7"/>
      <c r="L36" s="8"/>
      <c r="M36" s="7"/>
      <c r="N36" s="7">
        <v>5706907.7699999996</v>
      </c>
      <c r="O36" s="8">
        <v>5706907.7699999996</v>
      </c>
      <c r="P36" s="8">
        <v>5706907.7699999996</v>
      </c>
      <c r="Q36" s="7">
        <v>36030.269999999997</v>
      </c>
      <c r="R36" s="7">
        <v>61800</v>
      </c>
      <c r="S36" s="7">
        <v>1069859.73</v>
      </c>
      <c r="T36" s="7">
        <v>28074.14</v>
      </c>
      <c r="U36" s="7">
        <v>38078.17</v>
      </c>
      <c r="V36" s="7">
        <v>440321.09</v>
      </c>
      <c r="W36" s="7">
        <v>25000</v>
      </c>
      <c r="X36" s="7">
        <v>20741.93</v>
      </c>
      <c r="Y36" s="7"/>
      <c r="Z36" s="8">
        <v>1719905.33</v>
      </c>
      <c r="AA36" s="7">
        <v>264513.73</v>
      </c>
      <c r="AB36" s="7">
        <v>128366.16</v>
      </c>
      <c r="AC36" s="7">
        <v>40210.370000000003</v>
      </c>
      <c r="AD36" s="8">
        <v>433090.26</v>
      </c>
      <c r="AE36" s="7">
        <v>98600.2</v>
      </c>
      <c r="AF36" s="7"/>
      <c r="AG36" s="7"/>
      <c r="AH36" s="7">
        <v>26400.18</v>
      </c>
      <c r="AI36" s="8">
        <v>125000.38</v>
      </c>
      <c r="AJ36" s="7">
        <v>123789.25</v>
      </c>
      <c r="AK36" s="7">
        <v>8470.86</v>
      </c>
      <c r="AL36" s="7"/>
      <c r="AM36" s="7"/>
      <c r="AN36" s="7">
        <v>930612.47</v>
      </c>
      <c r="AO36" s="7">
        <v>11054.26</v>
      </c>
      <c r="AP36" s="7">
        <v>1483845.62</v>
      </c>
      <c r="AQ36" s="7">
        <v>189720.51</v>
      </c>
      <c r="AR36" s="7">
        <v>15150.78</v>
      </c>
      <c r="AS36" s="8">
        <v>2762643.75</v>
      </c>
      <c r="AT36" s="7"/>
      <c r="AU36" s="7"/>
      <c r="AV36" s="7">
        <v>256633.44</v>
      </c>
      <c r="AW36" s="7"/>
      <c r="AX36" s="7"/>
      <c r="AY36" s="7"/>
      <c r="AZ36" s="8">
        <v>256633.44</v>
      </c>
      <c r="BA36" s="7"/>
      <c r="BB36" s="7"/>
      <c r="BC36" s="7"/>
      <c r="BD36" s="7"/>
      <c r="BE36" s="7">
        <v>360916.46</v>
      </c>
      <c r="BF36" s="7">
        <v>48718.15</v>
      </c>
      <c r="BG36" s="7"/>
      <c r="BH36" s="8">
        <v>409634.61</v>
      </c>
      <c r="BI36" s="8">
        <v>5706907.7699999996</v>
      </c>
      <c r="BJ36" s="7">
        <v>0</v>
      </c>
      <c r="BK36" s="8">
        <v>0</v>
      </c>
      <c r="BL36" s="8"/>
    </row>
    <row r="37" spans="1:64">
      <c r="A37" s="7" t="s">
        <v>134</v>
      </c>
      <c r="B37" s="8" t="s">
        <v>135</v>
      </c>
      <c r="C37" s="8"/>
      <c r="D37" s="7"/>
      <c r="E37" s="31"/>
      <c r="F37" s="32"/>
      <c r="G37" s="7"/>
      <c r="H37" s="8"/>
      <c r="I37" s="7"/>
      <c r="J37" s="7"/>
      <c r="K37" s="7"/>
      <c r="L37" s="8"/>
      <c r="M37" s="7"/>
      <c r="N37" s="7">
        <v>4722725.07</v>
      </c>
      <c r="O37" s="8">
        <v>4722725.07</v>
      </c>
      <c r="P37" s="8">
        <v>4722725.07</v>
      </c>
      <c r="Q37" s="7"/>
      <c r="R37" s="7"/>
      <c r="S37" s="7">
        <v>1369726.36</v>
      </c>
      <c r="T37" s="7">
        <v>28771.51</v>
      </c>
      <c r="U37" s="7">
        <v>31270</v>
      </c>
      <c r="V37" s="7">
        <v>361723.96</v>
      </c>
      <c r="W37" s="7">
        <v>59885.4</v>
      </c>
      <c r="X37" s="7">
        <v>35816.32</v>
      </c>
      <c r="Y37" s="7">
        <v>14821.8</v>
      </c>
      <c r="Z37" s="8">
        <v>1902015.35</v>
      </c>
      <c r="AA37" s="7">
        <v>295540.98</v>
      </c>
      <c r="AB37" s="7">
        <v>141424.01</v>
      </c>
      <c r="AC37" s="7">
        <v>264805.39</v>
      </c>
      <c r="AD37" s="8">
        <v>701770.38</v>
      </c>
      <c r="AE37" s="7">
        <v>163526.68</v>
      </c>
      <c r="AF37" s="7"/>
      <c r="AG37" s="7"/>
      <c r="AH37" s="7">
        <v>23506.57</v>
      </c>
      <c r="AI37" s="8">
        <v>187033.25</v>
      </c>
      <c r="AJ37" s="7">
        <v>82048.89</v>
      </c>
      <c r="AK37" s="7"/>
      <c r="AL37" s="7"/>
      <c r="AM37" s="7"/>
      <c r="AN37" s="7">
        <v>887822.92</v>
      </c>
      <c r="AO37" s="7"/>
      <c r="AP37" s="7">
        <v>502478.23</v>
      </c>
      <c r="AQ37" s="7">
        <v>112560.11</v>
      </c>
      <c r="AR37" s="7"/>
      <c r="AS37" s="8">
        <v>1584910.15</v>
      </c>
      <c r="AT37" s="7"/>
      <c r="AU37" s="7"/>
      <c r="AV37" s="7"/>
      <c r="AW37" s="7"/>
      <c r="AX37" s="7"/>
      <c r="AY37" s="7"/>
      <c r="AZ37" s="8"/>
      <c r="BA37" s="7"/>
      <c r="BB37" s="7"/>
      <c r="BC37" s="7"/>
      <c r="BD37" s="7"/>
      <c r="BE37" s="7">
        <v>222556.08</v>
      </c>
      <c r="BF37" s="7">
        <v>124439.86</v>
      </c>
      <c r="BG37" s="7"/>
      <c r="BH37" s="8">
        <v>346995.94</v>
      </c>
      <c r="BI37" s="8">
        <v>4722725.07</v>
      </c>
      <c r="BJ37" s="7">
        <v>0</v>
      </c>
      <c r="BK37" s="8">
        <v>0</v>
      </c>
      <c r="BL37" s="8"/>
    </row>
    <row r="38" spans="1:64">
      <c r="A38" s="7" t="s">
        <v>136</v>
      </c>
      <c r="B38" s="8" t="s">
        <v>137</v>
      </c>
      <c r="C38" s="8"/>
      <c r="D38" s="7">
        <v>36496</v>
      </c>
      <c r="E38" s="31"/>
      <c r="F38" s="32"/>
      <c r="G38" s="7"/>
      <c r="H38" s="8">
        <v>36496</v>
      </c>
      <c r="I38" s="7"/>
      <c r="J38" s="7"/>
      <c r="K38" s="7"/>
      <c r="L38" s="8"/>
      <c r="M38" s="7"/>
      <c r="N38" s="7">
        <v>2406933</v>
      </c>
      <c r="O38" s="8">
        <v>2406933</v>
      </c>
      <c r="P38" s="8">
        <v>2443429</v>
      </c>
      <c r="Q38" s="7"/>
      <c r="R38" s="7"/>
      <c r="S38" s="7">
        <v>1278601</v>
      </c>
      <c r="T38" s="7">
        <v>63956</v>
      </c>
      <c r="U38" s="7"/>
      <c r="V38" s="7">
        <v>146010</v>
      </c>
      <c r="W38" s="7">
        <v>14632</v>
      </c>
      <c r="X38" s="7"/>
      <c r="Y38" s="7"/>
      <c r="Z38" s="8">
        <v>1503199</v>
      </c>
      <c r="AA38" s="7">
        <v>288273</v>
      </c>
      <c r="AB38" s="7">
        <v>83587</v>
      </c>
      <c r="AC38" s="7">
        <v>146646</v>
      </c>
      <c r="AD38" s="8">
        <v>518506</v>
      </c>
      <c r="AE38" s="7">
        <v>302333</v>
      </c>
      <c r="AF38" s="7"/>
      <c r="AG38" s="7"/>
      <c r="AH38" s="7">
        <v>71067</v>
      </c>
      <c r="AI38" s="8">
        <v>373400</v>
      </c>
      <c r="AJ38" s="7">
        <v>48324</v>
      </c>
      <c r="AK38" s="7"/>
      <c r="AL38" s="7"/>
      <c r="AM38" s="7"/>
      <c r="AN38" s="7"/>
      <c r="AO38" s="7"/>
      <c r="AP38" s="7"/>
      <c r="AQ38" s="7"/>
      <c r="AR38" s="7"/>
      <c r="AS38" s="8">
        <v>48324</v>
      </c>
      <c r="AT38" s="7"/>
      <c r="AU38" s="7"/>
      <c r="AV38" s="7"/>
      <c r="AW38" s="7"/>
      <c r="AX38" s="7"/>
      <c r="AY38" s="7"/>
      <c r="AZ38" s="8"/>
      <c r="BA38" s="7"/>
      <c r="BB38" s="7"/>
      <c r="BC38" s="7"/>
      <c r="BD38" s="7"/>
      <c r="BE38" s="7"/>
      <c r="BF38" s="7"/>
      <c r="BG38" s="7"/>
      <c r="BH38" s="8"/>
      <c r="BI38" s="8">
        <v>2443429</v>
      </c>
      <c r="BJ38" s="7">
        <v>0</v>
      </c>
      <c r="BK38" s="8">
        <v>0</v>
      </c>
      <c r="BL38" s="8"/>
    </row>
    <row r="39" spans="1:64">
      <c r="A39" s="7" t="s">
        <v>138</v>
      </c>
      <c r="B39" s="8" t="s">
        <v>139</v>
      </c>
      <c r="C39" s="8"/>
      <c r="D39" s="7"/>
      <c r="E39" s="31"/>
      <c r="F39" s="32"/>
      <c r="G39" s="7"/>
      <c r="H39" s="8"/>
      <c r="I39" s="7"/>
      <c r="J39" s="7"/>
      <c r="K39" s="7"/>
      <c r="L39" s="8"/>
      <c r="M39" s="7"/>
      <c r="N39" s="7">
        <v>29659481.030000001</v>
      </c>
      <c r="O39" s="8">
        <v>29659481.030000001</v>
      </c>
      <c r="P39" s="8">
        <v>29659481.030000001</v>
      </c>
      <c r="Q39" s="7">
        <v>245420.29</v>
      </c>
      <c r="R39" s="7"/>
      <c r="S39" s="7">
        <v>12333065.4</v>
      </c>
      <c r="T39" s="7">
        <v>319488.51</v>
      </c>
      <c r="U39" s="7">
        <v>71983.7</v>
      </c>
      <c r="V39" s="7">
        <v>1955919.08</v>
      </c>
      <c r="W39" s="7"/>
      <c r="X39" s="7">
        <v>57938.44</v>
      </c>
      <c r="Y39" s="7">
        <v>23676.93</v>
      </c>
      <c r="Z39" s="8">
        <v>15007492.35</v>
      </c>
      <c r="AA39" s="7">
        <v>2777724.42</v>
      </c>
      <c r="AB39" s="7">
        <v>1083695.01</v>
      </c>
      <c r="AC39" s="7">
        <v>2872220.88</v>
      </c>
      <c r="AD39" s="8">
        <v>6733640.3099999996</v>
      </c>
      <c r="AE39" s="7">
        <v>1153289.43</v>
      </c>
      <c r="AF39" s="7"/>
      <c r="AG39" s="7">
        <v>11604.01</v>
      </c>
      <c r="AH39" s="7">
        <v>99402.04</v>
      </c>
      <c r="AI39" s="8">
        <v>1264295.48</v>
      </c>
      <c r="AJ39" s="7">
        <v>1660457.45</v>
      </c>
      <c r="AK39" s="7"/>
      <c r="AL39" s="7"/>
      <c r="AM39" s="7"/>
      <c r="AN39" s="7">
        <v>212948.42</v>
      </c>
      <c r="AO39" s="7"/>
      <c r="AP39" s="7">
        <v>2775302.64</v>
      </c>
      <c r="AQ39" s="7">
        <v>450215.96</v>
      </c>
      <c r="AR39" s="7"/>
      <c r="AS39" s="8">
        <v>5098924.47</v>
      </c>
      <c r="AT39" s="7"/>
      <c r="AU39" s="7">
        <v>14421.5</v>
      </c>
      <c r="AV39" s="7"/>
      <c r="AW39" s="7"/>
      <c r="AX39" s="7"/>
      <c r="AY39" s="7"/>
      <c r="AZ39" s="8">
        <v>14421.5</v>
      </c>
      <c r="BA39" s="7"/>
      <c r="BB39" s="7"/>
      <c r="BC39" s="7"/>
      <c r="BD39" s="7"/>
      <c r="BE39" s="7">
        <v>1185848.02</v>
      </c>
      <c r="BF39" s="7">
        <v>354858.91</v>
      </c>
      <c r="BG39" s="7"/>
      <c r="BH39" s="8">
        <v>1540706.93</v>
      </c>
      <c r="BI39" s="8">
        <v>29659481.039999999</v>
      </c>
      <c r="BJ39" s="7">
        <v>0</v>
      </c>
      <c r="BK39" s="8">
        <v>0</v>
      </c>
      <c r="BL39" s="8"/>
    </row>
    <row r="40" spans="1:64">
      <c r="A40" s="7" t="s">
        <v>140</v>
      </c>
      <c r="B40" s="8" t="s">
        <v>141</v>
      </c>
      <c r="C40" s="8"/>
      <c r="D40" s="7"/>
      <c r="E40" s="31"/>
      <c r="F40" s="32"/>
      <c r="G40" s="7"/>
      <c r="H40" s="8"/>
      <c r="I40" s="7"/>
      <c r="J40" s="7"/>
      <c r="K40" s="7"/>
      <c r="L40" s="8"/>
      <c r="M40" s="7"/>
      <c r="N40" s="7">
        <v>494548.86</v>
      </c>
      <c r="O40" s="8">
        <v>494548.86</v>
      </c>
      <c r="P40" s="8">
        <v>494548.86</v>
      </c>
      <c r="Q40" s="7">
        <v>3177.96</v>
      </c>
      <c r="R40" s="7"/>
      <c r="S40" s="7">
        <v>183051.82</v>
      </c>
      <c r="T40" s="7">
        <v>31179.74</v>
      </c>
      <c r="U40" s="7"/>
      <c r="V40" s="7">
        <v>50685.71</v>
      </c>
      <c r="W40" s="7"/>
      <c r="X40" s="7"/>
      <c r="Y40" s="7"/>
      <c r="Z40" s="8">
        <v>268095.23</v>
      </c>
      <c r="AA40" s="7">
        <v>46696.75</v>
      </c>
      <c r="AB40" s="7">
        <v>20102.23</v>
      </c>
      <c r="AC40" s="7">
        <v>89156.26</v>
      </c>
      <c r="AD40" s="8">
        <v>155955.24</v>
      </c>
      <c r="AE40" s="7">
        <v>2779</v>
      </c>
      <c r="AF40" s="7"/>
      <c r="AG40" s="7"/>
      <c r="AH40" s="7">
        <v>2197.84</v>
      </c>
      <c r="AI40" s="8">
        <v>4976.84</v>
      </c>
      <c r="AJ40" s="7">
        <v>30090.32</v>
      </c>
      <c r="AK40" s="7">
        <v>1455.78</v>
      </c>
      <c r="AL40" s="7"/>
      <c r="AM40" s="7"/>
      <c r="AN40" s="7">
        <v>6034.99</v>
      </c>
      <c r="AO40" s="7"/>
      <c r="AP40" s="7"/>
      <c r="AQ40" s="7">
        <v>12935</v>
      </c>
      <c r="AR40" s="7"/>
      <c r="AS40" s="8">
        <v>50516.09</v>
      </c>
      <c r="AT40" s="7"/>
      <c r="AU40" s="7"/>
      <c r="AV40" s="7"/>
      <c r="AW40" s="7"/>
      <c r="AX40" s="7"/>
      <c r="AY40" s="7"/>
      <c r="AZ40" s="8"/>
      <c r="BA40" s="7"/>
      <c r="BB40" s="7"/>
      <c r="BC40" s="7"/>
      <c r="BD40" s="7"/>
      <c r="BE40" s="7"/>
      <c r="BF40" s="7">
        <v>15005.44</v>
      </c>
      <c r="BG40" s="7"/>
      <c r="BH40" s="8">
        <v>15005.44</v>
      </c>
      <c r="BI40" s="8">
        <v>494548.84</v>
      </c>
      <c r="BJ40" s="7">
        <v>0</v>
      </c>
      <c r="BK40" s="8">
        <v>0</v>
      </c>
      <c r="BL40" s="8"/>
    </row>
    <row r="41" spans="1:64">
      <c r="A41" s="7" t="s">
        <v>142</v>
      </c>
      <c r="B41" s="8" t="s">
        <v>143</v>
      </c>
      <c r="C41" s="8"/>
      <c r="D41" s="7"/>
      <c r="E41" s="31"/>
      <c r="F41" s="32"/>
      <c r="G41" s="7"/>
      <c r="H41" s="8"/>
      <c r="I41" s="7"/>
      <c r="J41" s="7"/>
      <c r="K41" s="7"/>
      <c r="L41" s="8"/>
      <c r="M41" s="7"/>
      <c r="N41" s="7">
        <v>19136681</v>
      </c>
      <c r="O41" s="8">
        <v>19136681</v>
      </c>
      <c r="P41" s="8">
        <v>19136681</v>
      </c>
      <c r="Q41" s="7">
        <v>152784</v>
      </c>
      <c r="R41" s="7"/>
      <c r="S41" s="7">
        <v>9258439</v>
      </c>
      <c r="T41" s="7">
        <v>178122</v>
      </c>
      <c r="U41" s="7"/>
      <c r="V41" s="7">
        <v>1144242</v>
      </c>
      <c r="W41" s="7"/>
      <c r="X41" s="7"/>
      <c r="Y41" s="7"/>
      <c r="Z41" s="8">
        <v>10733587</v>
      </c>
      <c r="AA41" s="7">
        <v>1349326</v>
      </c>
      <c r="AB41" s="7">
        <v>507733</v>
      </c>
      <c r="AC41" s="7">
        <v>410839</v>
      </c>
      <c r="AD41" s="8">
        <v>2267898</v>
      </c>
      <c r="AE41" s="7">
        <v>405719</v>
      </c>
      <c r="AF41" s="7"/>
      <c r="AG41" s="7">
        <v>793</v>
      </c>
      <c r="AH41" s="7">
        <v>2495</v>
      </c>
      <c r="AI41" s="8">
        <v>409007</v>
      </c>
      <c r="AJ41" s="7">
        <v>1171353</v>
      </c>
      <c r="AK41" s="7"/>
      <c r="AL41" s="7"/>
      <c r="AM41" s="7"/>
      <c r="AN41" s="7">
        <v>9915</v>
      </c>
      <c r="AO41" s="7"/>
      <c r="AP41" s="7"/>
      <c r="AQ41" s="7"/>
      <c r="AR41" s="7"/>
      <c r="AS41" s="8">
        <v>1181268</v>
      </c>
      <c r="AT41" s="7"/>
      <c r="AU41" s="7"/>
      <c r="AV41" s="7">
        <v>3346897</v>
      </c>
      <c r="AW41" s="7"/>
      <c r="AX41" s="7"/>
      <c r="AY41" s="7"/>
      <c r="AZ41" s="8">
        <v>3346897</v>
      </c>
      <c r="BA41" s="7"/>
      <c r="BB41" s="7"/>
      <c r="BC41" s="7"/>
      <c r="BD41" s="7"/>
      <c r="BE41" s="7">
        <v>1198033</v>
      </c>
      <c r="BF41" s="7"/>
      <c r="BG41" s="7"/>
      <c r="BH41" s="8">
        <v>1198033</v>
      </c>
      <c r="BI41" s="8">
        <v>19136690</v>
      </c>
      <c r="BJ41" s="7">
        <v>-9</v>
      </c>
      <c r="BK41" s="8">
        <v>-9</v>
      </c>
      <c r="BL41" s="8"/>
    </row>
    <row r="42" spans="1:64">
      <c r="A42" s="7" t="s">
        <v>144</v>
      </c>
      <c r="B42" s="8" t="s">
        <v>145</v>
      </c>
      <c r="C42" s="8"/>
      <c r="D42" s="7"/>
      <c r="E42" s="31"/>
      <c r="F42" s="32"/>
      <c r="G42" s="7"/>
      <c r="H42" s="8"/>
      <c r="I42" s="7"/>
      <c r="J42" s="7">
        <v>0</v>
      </c>
      <c r="K42" s="7"/>
      <c r="L42" s="8">
        <v>0</v>
      </c>
      <c r="M42" s="7"/>
      <c r="N42" s="7">
        <v>19460540.16</v>
      </c>
      <c r="O42" s="8">
        <v>19460540.16</v>
      </c>
      <c r="P42" s="8">
        <v>19460540.16</v>
      </c>
      <c r="Q42" s="7">
        <v>60517.26</v>
      </c>
      <c r="R42" s="7">
        <v>122827.04</v>
      </c>
      <c r="S42" s="7">
        <v>8425148.6500000004</v>
      </c>
      <c r="T42" s="7">
        <v>153696.19</v>
      </c>
      <c r="U42" s="7">
        <v>160136.35999999999</v>
      </c>
      <c r="V42" s="7">
        <v>2571099.4</v>
      </c>
      <c r="W42" s="7">
        <v>959</v>
      </c>
      <c r="X42" s="7">
        <v>354730.23</v>
      </c>
      <c r="Y42" s="7">
        <v>66416.009999999995</v>
      </c>
      <c r="Z42" s="8">
        <v>11915530.140000001</v>
      </c>
      <c r="AA42" s="7">
        <v>1994781.98</v>
      </c>
      <c r="AB42" s="7">
        <v>896288.4</v>
      </c>
      <c r="AC42" s="7">
        <v>640712.18000000005</v>
      </c>
      <c r="AD42" s="8">
        <v>3531782.56</v>
      </c>
      <c r="AE42" s="7">
        <v>474133.83</v>
      </c>
      <c r="AF42" s="7"/>
      <c r="AG42" s="7">
        <v>96406.98</v>
      </c>
      <c r="AH42" s="7">
        <v>20966.259999999998</v>
      </c>
      <c r="AI42" s="8">
        <v>591507.06999999995</v>
      </c>
      <c r="AJ42" s="7">
        <v>924454.05</v>
      </c>
      <c r="AK42" s="7"/>
      <c r="AL42" s="7"/>
      <c r="AM42" s="7"/>
      <c r="AN42" s="7">
        <v>16915.830000000002</v>
      </c>
      <c r="AO42" s="7">
        <v>4324.8</v>
      </c>
      <c r="AP42" s="7">
        <v>1240708.47</v>
      </c>
      <c r="AQ42" s="7">
        <v>242961.78</v>
      </c>
      <c r="AR42" s="7"/>
      <c r="AS42" s="8">
        <v>2429364.9300000002</v>
      </c>
      <c r="AT42" s="7"/>
      <c r="AU42" s="7"/>
      <c r="AV42" s="7"/>
      <c r="AW42" s="7"/>
      <c r="AX42" s="7"/>
      <c r="AY42" s="7"/>
      <c r="AZ42" s="8"/>
      <c r="BA42" s="7"/>
      <c r="BB42" s="7"/>
      <c r="BC42" s="7"/>
      <c r="BD42" s="7"/>
      <c r="BE42" s="7">
        <v>360686.53</v>
      </c>
      <c r="BF42" s="7">
        <v>619980.69999999995</v>
      </c>
      <c r="BG42" s="7">
        <v>11688.23</v>
      </c>
      <c r="BH42" s="8">
        <v>992355.46</v>
      </c>
      <c r="BI42" s="8">
        <v>19460540.16</v>
      </c>
      <c r="BJ42" s="7">
        <v>0</v>
      </c>
      <c r="BK42" s="8">
        <v>0</v>
      </c>
      <c r="BL42" s="8"/>
    </row>
    <row r="43" spans="1:64">
      <c r="A43" s="7" t="s">
        <v>146</v>
      </c>
      <c r="B43" s="8" t="s">
        <v>147</v>
      </c>
      <c r="C43" s="8">
        <v>1511439.83</v>
      </c>
      <c r="D43" s="7"/>
      <c r="E43" s="31"/>
      <c r="F43" s="32"/>
      <c r="G43" s="7"/>
      <c r="H43" s="8"/>
      <c r="I43" s="7"/>
      <c r="J43" s="7"/>
      <c r="K43" s="7"/>
      <c r="L43" s="8"/>
      <c r="M43" s="7"/>
      <c r="N43" s="7">
        <v>15419006.529999999</v>
      </c>
      <c r="O43" s="8">
        <v>15419006.529999999</v>
      </c>
      <c r="P43" s="8">
        <v>16930446.359999999</v>
      </c>
      <c r="Q43" s="7">
        <v>35619.42</v>
      </c>
      <c r="R43" s="7"/>
      <c r="S43" s="7">
        <v>4138604.26</v>
      </c>
      <c r="T43" s="7">
        <v>472635.32</v>
      </c>
      <c r="U43" s="7">
        <v>130882.01</v>
      </c>
      <c r="V43" s="7">
        <v>1239781.05</v>
      </c>
      <c r="W43" s="7">
        <v>863.04</v>
      </c>
      <c r="X43" s="7">
        <v>154901.49</v>
      </c>
      <c r="Y43" s="7">
        <v>74236.960000000006</v>
      </c>
      <c r="Z43" s="8">
        <v>6247523.5499999998</v>
      </c>
      <c r="AA43" s="7">
        <v>1085263.24</v>
      </c>
      <c r="AB43" s="7">
        <v>455413.02</v>
      </c>
      <c r="AC43" s="7">
        <v>635861.89</v>
      </c>
      <c r="AD43" s="8">
        <v>2176538.15</v>
      </c>
      <c r="AE43" s="7">
        <v>1733460.36</v>
      </c>
      <c r="AF43" s="7">
        <v>207327.68</v>
      </c>
      <c r="AG43" s="7">
        <v>96096.81</v>
      </c>
      <c r="AH43" s="7">
        <v>287548.63</v>
      </c>
      <c r="AI43" s="8">
        <v>2324433.48</v>
      </c>
      <c r="AJ43" s="7">
        <v>952321.19</v>
      </c>
      <c r="AK43" s="7">
        <v>2068.44</v>
      </c>
      <c r="AL43" s="7"/>
      <c r="AM43" s="7">
        <v>135127.42000000001</v>
      </c>
      <c r="AN43" s="7">
        <v>1449422.94</v>
      </c>
      <c r="AO43" s="7">
        <v>15464.81</v>
      </c>
      <c r="AP43" s="7">
        <v>1478683.2</v>
      </c>
      <c r="AQ43" s="7">
        <v>96326.75</v>
      </c>
      <c r="AR43" s="7">
        <v>2757.03</v>
      </c>
      <c r="AS43" s="8">
        <v>4132171.78</v>
      </c>
      <c r="AT43" s="7"/>
      <c r="AU43" s="7"/>
      <c r="AV43" s="7">
        <v>1020767.63</v>
      </c>
      <c r="AW43" s="7"/>
      <c r="AX43" s="7"/>
      <c r="AY43" s="7"/>
      <c r="AZ43" s="8">
        <v>1020767.63</v>
      </c>
      <c r="BA43" s="7">
        <v>3228.56</v>
      </c>
      <c r="BB43" s="7"/>
      <c r="BC43" s="7"/>
      <c r="BD43" s="7"/>
      <c r="BE43" s="7">
        <v>609935.77</v>
      </c>
      <c r="BF43" s="7">
        <v>414242.02</v>
      </c>
      <c r="BG43" s="7"/>
      <c r="BH43" s="8">
        <v>1027406.35</v>
      </c>
      <c r="BI43" s="8">
        <v>16928840.940000001</v>
      </c>
      <c r="BJ43" s="7">
        <v>0</v>
      </c>
      <c r="BK43" s="8">
        <v>0</v>
      </c>
      <c r="BL43" s="8"/>
    </row>
    <row r="44" spans="1:64">
      <c r="A44" s="7" t="s">
        <v>148</v>
      </c>
      <c r="B44" s="8" t="s">
        <v>149</v>
      </c>
      <c r="C44" s="8"/>
      <c r="D44" s="7"/>
      <c r="E44" s="31"/>
      <c r="F44" s="32"/>
      <c r="G44" s="7"/>
      <c r="H44" s="8"/>
      <c r="I44" s="7"/>
      <c r="J44" s="7"/>
      <c r="K44" s="7"/>
      <c r="L44" s="8"/>
      <c r="M44" s="7"/>
      <c r="N44" s="7">
        <v>14258271.310000001</v>
      </c>
      <c r="O44" s="8">
        <v>14258271.310000001</v>
      </c>
      <c r="P44" s="8">
        <v>14258271.310000001</v>
      </c>
      <c r="Q44" s="7">
        <v>197054.31</v>
      </c>
      <c r="R44" s="7"/>
      <c r="S44" s="7">
        <v>5605770.8200000003</v>
      </c>
      <c r="T44" s="7">
        <v>338028.33</v>
      </c>
      <c r="U44" s="7">
        <v>84373.94</v>
      </c>
      <c r="V44" s="7">
        <v>1657628.53</v>
      </c>
      <c r="W44" s="7">
        <v>9367.69</v>
      </c>
      <c r="X44" s="7">
        <v>109200.09</v>
      </c>
      <c r="Y44" s="7">
        <v>15365.82</v>
      </c>
      <c r="Z44" s="8">
        <v>8016789.5300000003</v>
      </c>
      <c r="AA44" s="7">
        <v>1500845.82</v>
      </c>
      <c r="AB44" s="7">
        <v>586578.74</v>
      </c>
      <c r="AC44" s="7">
        <v>926468.64</v>
      </c>
      <c r="AD44" s="8">
        <v>3013893.2</v>
      </c>
      <c r="AE44" s="7">
        <v>244424.43</v>
      </c>
      <c r="AF44" s="7"/>
      <c r="AG44" s="7">
        <v>54271.81</v>
      </c>
      <c r="AH44" s="7">
        <v>109998.16</v>
      </c>
      <c r="AI44" s="8">
        <v>408694.4</v>
      </c>
      <c r="AJ44" s="7">
        <v>905221.75</v>
      </c>
      <c r="AK44" s="7"/>
      <c r="AL44" s="7"/>
      <c r="AM44" s="7"/>
      <c r="AN44" s="7"/>
      <c r="AO44" s="7">
        <v>16019.32</v>
      </c>
      <c r="AP44" s="7">
        <v>1004461.75</v>
      </c>
      <c r="AQ44" s="7"/>
      <c r="AR44" s="7"/>
      <c r="AS44" s="8">
        <v>1925702.82</v>
      </c>
      <c r="AT44" s="7"/>
      <c r="AU44" s="7"/>
      <c r="AV44" s="7"/>
      <c r="AW44" s="7"/>
      <c r="AX44" s="7"/>
      <c r="AY44" s="7"/>
      <c r="AZ44" s="8"/>
      <c r="BA44" s="7"/>
      <c r="BB44" s="7"/>
      <c r="BC44" s="7"/>
      <c r="BD44" s="7"/>
      <c r="BE44" s="7">
        <v>574065.56000000006</v>
      </c>
      <c r="BF44" s="7">
        <v>319125.8</v>
      </c>
      <c r="BG44" s="7"/>
      <c r="BH44" s="8">
        <v>893191.36</v>
      </c>
      <c r="BI44" s="8">
        <v>14258271.310000001</v>
      </c>
      <c r="BJ44" s="7">
        <v>0</v>
      </c>
      <c r="BK44" s="8">
        <v>0</v>
      </c>
      <c r="BL44" s="8"/>
    </row>
    <row r="45" spans="1:64">
      <c r="A45" s="7" t="s">
        <v>150</v>
      </c>
      <c r="B45" s="8" t="s">
        <v>151</v>
      </c>
      <c r="C45" s="8"/>
      <c r="D45" s="7"/>
      <c r="E45" s="31"/>
      <c r="F45" s="32"/>
      <c r="G45" s="7">
        <v>10830.83</v>
      </c>
      <c r="H45" s="8">
        <v>10830.83</v>
      </c>
      <c r="I45" s="7"/>
      <c r="J45" s="7"/>
      <c r="K45" s="7"/>
      <c r="L45" s="8"/>
      <c r="M45" s="7"/>
      <c r="N45" s="7">
        <v>7342171.2199999997</v>
      </c>
      <c r="O45" s="8">
        <v>7342171.2199999997</v>
      </c>
      <c r="P45" s="8">
        <v>7353002.0499999998</v>
      </c>
      <c r="Q45" s="7">
        <v>57013.2</v>
      </c>
      <c r="R45" s="7"/>
      <c r="S45" s="7">
        <v>1805048.33</v>
      </c>
      <c r="T45" s="7">
        <v>66746.5</v>
      </c>
      <c r="U45" s="7">
        <v>130997.99</v>
      </c>
      <c r="V45" s="7">
        <v>379421.52</v>
      </c>
      <c r="W45" s="7"/>
      <c r="X45" s="7"/>
      <c r="Y45" s="7">
        <v>337367.79</v>
      </c>
      <c r="Z45" s="8">
        <v>2776595.33</v>
      </c>
      <c r="AA45" s="7">
        <v>438665.88</v>
      </c>
      <c r="AB45" s="7">
        <v>206518.16</v>
      </c>
      <c r="AC45" s="7">
        <v>146836.07999999999</v>
      </c>
      <c r="AD45" s="8">
        <v>792020.12</v>
      </c>
      <c r="AE45" s="7">
        <v>410798.59</v>
      </c>
      <c r="AF45" s="7">
        <v>1153810.01</v>
      </c>
      <c r="AG45" s="7"/>
      <c r="AH45" s="7">
        <v>12064.46</v>
      </c>
      <c r="AI45" s="8">
        <v>1576673.06</v>
      </c>
      <c r="AJ45" s="7">
        <v>228938.82</v>
      </c>
      <c r="AK45" s="7">
        <v>141.53</v>
      </c>
      <c r="AL45" s="7"/>
      <c r="AM45" s="7"/>
      <c r="AN45" s="7">
        <v>136743.15</v>
      </c>
      <c r="AO45" s="7"/>
      <c r="AP45" s="7"/>
      <c r="AQ45" s="7">
        <v>1872</v>
      </c>
      <c r="AR45" s="7"/>
      <c r="AS45" s="8">
        <v>367695.5</v>
      </c>
      <c r="AT45" s="7"/>
      <c r="AU45" s="7">
        <v>1328347.3700000001</v>
      </c>
      <c r="AV45" s="7">
        <v>100017.67</v>
      </c>
      <c r="AW45" s="7"/>
      <c r="AX45" s="7"/>
      <c r="AY45" s="7"/>
      <c r="AZ45" s="8">
        <v>1428365.04</v>
      </c>
      <c r="BA45" s="7"/>
      <c r="BB45" s="7"/>
      <c r="BC45" s="7"/>
      <c r="BD45" s="7"/>
      <c r="BE45" s="7">
        <v>117252</v>
      </c>
      <c r="BF45" s="7">
        <v>294401</v>
      </c>
      <c r="BG45" s="7"/>
      <c r="BH45" s="8">
        <v>411653</v>
      </c>
      <c r="BI45" s="8">
        <v>7353002.0499999998</v>
      </c>
      <c r="BJ45" s="7">
        <v>0</v>
      </c>
      <c r="BK45" s="8">
        <v>0</v>
      </c>
      <c r="BL45" s="8"/>
    </row>
    <row r="46" spans="1:64">
      <c r="A46" s="7" t="s">
        <v>152</v>
      </c>
      <c r="B46" s="8" t="s">
        <v>153</v>
      </c>
      <c r="C46" s="8"/>
      <c r="D46" s="7"/>
      <c r="E46" s="31"/>
      <c r="F46" s="32"/>
      <c r="G46" s="7"/>
      <c r="H46" s="8"/>
      <c r="I46" s="7">
        <v>12363</v>
      </c>
      <c r="J46" s="7"/>
      <c r="K46" s="7"/>
      <c r="L46" s="8">
        <v>12363</v>
      </c>
      <c r="M46" s="7"/>
      <c r="N46" s="7">
        <v>3651689</v>
      </c>
      <c r="O46" s="8">
        <v>3651689</v>
      </c>
      <c r="P46" s="8">
        <v>3664052</v>
      </c>
      <c r="Q46" s="7"/>
      <c r="R46" s="7"/>
      <c r="S46" s="7">
        <v>817333</v>
      </c>
      <c r="T46" s="7">
        <v>183307</v>
      </c>
      <c r="U46" s="7"/>
      <c r="V46" s="7">
        <v>347069</v>
      </c>
      <c r="W46" s="7"/>
      <c r="X46" s="7">
        <v>21349</v>
      </c>
      <c r="Y46" s="7">
        <v>223747</v>
      </c>
      <c r="Z46" s="8">
        <v>1592805</v>
      </c>
      <c r="AA46" s="7">
        <v>286271</v>
      </c>
      <c r="AB46" s="7">
        <v>116384</v>
      </c>
      <c r="AC46" s="7">
        <v>63095</v>
      </c>
      <c r="AD46" s="8">
        <v>465750</v>
      </c>
      <c r="AE46" s="7">
        <v>104603</v>
      </c>
      <c r="AF46" s="7">
        <v>142</v>
      </c>
      <c r="AG46" s="7">
        <v>14599</v>
      </c>
      <c r="AH46" s="7">
        <v>10008</v>
      </c>
      <c r="AI46" s="8">
        <v>129352</v>
      </c>
      <c r="AJ46" s="7">
        <v>217617</v>
      </c>
      <c r="AK46" s="7">
        <v>416</v>
      </c>
      <c r="AL46" s="7"/>
      <c r="AM46" s="7"/>
      <c r="AN46" s="7">
        <v>454652</v>
      </c>
      <c r="AO46" s="7"/>
      <c r="AP46" s="7">
        <v>256552</v>
      </c>
      <c r="AQ46" s="7">
        <v>322252</v>
      </c>
      <c r="AR46" s="7"/>
      <c r="AS46" s="8">
        <v>1251489</v>
      </c>
      <c r="AT46" s="7"/>
      <c r="AU46" s="7"/>
      <c r="AV46" s="7">
        <v>2113</v>
      </c>
      <c r="AW46" s="7"/>
      <c r="AX46" s="7"/>
      <c r="AY46" s="7"/>
      <c r="AZ46" s="8">
        <v>2113</v>
      </c>
      <c r="BA46" s="7"/>
      <c r="BB46" s="7"/>
      <c r="BC46" s="7"/>
      <c r="BD46" s="7"/>
      <c r="BE46" s="7"/>
      <c r="BF46" s="7">
        <v>222541</v>
      </c>
      <c r="BG46" s="7"/>
      <c r="BH46" s="8">
        <v>222541</v>
      </c>
      <c r="BI46" s="8">
        <v>3664050</v>
      </c>
      <c r="BJ46" s="7">
        <v>0</v>
      </c>
      <c r="BK46" s="8">
        <v>0</v>
      </c>
      <c r="BL46" s="8"/>
    </row>
    <row r="47" spans="1:64">
      <c r="A47" s="7" t="s">
        <v>154</v>
      </c>
      <c r="B47" s="8" t="s">
        <v>155</v>
      </c>
      <c r="C47" s="8"/>
      <c r="D47" s="7"/>
      <c r="E47" s="31"/>
      <c r="F47" s="32"/>
      <c r="G47" s="7"/>
      <c r="H47" s="8"/>
      <c r="I47" s="7"/>
      <c r="J47" s="7"/>
      <c r="K47" s="7"/>
      <c r="L47" s="8"/>
      <c r="M47" s="7"/>
      <c r="N47" s="7">
        <v>18347548.98</v>
      </c>
      <c r="O47" s="8">
        <v>18347548.98</v>
      </c>
      <c r="P47" s="8">
        <v>18347548.98</v>
      </c>
      <c r="Q47" s="7">
        <v>49289.15</v>
      </c>
      <c r="R47" s="7">
        <v>248242.59</v>
      </c>
      <c r="S47" s="7">
        <v>4753626.07</v>
      </c>
      <c r="T47" s="7">
        <v>566641.93000000005</v>
      </c>
      <c r="U47" s="7">
        <v>186984.97</v>
      </c>
      <c r="V47" s="7">
        <v>1466595.25</v>
      </c>
      <c r="W47" s="7">
        <v>232.38</v>
      </c>
      <c r="X47" s="7">
        <v>99757.97</v>
      </c>
      <c r="Y47" s="7"/>
      <c r="Z47" s="8">
        <v>7371370.3099999996</v>
      </c>
      <c r="AA47" s="7">
        <v>1495869.61</v>
      </c>
      <c r="AB47" s="7">
        <v>534641.93000000005</v>
      </c>
      <c r="AC47" s="7">
        <v>998469.59</v>
      </c>
      <c r="AD47" s="8">
        <v>3028981.13</v>
      </c>
      <c r="AE47" s="7">
        <v>337505.62</v>
      </c>
      <c r="AF47" s="7"/>
      <c r="AG47" s="7">
        <v>14364.26</v>
      </c>
      <c r="AH47" s="7">
        <v>57358.27</v>
      </c>
      <c r="AI47" s="8">
        <v>409228.15</v>
      </c>
      <c r="AJ47" s="7">
        <v>904975.35</v>
      </c>
      <c r="AK47" s="7"/>
      <c r="AL47" s="7"/>
      <c r="AM47" s="7"/>
      <c r="AN47" s="7">
        <v>4963444.0599999996</v>
      </c>
      <c r="AO47" s="7"/>
      <c r="AP47" s="7"/>
      <c r="AQ47" s="7">
        <v>59997.31</v>
      </c>
      <c r="AR47" s="7">
        <v>87679.4</v>
      </c>
      <c r="AS47" s="8">
        <v>6016096.1200000001</v>
      </c>
      <c r="AT47" s="7"/>
      <c r="AU47" s="7"/>
      <c r="AV47" s="7">
        <v>1329</v>
      </c>
      <c r="AW47" s="7"/>
      <c r="AX47" s="7"/>
      <c r="AY47" s="7"/>
      <c r="AZ47" s="8">
        <v>1329</v>
      </c>
      <c r="BA47" s="7">
        <v>399.95</v>
      </c>
      <c r="BB47" s="7"/>
      <c r="BC47" s="7"/>
      <c r="BD47" s="7"/>
      <c r="BE47" s="7">
        <v>933691.53</v>
      </c>
      <c r="BF47" s="7">
        <v>586452.79</v>
      </c>
      <c r="BG47" s="7"/>
      <c r="BH47" s="8">
        <v>1520544.27</v>
      </c>
      <c r="BI47" s="8">
        <v>18347548.98</v>
      </c>
      <c r="BJ47" s="7">
        <v>0</v>
      </c>
      <c r="BK47" s="8">
        <v>0</v>
      </c>
      <c r="BL47" s="8"/>
    </row>
    <row r="48" spans="1:64" s="18" customFormat="1">
      <c r="A48" s="13"/>
      <c r="B48" s="14" t="s">
        <v>394</v>
      </c>
      <c r="C48" s="17">
        <f>SUM(C7:C47)</f>
        <v>1675626.6300000001</v>
      </c>
      <c r="D48" s="17">
        <f t="shared" ref="D48:BL48" si="0">SUM(D7:D47)</f>
        <v>451046.15</v>
      </c>
      <c r="E48" s="67">
        <f t="shared" si="0"/>
        <v>0</v>
      </c>
      <c r="F48" s="68"/>
      <c r="G48" s="17">
        <f t="shared" si="0"/>
        <v>228566.93</v>
      </c>
      <c r="H48" s="17">
        <f t="shared" si="0"/>
        <v>679613.08</v>
      </c>
      <c r="I48" s="17">
        <f t="shared" si="0"/>
        <v>124360.76999999999</v>
      </c>
      <c r="J48" s="17">
        <f t="shared" si="0"/>
        <v>0</v>
      </c>
      <c r="K48" s="17">
        <f t="shared" si="0"/>
        <v>0</v>
      </c>
      <c r="L48" s="17">
        <f t="shared" si="0"/>
        <v>124360.76999999999</v>
      </c>
      <c r="M48" s="17">
        <f t="shared" si="0"/>
        <v>305315.22000000003</v>
      </c>
      <c r="N48" s="17">
        <f t="shared" si="0"/>
        <v>365291530.91000003</v>
      </c>
      <c r="O48" s="17">
        <f t="shared" si="0"/>
        <v>365596846.13</v>
      </c>
      <c r="P48" s="17">
        <f t="shared" si="0"/>
        <v>368076446.60999995</v>
      </c>
      <c r="Q48" s="17">
        <f t="shared" si="0"/>
        <v>3293589.4400000004</v>
      </c>
      <c r="R48" s="17">
        <f t="shared" si="0"/>
        <v>2156252.9500000002</v>
      </c>
      <c r="S48" s="17">
        <f t="shared" si="0"/>
        <v>122662238.60000002</v>
      </c>
      <c r="T48" s="17">
        <f t="shared" si="0"/>
        <v>7641009.1699999999</v>
      </c>
      <c r="U48" s="17">
        <f t="shared" si="0"/>
        <v>2585770.08</v>
      </c>
      <c r="V48" s="17">
        <f t="shared" si="0"/>
        <v>33452459.760000005</v>
      </c>
      <c r="W48" s="17">
        <f t="shared" si="0"/>
        <v>256817.51</v>
      </c>
      <c r="X48" s="17">
        <f t="shared" si="0"/>
        <v>1620222.87</v>
      </c>
      <c r="Y48" s="17">
        <f t="shared" si="0"/>
        <v>2693957.88</v>
      </c>
      <c r="Z48" s="17">
        <f t="shared" si="0"/>
        <v>176362318.25999999</v>
      </c>
      <c r="AA48" s="17">
        <f t="shared" si="0"/>
        <v>30507191.210000005</v>
      </c>
      <c r="AB48" s="17">
        <f t="shared" si="0"/>
        <v>12764268.690000001</v>
      </c>
      <c r="AC48" s="17">
        <f t="shared" si="0"/>
        <v>17032086.029999997</v>
      </c>
      <c r="AD48" s="17">
        <f t="shared" si="0"/>
        <v>60303545.930000007</v>
      </c>
      <c r="AE48" s="17">
        <f t="shared" si="0"/>
        <v>12599814.969999999</v>
      </c>
      <c r="AF48" s="17">
        <f t="shared" si="0"/>
        <v>3130025.69</v>
      </c>
      <c r="AG48" s="17">
        <f t="shared" si="0"/>
        <v>938515.79</v>
      </c>
      <c r="AH48" s="17">
        <f t="shared" si="0"/>
        <v>2197819.4800000004</v>
      </c>
      <c r="AI48" s="17">
        <f t="shared" si="0"/>
        <v>18866175.93</v>
      </c>
      <c r="AJ48" s="17">
        <f t="shared" si="0"/>
        <v>21163853.010000005</v>
      </c>
      <c r="AK48" s="17">
        <f t="shared" si="0"/>
        <v>113355.59</v>
      </c>
      <c r="AL48" s="17">
        <f t="shared" si="0"/>
        <v>0</v>
      </c>
      <c r="AM48" s="17">
        <f t="shared" si="0"/>
        <v>221267.11000000002</v>
      </c>
      <c r="AN48" s="17">
        <f t="shared" si="0"/>
        <v>10175565.66</v>
      </c>
      <c r="AO48" s="17">
        <f t="shared" si="0"/>
        <v>393879.43</v>
      </c>
      <c r="AP48" s="17">
        <f t="shared" si="0"/>
        <v>32286387.159999996</v>
      </c>
      <c r="AQ48" s="17">
        <f t="shared" si="0"/>
        <v>7668420.0300000003</v>
      </c>
      <c r="AR48" s="17">
        <f t="shared" si="0"/>
        <v>1109350.77</v>
      </c>
      <c r="AS48" s="17">
        <f t="shared" si="0"/>
        <v>73132078.760000005</v>
      </c>
      <c r="AT48" s="17">
        <f t="shared" si="0"/>
        <v>0</v>
      </c>
      <c r="AU48" s="17">
        <f t="shared" si="0"/>
        <v>4846327.95</v>
      </c>
      <c r="AV48" s="17">
        <f t="shared" si="0"/>
        <v>14704827.799999999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19551155.749999996</v>
      </c>
      <c r="BA48" s="17">
        <f t="shared" si="0"/>
        <v>29352.39</v>
      </c>
      <c r="BB48" s="17">
        <f t="shared" si="0"/>
        <v>0</v>
      </c>
      <c r="BC48" s="17">
        <f t="shared" si="0"/>
        <v>0</v>
      </c>
      <c r="BD48" s="17">
        <f t="shared" si="0"/>
        <v>0</v>
      </c>
      <c r="BE48" s="17">
        <f t="shared" si="0"/>
        <v>12094139.26</v>
      </c>
      <c r="BF48" s="17">
        <f t="shared" si="0"/>
        <v>7795755.9400000032</v>
      </c>
      <c r="BG48" s="17">
        <f t="shared" si="0"/>
        <v>-47628.770000000004</v>
      </c>
      <c r="BH48" s="17">
        <f t="shared" si="0"/>
        <v>19871618.819999997</v>
      </c>
      <c r="BI48" s="17">
        <f t="shared" si="0"/>
        <v>368086893.44999999</v>
      </c>
      <c r="BJ48" s="17">
        <f t="shared" si="0"/>
        <v>-272596.03000000003</v>
      </c>
      <c r="BK48" s="17">
        <f t="shared" si="0"/>
        <v>-272596.03000000003</v>
      </c>
      <c r="BL48" s="17">
        <f t="shared" si="0"/>
        <v>0</v>
      </c>
    </row>
    <row r="49" spans="1:64">
      <c r="A49" s="7" t="s">
        <v>156</v>
      </c>
      <c r="B49" s="8" t="s">
        <v>157</v>
      </c>
      <c r="C49" s="8"/>
      <c r="D49" s="7"/>
      <c r="E49" s="31"/>
      <c r="F49" s="32"/>
      <c r="G49" s="7"/>
      <c r="H49" s="8"/>
      <c r="I49" s="7"/>
      <c r="J49" s="7"/>
      <c r="K49" s="7"/>
      <c r="L49" s="8"/>
      <c r="M49" s="7"/>
      <c r="N49" s="7">
        <v>53050</v>
      </c>
      <c r="O49" s="8">
        <v>53050</v>
      </c>
      <c r="P49" s="8">
        <v>53050</v>
      </c>
      <c r="Q49" s="7"/>
      <c r="R49" s="7"/>
      <c r="S49" s="7">
        <v>8200</v>
      </c>
      <c r="T49" s="7"/>
      <c r="U49" s="7"/>
      <c r="V49" s="7"/>
      <c r="W49" s="7"/>
      <c r="X49" s="7"/>
      <c r="Y49" s="7"/>
      <c r="Z49" s="8">
        <v>8200</v>
      </c>
      <c r="AA49" s="7">
        <v>2441</v>
      </c>
      <c r="AB49" s="7">
        <v>627</v>
      </c>
      <c r="AC49" s="7"/>
      <c r="AD49" s="8">
        <v>3068</v>
      </c>
      <c r="AE49" s="7"/>
      <c r="AF49" s="7">
        <v>38173</v>
      </c>
      <c r="AG49" s="7">
        <v>2280</v>
      </c>
      <c r="AH49" s="7"/>
      <c r="AI49" s="8">
        <v>40453</v>
      </c>
      <c r="AJ49" s="7">
        <v>1329</v>
      </c>
      <c r="AK49" s="7"/>
      <c r="AL49" s="7"/>
      <c r="AM49" s="7"/>
      <c r="AN49" s="7"/>
      <c r="AO49" s="7"/>
      <c r="AP49" s="7"/>
      <c r="AQ49" s="7"/>
      <c r="AR49" s="7"/>
      <c r="AS49" s="8">
        <v>1329</v>
      </c>
      <c r="AT49" s="7"/>
      <c r="AU49" s="7"/>
      <c r="AV49" s="7"/>
      <c r="AW49" s="7"/>
      <c r="AX49" s="7"/>
      <c r="AY49" s="7"/>
      <c r="AZ49" s="8"/>
      <c r="BA49" s="7"/>
      <c r="BB49" s="7"/>
      <c r="BC49" s="7"/>
      <c r="BD49" s="7"/>
      <c r="BE49" s="7"/>
      <c r="BF49" s="7"/>
      <c r="BG49" s="7"/>
      <c r="BH49" s="8"/>
      <c r="BI49" s="8">
        <v>53050</v>
      </c>
      <c r="BJ49" s="7">
        <v>0</v>
      </c>
      <c r="BK49" s="8">
        <v>0</v>
      </c>
      <c r="BL49" s="8"/>
    </row>
    <row r="50" spans="1:64">
      <c r="A50" s="7" t="s">
        <v>158</v>
      </c>
      <c r="B50" s="8" t="s">
        <v>159</v>
      </c>
      <c r="C50" s="8">
        <v>483457</v>
      </c>
      <c r="D50" s="7"/>
      <c r="E50" s="31"/>
      <c r="F50" s="32"/>
      <c r="G50" s="7"/>
      <c r="H50" s="8"/>
      <c r="I50" s="7"/>
      <c r="J50" s="7"/>
      <c r="K50" s="7"/>
      <c r="L50" s="8"/>
      <c r="M50" s="7"/>
      <c r="N50" s="7">
        <v>236698</v>
      </c>
      <c r="O50" s="8">
        <v>236698</v>
      </c>
      <c r="P50" s="8">
        <v>720155</v>
      </c>
      <c r="Q50" s="7"/>
      <c r="R50" s="7"/>
      <c r="S50" s="7">
        <v>560508</v>
      </c>
      <c r="T50" s="7">
        <v>6000</v>
      </c>
      <c r="U50" s="7"/>
      <c r="V50" s="7">
        <v>29124</v>
      </c>
      <c r="W50" s="7"/>
      <c r="X50" s="7"/>
      <c r="Y50" s="7"/>
      <c r="Z50" s="8">
        <v>595632</v>
      </c>
      <c r="AA50" s="7"/>
      <c r="AB50" s="7">
        <v>8822</v>
      </c>
      <c r="AC50" s="7"/>
      <c r="AD50" s="8">
        <v>8822</v>
      </c>
      <c r="AE50" s="7">
        <v>250</v>
      </c>
      <c r="AF50" s="7">
        <v>25255</v>
      </c>
      <c r="AG50" s="7"/>
      <c r="AH50" s="7"/>
      <c r="AI50" s="8">
        <v>25505</v>
      </c>
      <c r="AJ50" s="7">
        <v>88917</v>
      </c>
      <c r="AK50" s="7"/>
      <c r="AL50" s="7"/>
      <c r="AM50" s="7"/>
      <c r="AN50" s="7"/>
      <c r="AO50" s="7"/>
      <c r="AP50" s="7">
        <v>1279</v>
      </c>
      <c r="AQ50" s="7"/>
      <c r="AR50" s="7"/>
      <c r="AS50" s="8">
        <v>90196</v>
      </c>
      <c r="AT50" s="7"/>
      <c r="AU50" s="7"/>
      <c r="AV50" s="7"/>
      <c r="AW50" s="7"/>
      <c r="AX50" s="7"/>
      <c r="AY50" s="7"/>
      <c r="AZ50" s="8"/>
      <c r="BA50" s="7"/>
      <c r="BB50" s="7"/>
      <c r="BC50" s="7"/>
      <c r="BD50" s="7"/>
      <c r="BE50" s="7"/>
      <c r="BF50" s="7"/>
      <c r="BG50" s="7"/>
      <c r="BH50" s="8"/>
      <c r="BI50" s="8">
        <v>720155</v>
      </c>
      <c r="BJ50" s="7">
        <v>0</v>
      </c>
      <c r="BK50" s="8">
        <v>0</v>
      </c>
      <c r="BL50" s="8"/>
    </row>
    <row r="51" spans="1:64">
      <c r="A51" s="7" t="s">
        <v>160</v>
      </c>
      <c r="B51" s="8" t="s">
        <v>161</v>
      </c>
      <c r="C51" s="8"/>
      <c r="D51" s="7"/>
      <c r="E51" s="31"/>
      <c r="F51" s="32"/>
      <c r="G51" s="7"/>
      <c r="H51" s="8"/>
      <c r="I51" s="7"/>
      <c r="J51" s="7"/>
      <c r="K51" s="7"/>
      <c r="L51" s="8"/>
      <c r="M51" s="7"/>
      <c r="N51" s="7">
        <v>307412</v>
      </c>
      <c r="O51" s="8">
        <v>307412</v>
      </c>
      <c r="P51" s="8">
        <v>307412</v>
      </c>
      <c r="Q51" s="7"/>
      <c r="R51" s="7"/>
      <c r="S51" s="7">
        <v>227796</v>
      </c>
      <c r="T51" s="7">
        <v>707</v>
      </c>
      <c r="U51" s="7"/>
      <c r="V51" s="7"/>
      <c r="W51" s="7"/>
      <c r="X51" s="7"/>
      <c r="Y51" s="7"/>
      <c r="Z51" s="8">
        <v>228503</v>
      </c>
      <c r="AA51" s="7"/>
      <c r="AB51" s="7">
        <v>4916</v>
      </c>
      <c r="AC51" s="7">
        <v>4535</v>
      </c>
      <c r="AD51" s="8">
        <v>9451</v>
      </c>
      <c r="AE51" s="7">
        <v>5141</v>
      </c>
      <c r="AF51" s="7">
        <v>30698</v>
      </c>
      <c r="AG51" s="7"/>
      <c r="AH51" s="7"/>
      <c r="AI51" s="8">
        <v>35839</v>
      </c>
      <c r="AJ51" s="7"/>
      <c r="AK51" s="7"/>
      <c r="AL51" s="7"/>
      <c r="AM51" s="7"/>
      <c r="AN51" s="7"/>
      <c r="AO51" s="7"/>
      <c r="AP51" s="7"/>
      <c r="AQ51" s="7"/>
      <c r="AR51" s="7">
        <v>5966</v>
      </c>
      <c r="AS51" s="8">
        <v>5966</v>
      </c>
      <c r="AT51" s="7"/>
      <c r="AU51" s="7"/>
      <c r="AV51" s="7">
        <v>27653</v>
      </c>
      <c r="AW51" s="7"/>
      <c r="AX51" s="7"/>
      <c r="AY51" s="7"/>
      <c r="AZ51" s="8">
        <v>27653</v>
      </c>
      <c r="BA51" s="7"/>
      <c r="BB51" s="7"/>
      <c r="BC51" s="7"/>
      <c r="BD51" s="7"/>
      <c r="BE51" s="7"/>
      <c r="BF51" s="7"/>
      <c r="BG51" s="7"/>
      <c r="BH51" s="8"/>
      <c r="BI51" s="8">
        <v>307412</v>
      </c>
      <c r="BJ51" s="7">
        <v>0</v>
      </c>
      <c r="BK51" s="8">
        <v>0</v>
      </c>
      <c r="BL51" s="8"/>
    </row>
    <row r="52" spans="1:64">
      <c r="A52" s="7" t="s">
        <v>162</v>
      </c>
      <c r="B52" s="8" t="s">
        <v>163</v>
      </c>
      <c r="C52" s="8"/>
      <c r="D52" s="7"/>
      <c r="E52" s="31"/>
      <c r="F52" s="32"/>
      <c r="G52" s="7"/>
      <c r="H52" s="8"/>
      <c r="I52" s="7"/>
      <c r="J52" s="7"/>
      <c r="K52" s="7"/>
      <c r="L52" s="8"/>
      <c r="M52" s="7"/>
      <c r="N52" s="7">
        <v>868478.78</v>
      </c>
      <c r="O52" s="8">
        <v>868478.78</v>
      </c>
      <c r="P52" s="8">
        <v>868478.78</v>
      </c>
      <c r="Q52" s="7">
        <v>20861.439999999999</v>
      </c>
      <c r="R52" s="7"/>
      <c r="S52" s="7">
        <v>84807.37</v>
      </c>
      <c r="T52" s="7">
        <v>22736.26</v>
      </c>
      <c r="U52" s="7">
        <v>14365.47</v>
      </c>
      <c r="V52" s="7">
        <v>247408.51</v>
      </c>
      <c r="W52" s="7">
        <v>48826.89</v>
      </c>
      <c r="X52" s="7">
        <v>18047.09</v>
      </c>
      <c r="Y52" s="7">
        <v>144068.60999999999</v>
      </c>
      <c r="Z52" s="8">
        <v>601121.64</v>
      </c>
      <c r="AA52" s="7"/>
      <c r="AB52" s="7">
        <v>46475.17</v>
      </c>
      <c r="AC52" s="7">
        <v>7320.29</v>
      </c>
      <c r="AD52" s="8">
        <v>53795.46</v>
      </c>
      <c r="AE52" s="7">
        <v>96990.19</v>
      </c>
      <c r="AF52" s="7">
        <v>112605.36</v>
      </c>
      <c r="AG52" s="7">
        <v>3154.92</v>
      </c>
      <c r="AH52" s="7">
        <v>47.96</v>
      </c>
      <c r="AI52" s="8">
        <v>212798.43</v>
      </c>
      <c r="AJ52" s="7">
        <v>10228.49</v>
      </c>
      <c r="AK52" s="7">
        <v>3440.7</v>
      </c>
      <c r="AL52" s="7"/>
      <c r="AM52" s="7"/>
      <c r="AN52" s="7"/>
      <c r="AO52" s="7"/>
      <c r="AP52" s="7"/>
      <c r="AQ52" s="7">
        <v>1418.91</v>
      </c>
      <c r="AR52" s="7"/>
      <c r="AS52" s="8">
        <v>15088.1</v>
      </c>
      <c r="AT52" s="7"/>
      <c r="AU52" s="7"/>
      <c r="AV52" s="7"/>
      <c r="AW52" s="7"/>
      <c r="AX52" s="7"/>
      <c r="AY52" s="7"/>
      <c r="AZ52" s="8"/>
      <c r="BA52" s="7">
        <v>656.97</v>
      </c>
      <c r="BB52" s="7"/>
      <c r="BC52" s="7"/>
      <c r="BD52" s="7"/>
      <c r="BE52" s="7"/>
      <c r="BF52" s="7">
        <v>42512.47</v>
      </c>
      <c r="BG52" s="7"/>
      <c r="BH52" s="8">
        <v>43169.440000000002</v>
      </c>
      <c r="BI52" s="8">
        <v>925973.07</v>
      </c>
      <c r="BJ52" s="7">
        <v>0</v>
      </c>
      <c r="BK52" s="8">
        <v>0</v>
      </c>
      <c r="BL52" s="8"/>
    </row>
    <row r="53" spans="1:64">
      <c r="A53" s="7" t="s">
        <v>164</v>
      </c>
      <c r="B53" s="8" t="s">
        <v>165</v>
      </c>
      <c r="C53" s="8"/>
      <c r="D53" s="7"/>
      <c r="E53" s="31"/>
      <c r="F53" s="32"/>
      <c r="G53" s="7"/>
      <c r="H53" s="8"/>
      <c r="I53" s="7"/>
      <c r="J53" s="7"/>
      <c r="K53" s="7"/>
      <c r="L53" s="8"/>
      <c r="M53" s="7"/>
      <c r="N53" s="7">
        <v>331605.49</v>
      </c>
      <c r="O53" s="8">
        <v>331605.49</v>
      </c>
      <c r="P53" s="8">
        <v>331605.49</v>
      </c>
      <c r="Q53" s="7"/>
      <c r="R53" s="7">
        <v>6000</v>
      </c>
      <c r="S53" s="7">
        <v>119240.56</v>
      </c>
      <c r="T53" s="7">
        <v>3000</v>
      </c>
      <c r="U53" s="7">
        <v>4500</v>
      </c>
      <c r="V53" s="7">
        <v>80724.77</v>
      </c>
      <c r="W53" s="7"/>
      <c r="X53" s="7">
        <v>3000</v>
      </c>
      <c r="Y53" s="7"/>
      <c r="Z53" s="8">
        <v>216465.33</v>
      </c>
      <c r="AA53" s="7"/>
      <c r="AB53" s="7">
        <v>21154.36</v>
      </c>
      <c r="AC53" s="7">
        <v>32900</v>
      </c>
      <c r="AD53" s="8">
        <v>54054.36</v>
      </c>
      <c r="AE53" s="7">
        <v>32056.799999999999</v>
      </c>
      <c r="AF53" s="7"/>
      <c r="AG53" s="7"/>
      <c r="AH53" s="7"/>
      <c r="AI53" s="8">
        <v>32056.799999999999</v>
      </c>
      <c r="AJ53" s="7"/>
      <c r="AK53" s="7"/>
      <c r="AL53" s="7"/>
      <c r="AM53" s="7"/>
      <c r="AN53" s="7"/>
      <c r="AO53" s="7"/>
      <c r="AP53" s="7">
        <v>29029</v>
      </c>
      <c r="AQ53" s="7"/>
      <c r="AR53" s="7"/>
      <c r="AS53" s="8">
        <v>29029</v>
      </c>
      <c r="AT53" s="7"/>
      <c r="AU53" s="7"/>
      <c r="AV53" s="7"/>
      <c r="AW53" s="7"/>
      <c r="AX53" s="7"/>
      <c r="AY53" s="7"/>
      <c r="AZ53" s="8"/>
      <c r="BA53" s="7"/>
      <c r="BB53" s="7"/>
      <c r="BC53" s="7"/>
      <c r="BD53" s="7"/>
      <c r="BE53" s="7"/>
      <c r="BF53" s="7"/>
      <c r="BG53" s="7"/>
      <c r="BH53" s="8"/>
      <c r="BI53" s="8">
        <v>331605.49</v>
      </c>
      <c r="BJ53" s="7">
        <v>0</v>
      </c>
      <c r="BK53" s="8">
        <v>0</v>
      </c>
      <c r="BL53" s="8"/>
    </row>
    <row r="54" spans="1:64">
      <c r="A54" s="7" t="s">
        <v>166</v>
      </c>
      <c r="B54" s="8" t="s">
        <v>167</v>
      </c>
      <c r="C54" s="8"/>
      <c r="D54" s="7"/>
      <c r="E54" s="31"/>
      <c r="F54" s="32"/>
      <c r="G54" s="7"/>
      <c r="H54" s="8"/>
      <c r="I54" s="7"/>
      <c r="J54" s="7"/>
      <c r="K54" s="7"/>
      <c r="L54" s="8"/>
      <c r="M54" s="7"/>
      <c r="N54" s="7">
        <v>354292.74</v>
      </c>
      <c r="O54" s="8">
        <v>354292.74</v>
      </c>
      <c r="P54" s="8">
        <v>354292.74</v>
      </c>
      <c r="Q54" s="7"/>
      <c r="R54" s="7">
        <v>10000</v>
      </c>
      <c r="S54" s="7">
        <v>117087.08</v>
      </c>
      <c r="T54" s="7">
        <v>600</v>
      </c>
      <c r="U54" s="7">
        <v>4200</v>
      </c>
      <c r="V54" s="7">
        <v>25988</v>
      </c>
      <c r="W54" s="7"/>
      <c r="X54" s="7"/>
      <c r="Y54" s="7">
        <v>3000</v>
      </c>
      <c r="Z54" s="8">
        <v>160875.07999999999</v>
      </c>
      <c r="AA54" s="7"/>
      <c r="AB54" s="7">
        <v>14992.82</v>
      </c>
      <c r="AC54" s="7">
        <v>5916.97</v>
      </c>
      <c r="AD54" s="8">
        <v>20909.79</v>
      </c>
      <c r="AE54" s="7">
        <v>8541.6</v>
      </c>
      <c r="AF54" s="7"/>
      <c r="AG54" s="7"/>
      <c r="AH54" s="7"/>
      <c r="AI54" s="8">
        <v>8541.6</v>
      </c>
      <c r="AJ54" s="7"/>
      <c r="AK54" s="7"/>
      <c r="AL54" s="7"/>
      <c r="AM54" s="7"/>
      <c r="AN54" s="7">
        <v>163966.26999999999</v>
      </c>
      <c r="AO54" s="7"/>
      <c r="AP54" s="7"/>
      <c r="AQ54" s="7"/>
      <c r="AR54" s="7"/>
      <c r="AS54" s="8">
        <v>163966.26999999999</v>
      </c>
      <c r="AT54" s="7"/>
      <c r="AU54" s="7"/>
      <c r="AV54" s="7"/>
      <c r="AW54" s="7"/>
      <c r="AX54" s="7"/>
      <c r="AY54" s="7"/>
      <c r="AZ54" s="8"/>
      <c r="BA54" s="7"/>
      <c r="BB54" s="7"/>
      <c r="BC54" s="7"/>
      <c r="BD54" s="7"/>
      <c r="BE54" s="7"/>
      <c r="BF54" s="7"/>
      <c r="BG54" s="7"/>
      <c r="BH54" s="8"/>
      <c r="BI54" s="8">
        <v>354292.74</v>
      </c>
      <c r="BJ54" s="7">
        <v>0</v>
      </c>
      <c r="BK54" s="8">
        <v>0</v>
      </c>
      <c r="BL54" s="8"/>
    </row>
    <row r="55" spans="1:64">
      <c r="A55" s="7" t="s">
        <v>168</v>
      </c>
      <c r="B55" s="8" t="s">
        <v>169</v>
      </c>
      <c r="C55" s="8"/>
      <c r="D55" s="7"/>
      <c r="E55" s="31"/>
      <c r="F55" s="32"/>
      <c r="G55" s="7"/>
      <c r="H55" s="8"/>
      <c r="I55" s="7"/>
      <c r="J55" s="7"/>
      <c r="K55" s="7"/>
      <c r="L55" s="8"/>
      <c r="M55" s="7"/>
      <c r="N55" s="7">
        <v>237791.77</v>
      </c>
      <c r="O55" s="8">
        <v>237791.77</v>
      </c>
      <c r="P55" s="8">
        <v>237791.77</v>
      </c>
      <c r="Q55" s="7"/>
      <c r="R55" s="7"/>
      <c r="S55" s="7">
        <v>159312.79999999999</v>
      </c>
      <c r="T55" s="7"/>
      <c r="U55" s="7"/>
      <c r="V55" s="7">
        <v>2717.5</v>
      </c>
      <c r="W55" s="7"/>
      <c r="X55" s="7"/>
      <c r="Y55" s="7"/>
      <c r="Z55" s="8">
        <v>162030.29999999999</v>
      </c>
      <c r="AA55" s="7"/>
      <c r="AB55" s="7">
        <v>16836.98</v>
      </c>
      <c r="AC55" s="7">
        <v>18567.330000000002</v>
      </c>
      <c r="AD55" s="8">
        <v>35404.31</v>
      </c>
      <c r="AE55" s="7">
        <v>9981.11</v>
      </c>
      <c r="AF55" s="7"/>
      <c r="AG55" s="7"/>
      <c r="AH55" s="7"/>
      <c r="AI55" s="8">
        <v>9981.11</v>
      </c>
      <c r="AJ55" s="7">
        <v>3448.1</v>
      </c>
      <c r="AK55" s="7"/>
      <c r="AL55" s="7"/>
      <c r="AM55" s="7"/>
      <c r="AN55" s="7"/>
      <c r="AO55" s="7"/>
      <c r="AP55" s="7">
        <v>8080.16</v>
      </c>
      <c r="AQ55" s="7"/>
      <c r="AR55" s="7"/>
      <c r="AS55" s="8">
        <v>11528.26</v>
      </c>
      <c r="AT55" s="7"/>
      <c r="AU55" s="7"/>
      <c r="AV55" s="7"/>
      <c r="AW55" s="7"/>
      <c r="AX55" s="7"/>
      <c r="AY55" s="7"/>
      <c r="AZ55" s="8"/>
      <c r="BA55" s="7"/>
      <c r="BB55" s="7"/>
      <c r="BC55" s="7"/>
      <c r="BD55" s="7"/>
      <c r="BE55" s="7">
        <v>18104.189999999999</v>
      </c>
      <c r="BF55" s="7">
        <v>743.6</v>
      </c>
      <c r="BG55" s="7"/>
      <c r="BH55" s="8">
        <v>18847.79</v>
      </c>
      <c r="BI55" s="8">
        <v>237791.77</v>
      </c>
      <c r="BJ55" s="7">
        <v>0</v>
      </c>
      <c r="BK55" s="8">
        <v>0</v>
      </c>
      <c r="BL55" s="8"/>
    </row>
    <row r="56" spans="1:64">
      <c r="A56" s="7" t="s">
        <v>170</v>
      </c>
      <c r="B56" s="8" t="s">
        <v>171</v>
      </c>
      <c r="C56" s="8"/>
      <c r="D56" s="7"/>
      <c r="E56" s="31"/>
      <c r="F56" s="32"/>
      <c r="G56" s="7"/>
      <c r="H56" s="8"/>
      <c r="I56" s="7"/>
      <c r="J56" s="7"/>
      <c r="K56" s="7"/>
      <c r="L56" s="8"/>
      <c r="M56" s="7"/>
      <c r="N56" s="7">
        <v>397291</v>
      </c>
      <c r="O56" s="8">
        <v>397291</v>
      </c>
      <c r="P56" s="8">
        <v>397291</v>
      </c>
      <c r="Q56" s="7"/>
      <c r="R56" s="7">
        <v>4560</v>
      </c>
      <c r="S56" s="7">
        <v>151764</v>
      </c>
      <c r="T56" s="7">
        <v>3136</v>
      </c>
      <c r="U56" s="7">
        <v>2528</v>
      </c>
      <c r="V56" s="7">
        <v>18237</v>
      </c>
      <c r="W56" s="7"/>
      <c r="X56" s="7">
        <v>4652</v>
      </c>
      <c r="Y56" s="7">
        <v>6010</v>
      </c>
      <c r="Z56" s="8">
        <v>190887</v>
      </c>
      <c r="AA56" s="7"/>
      <c r="AB56" s="7">
        <v>4055</v>
      </c>
      <c r="AC56" s="7">
        <v>11250</v>
      </c>
      <c r="AD56" s="8">
        <v>15305</v>
      </c>
      <c r="AE56" s="7">
        <v>12544</v>
      </c>
      <c r="AF56" s="7">
        <v>31492</v>
      </c>
      <c r="AG56" s="7">
        <v>14059</v>
      </c>
      <c r="AH56" s="7">
        <v>1239</v>
      </c>
      <c r="AI56" s="8">
        <v>59334</v>
      </c>
      <c r="AJ56" s="7">
        <v>7547</v>
      </c>
      <c r="AK56" s="7"/>
      <c r="AL56" s="7"/>
      <c r="AM56" s="7">
        <v>600</v>
      </c>
      <c r="AN56" s="7"/>
      <c r="AO56" s="7"/>
      <c r="AP56" s="7"/>
      <c r="AQ56" s="7"/>
      <c r="AR56" s="7">
        <v>1745</v>
      </c>
      <c r="AS56" s="8">
        <v>9892</v>
      </c>
      <c r="AT56" s="7">
        <v>5600</v>
      </c>
      <c r="AU56" s="7"/>
      <c r="AV56" s="7">
        <v>116273</v>
      </c>
      <c r="AW56" s="7"/>
      <c r="AX56" s="7"/>
      <c r="AY56" s="7"/>
      <c r="AZ56" s="8">
        <v>121873</v>
      </c>
      <c r="BA56" s="7"/>
      <c r="BB56" s="7"/>
      <c r="BC56" s="7"/>
      <c r="BD56" s="7"/>
      <c r="BE56" s="7"/>
      <c r="BF56" s="7"/>
      <c r="BG56" s="7"/>
      <c r="BH56" s="8"/>
      <c r="BI56" s="8">
        <v>397291</v>
      </c>
      <c r="BJ56" s="7">
        <v>0</v>
      </c>
      <c r="BK56" s="8">
        <v>0</v>
      </c>
      <c r="BL56" s="8"/>
    </row>
    <row r="57" spans="1:64">
      <c r="A57" s="7" t="s">
        <v>172</v>
      </c>
      <c r="B57" s="8" t="s">
        <v>173</v>
      </c>
      <c r="C57" s="8"/>
      <c r="D57" s="7"/>
      <c r="E57" s="31"/>
      <c r="F57" s="32"/>
      <c r="G57" s="7"/>
      <c r="H57" s="8"/>
      <c r="I57" s="7"/>
      <c r="J57" s="7"/>
      <c r="K57" s="7"/>
      <c r="L57" s="8"/>
      <c r="M57" s="7"/>
      <c r="N57" s="7">
        <v>356271.93</v>
      </c>
      <c r="O57" s="8">
        <v>356271.93</v>
      </c>
      <c r="P57" s="8">
        <v>356271.93</v>
      </c>
      <c r="Q57" s="7"/>
      <c r="R57" s="7"/>
      <c r="S57" s="7">
        <v>207601.56</v>
      </c>
      <c r="T57" s="7"/>
      <c r="U57" s="7"/>
      <c r="V57" s="7">
        <v>26952.29</v>
      </c>
      <c r="W57" s="7"/>
      <c r="X57" s="7">
        <v>57049.8</v>
      </c>
      <c r="Y57" s="7">
        <v>-69.900000000000006</v>
      </c>
      <c r="Z57" s="8">
        <v>291533.75</v>
      </c>
      <c r="AA57" s="7"/>
      <c r="AB57" s="7">
        <v>20664.96</v>
      </c>
      <c r="AC57" s="7">
        <v>11856.17</v>
      </c>
      <c r="AD57" s="8">
        <v>32521.13</v>
      </c>
      <c r="AE57" s="7">
        <v>10465.370000000001</v>
      </c>
      <c r="AF57" s="7">
        <v>9354.84</v>
      </c>
      <c r="AG57" s="7"/>
      <c r="AH57" s="7"/>
      <c r="AI57" s="8">
        <v>19820.21</v>
      </c>
      <c r="AJ57" s="7">
        <v>32563.8</v>
      </c>
      <c r="AK57" s="7"/>
      <c r="AL57" s="7"/>
      <c r="AM57" s="7"/>
      <c r="AN57" s="7"/>
      <c r="AO57" s="7"/>
      <c r="AP57" s="7"/>
      <c r="AQ57" s="7">
        <v>8296.25</v>
      </c>
      <c r="AR57" s="7"/>
      <c r="AS57" s="8">
        <v>40860.050000000003</v>
      </c>
      <c r="AT57" s="7"/>
      <c r="AU57" s="7"/>
      <c r="AV57" s="7"/>
      <c r="AW57" s="7"/>
      <c r="AX57" s="7"/>
      <c r="AY57" s="7"/>
      <c r="AZ57" s="8"/>
      <c r="BA57" s="7"/>
      <c r="BB57" s="7"/>
      <c r="BC57" s="7"/>
      <c r="BD57" s="7"/>
      <c r="BE57" s="7"/>
      <c r="BF57" s="7"/>
      <c r="BG57" s="7"/>
      <c r="BH57" s="8"/>
      <c r="BI57" s="8">
        <v>384735.14</v>
      </c>
      <c r="BJ57" s="7">
        <v>-28629.71</v>
      </c>
      <c r="BK57" s="8">
        <v>-28629.71</v>
      </c>
      <c r="BL57" s="8"/>
    </row>
    <row r="58" spans="1:64">
      <c r="A58" s="7" t="s">
        <v>174</v>
      </c>
      <c r="B58" s="8" t="s">
        <v>175</v>
      </c>
      <c r="C58" s="8"/>
      <c r="D58" s="7"/>
      <c r="E58" s="31"/>
      <c r="F58" s="32"/>
      <c r="G58" s="7"/>
      <c r="H58" s="8"/>
      <c r="I58" s="7"/>
      <c r="J58" s="7"/>
      <c r="K58" s="7"/>
      <c r="L58" s="8"/>
      <c r="M58" s="7"/>
      <c r="N58" s="7">
        <v>248622.27</v>
      </c>
      <c r="O58" s="8">
        <v>248622.27</v>
      </c>
      <c r="P58" s="8">
        <v>248622.27</v>
      </c>
      <c r="Q58" s="7"/>
      <c r="R58" s="7">
        <v>17406.66</v>
      </c>
      <c r="S58" s="7">
        <v>143736.32999999999</v>
      </c>
      <c r="T58" s="7"/>
      <c r="U58" s="7">
        <v>6670</v>
      </c>
      <c r="V58" s="7">
        <v>9660.61</v>
      </c>
      <c r="W58" s="7"/>
      <c r="X58" s="7"/>
      <c r="Y58" s="7"/>
      <c r="Z58" s="8">
        <v>177473.6</v>
      </c>
      <c r="AA58" s="7"/>
      <c r="AB58" s="7">
        <v>18133.87</v>
      </c>
      <c r="AC58" s="7">
        <v>14453.95</v>
      </c>
      <c r="AD58" s="8">
        <v>32587.82</v>
      </c>
      <c r="AE58" s="7">
        <v>0</v>
      </c>
      <c r="AF58" s="7"/>
      <c r="AG58" s="7"/>
      <c r="AH58" s="7"/>
      <c r="AI58" s="8">
        <v>0</v>
      </c>
      <c r="AJ58" s="7"/>
      <c r="AK58" s="7"/>
      <c r="AL58" s="7"/>
      <c r="AM58" s="7"/>
      <c r="AN58" s="7"/>
      <c r="AO58" s="7"/>
      <c r="AP58" s="7">
        <v>23098</v>
      </c>
      <c r="AQ58" s="7"/>
      <c r="AR58" s="7">
        <v>499.85</v>
      </c>
      <c r="AS58" s="8">
        <v>23597.85</v>
      </c>
      <c r="AT58" s="7"/>
      <c r="AU58" s="7"/>
      <c r="AV58" s="7">
        <v>14963</v>
      </c>
      <c r="AW58" s="7"/>
      <c r="AX58" s="7"/>
      <c r="AY58" s="7"/>
      <c r="AZ58" s="8">
        <v>14963</v>
      </c>
      <c r="BA58" s="7"/>
      <c r="BB58" s="7"/>
      <c r="BC58" s="7"/>
      <c r="BD58" s="7"/>
      <c r="BE58" s="7"/>
      <c r="BF58" s="7"/>
      <c r="BG58" s="7"/>
      <c r="BH58" s="8"/>
      <c r="BI58" s="8">
        <v>248622.27</v>
      </c>
      <c r="BJ58" s="7">
        <v>0</v>
      </c>
      <c r="BK58" s="8">
        <v>0</v>
      </c>
      <c r="BL58" s="8"/>
    </row>
    <row r="59" spans="1:64">
      <c r="A59" s="7" t="s">
        <v>176</v>
      </c>
      <c r="B59" s="8" t="s">
        <v>177</v>
      </c>
      <c r="C59" s="8"/>
      <c r="D59" s="7"/>
      <c r="E59" s="31"/>
      <c r="F59" s="32"/>
      <c r="G59" s="7"/>
      <c r="H59" s="8"/>
      <c r="I59" s="7"/>
      <c r="J59" s="7"/>
      <c r="K59" s="7"/>
      <c r="L59" s="8"/>
      <c r="M59" s="7"/>
      <c r="N59" s="7">
        <v>194453</v>
      </c>
      <c r="O59" s="8">
        <v>194453</v>
      </c>
      <c r="P59" s="8">
        <v>194453</v>
      </c>
      <c r="Q59" s="7"/>
      <c r="R59" s="7"/>
      <c r="S59" s="7">
        <v>56322</v>
      </c>
      <c r="T59" s="7">
        <v>13000</v>
      </c>
      <c r="U59" s="7"/>
      <c r="V59" s="7">
        <v>62590</v>
      </c>
      <c r="W59" s="7"/>
      <c r="X59" s="7"/>
      <c r="Y59" s="7"/>
      <c r="Z59" s="8">
        <v>131912</v>
      </c>
      <c r="AA59" s="7"/>
      <c r="AB59" s="7">
        <v>10091</v>
      </c>
      <c r="AC59" s="7">
        <v>4073</v>
      </c>
      <c r="AD59" s="8">
        <v>14164</v>
      </c>
      <c r="AE59" s="7"/>
      <c r="AF59" s="7">
        <v>12740</v>
      </c>
      <c r="AG59" s="7"/>
      <c r="AH59" s="7"/>
      <c r="AI59" s="8">
        <v>12740</v>
      </c>
      <c r="AJ59" s="7">
        <v>10028</v>
      </c>
      <c r="AK59" s="7"/>
      <c r="AL59" s="7"/>
      <c r="AM59" s="7"/>
      <c r="AN59" s="7"/>
      <c r="AO59" s="7"/>
      <c r="AP59" s="7">
        <v>21694</v>
      </c>
      <c r="AQ59" s="7">
        <v>640</v>
      </c>
      <c r="AR59" s="7"/>
      <c r="AS59" s="8">
        <v>32362</v>
      </c>
      <c r="AT59" s="7"/>
      <c r="AU59" s="7"/>
      <c r="AV59" s="7"/>
      <c r="AW59" s="7"/>
      <c r="AX59" s="7"/>
      <c r="AY59" s="7"/>
      <c r="AZ59" s="8"/>
      <c r="BA59" s="7">
        <v>3275</v>
      </c>
      <c r="BB59" s="7"/>
      <c r="BC59" s="7"/>
      <c r="BD59" s="7"/>
      <c r="BE59" s="7"/>
      <c r="BF59" s="7"/>
      <c r="BG59" s="7"/>
      <c r="BH59" s="8">
        <v>3275</v>
      </c>
      <c r="BI59" s="8">
        <v>194453</v>
      </c>
      <c r="BJ59" s="7">
        <v>0</v>
      </c>
      <c r="BK59" s="8">
        <v>0</v>
      </c>
      <c r="BL59" s="8"/>
    </row>
    <row r="60" spans="1:64">
      <c r="A60" s="7" t="s">
        <v>178</v>
      </c>
      <c r="B60" s="8" t="s">
        <v>179</v>
      </c>
      <c r="C60" s="8"/>
      <c r="D60" s="7"/>
      <c r="E60" s="31"/>
      <c r="F60" s="32"/>
      <c r="G60" s="7"/>
      <c r="H60" s="8"/>
      <c r="I60" s="7"/>
      <c r="J60" s="7"/>
      <c r="K60" s="7"/>
      <c r="L60" s="8"/>
      <c r="M60" s="7"/>
      <c r="N60" s="7">
        <v>181466.17</v>
      </c>
      <c r="O60" s="8">
        <v>181466.17</v>
      </c>
      <c r="P60" s="8">
        <v>181466.17</v>
      </c>
      <c r="Q60" s="7"/>
      <c r="R60" s="7"/>
      <c r="S60" s="7">
        <v>52580.01</v>
      </c>
      <c r="T60" s="7"/>
      <c r="U60" s="7"/>
      <c r="V60" s="7"/>
      <c r="W60" s="7"/>
      <c r="X60" s="7"/>
      <c r="Y60" s="7"/>
      <c r="Z60" s="8">
        <v>52580.01</v>
      </c>
      <c r="AA60" s="7">
        <v>10346.290000000001</v>
      </c>
      <c r="AB60" s="7">
        <v>4168.87</v>
      </c>
      <c r="AC60" s="7">
        <v>4320.46</v>
      </c>
      <c r="AD60" s="8">
        <v>18835.62</v>
      </c>
      <c r="AE60" s="7"/>
      <c r="AF60" s="7"/>
      <c r="AG60" s="7">
        <v>12887.38</v>
      </c>
      <c r="AH60" s="7"/>
      <c r="AI60" s="8">
        <v>12887.38</v>
      </c>
      <c r="AJ60" s="7">
        <v>1203.1099999999999</v>
      </c>
      <c r="AK60" s="7"/>
      <c r="AL60" s="7"/>
      <c r="AM60" s="7"/>
      <c r="AN60" s="7">
        <v>4323.2299999999996</v>
      </c>
      <c r="AO60" s="7"/>
      <c r="AP60" s="7">
        <v>65153.74</v>
      </c>
      <c r="AQ60" s="7">
        <v>8083.41</v>
      </c>
      <c r="AR60" s="7"/>
      <c r="AS60" s="8">
        <v>78763.490000000005</v>
      </c>
      <c r="AT60" s="7"/>
      <c r="AU60" s="7"/>
      <c r="AV60" s="7"/>
      <c r="AW60" s="7"/>
      <c r="AX60" s="7"/>
      <c r="AY60" s="7"/>
      <c r="AZ60" s="8"/>
      <c r="BA60" s="7">
        <v>180</v>
      </c>
      <c r="BB60" s="7"/>
      <c r="BC60" s="7"/>
      <c r="BD60" s="7"/>
      <c r="BE60" s="7"/>
      <c r="BF60" s="7">
        <v>18219.669999999998</v>
      </c>
      <c r="BG60" s="7"/>
      <c r="BH60" s="8">
        <v>18399.669999999998</v>
      </c>
      <c r="BI60" s="8">
        <v>181466.17</v>
      </c>
      <c r="BJ60" s="7">
        <v>0</v>
      </c>
      <c r="BK60" s="8">
        <v>0</v>
      </c>
      <c r="BL60" s="8"/>
    </row>
    <row r="61" spans="1:64">
      <c r="A61" s="7" t="s">
        <v>180</v>
      </c>
      <c r="B61" s="8" t="s">
        <v>181</v>
      </c>
      <c r="C61" s="8"/>
      <c r="D61" s="7"/>
      <c r="E61" s="31"/>
      <c r="F61" s="32"/>
      <c r="G61" s="7">
        <v>1198</v>
      </c>
      <c r="H61" s="8">
        <v>1198</v>
      </c>
      <c r="I61" s="7"/>
      <c r="J61" s="7"/>
      <c r="K61" s="7"/>
      <c r="L61" s="8"/>
      <c r="M61" s="7"/>
      <c r="N61" s="7">
        <v>166535</v>
      </c>
      <c r="O61" s="8">
        <v>166535</v>
      </c>
      <c r="P61" s="8">
        <v>167733</v>
      </c>
      <c r="Q61" s="7"/>
      <c r="R61" s="7"/>
      <c r="S61" s="7">
        <v>44999</v>
      </c>
      <c r="T61" s="7"/>
      <c r="U61" s="7"/>
      <c r="V61" s="7">
        <v>72741</v>
      </c>
      <c r="W61" s="7"/>
      <c r="X61" s="7"/>
      <c r="Y61" s="7"/>
      <c r="Z61" s="8">
        <v>117740</v>
      </c>
      <c r="AA61" s="7">
        <v>2089</v>
      </c>
      <c r="AB61" s="7">
        <v>9021</v>
      </c>
      <c r="AC61" s="7">
        <v>54</v>
      </c>
      <c r="AD61" s="8">
        <v>11164</v>
      </c>
      <c r="AE61" s="7">
        <v>5516</v>
      </c>
      <c r="AF61" s="7">
        <v>27</v>
      </c>
      <c r="AG61" s="7"/>
      <c r="AH61" s="7"/>
      <c r="AI61" s="8">
        <v>5543</v>
      </c>
      <c r="AJ61" s="7">
        <v>20316</v>
      </c>
      <c r="AK61" s="7"/>
      <c r="AL61" s="7"/>
      <c r="AM61" s="7"/>
      <c r="AN61" s="7"/>
      <c r="AO61" s="7"/>
      <c r="AP61" s="7">
        <v>6397</v>
      </c>
      <c r="AQ61" s="7">
        <v>1825</v>
      </c>
      <c r="AR61" s="7"/>
      <c r="AS61" s="8">
        <v>28538</v>
      </c>
      <c r="AT61" s="7"/>
      <c r="AU61" s="7"/>
      <c r="AV61" s="7"/>
      <c r="AW61" s="7"/>
      <c r="AX61" s="7"/>
      <c r="AY61" s="7"/>
      <c r="AZ61" s="8"/>
      <c r="BA61" s="7"/>
      <c r="BB61" s="7"/>
      <c r="BC61" s="7"/>
      <c r="BD61" s="7"/>
      <c r="BE61" s="7"/>
      <c r="BF61" s="7">
        <v>4748</v>
      </c>
      <c r="BG61" s="7"/>
      <c r="BH61" s="8">
        <v>4748</v>
      </c>
      <c r="BI61" s="8">
        <v>167733</v>
      </c>
      <c r="BJ61" s="7">
        <v>0</v>
      </c>
      <c r="BK61" s="8">
        <v>0</v>
      </c>
      <c r="BL61" s="8"/>
    </row>
    <row r="62" spans="1:64">
      <c r="A62" s="7" t="s">
        <v>182</v>
      </c>
      <c r="B62" s="8" t="s">
        <v>183</v>
      </c>
      <c r="C62" s="8"/>
      <c r="D62" s="7"/>
      <c r="E62" s="31"/>
      <c r="F62" s="32"/>
      <c r="G62" s="7"/>
      <c r="H62" s="8"/>
      <c r="I62" s="7"/>
      <c r="J62" s="7"/>
      <c r="K62" s="7"/>
      <c r="L62" s="8"/>
      <c r="M62" s="7"/>
      <c r="N62" s="7">
        <v>154825.19</v>
      </c>
      <c r="O62" s="8">
        <v>154825.19</v>
      </c>
      <c r="P62" s="8">
        <v>154825.19</v>
      </c>
      <c r="Q62" s="7"/>
      <c r="R62" s="7"/>
      <c r="S62" s="7">
        <v>81244.259999999995</v>
      </c>
      <c r="T62" s="7"/>
      <c r="U62" s="7"/>
      <c r="V62" s="7">
        <v>34677.18</v>
      </c>
      <c r="W62" s="7"/>
      <c r="X62" s="7"/>
      <c r="Y62" s="7"/>
      <c r="Z62" s="8">
        <v>115921.44</v>
      </c>
      <c r="AA62" s="7"/>
      <c r="AB62" s="7">
        <v>5986.8</v>
      </c>
      <c r="AC62" s="7">
        <v>3605.37</v>
      </c>
      <c r="AD62" s="8">
        <v>9592.17</v>
      </c>
      <c r="AE62" s="7"/>
      <c r="AF62" s="7"/>
      <c r="AG62" s="7"/>
      <c r="AH62" s="7"/>
      <c r="AI62" s="8"/>
      <c r="AJ62" s="7">
        <v>15.58</v>
      </c>
      <c r="AK62" s="7"/>
      <c r="AL62" s="7"/>
      <c r="AM62" s="7"/>
      <c r="AN62" s="7"/>
      <c r="AO62" s="7"/>
      <c r="AP62" s="7">
        <v>20000</v>
      </c>
      <c r="AQ62" s="7"/>
      <c r="AR62" s="7"/>
      <c r="AS62" s="8">
        <v>20015.580000000002</v>
      </c>
      <c r="AT62" s="7"/>
      <c r="AU62" s="7"/>
      <c r="AV62" s="7">
        <v>9296</v>
      </c>
      <c r="AW62" s="7"/>
      <c r="AX62" s="7"/>
      <c r="AY62" s="7"/>
      <c r="AZ62" s="8">
        <v>9296</v>
      </c>
      <c r="BA62" s="7"/>
      <c r="BB62" s="7"/>
      <c r="BC62" s="7"/>
      <c r="BD62" s="7"/>
      <c r="BE62" s="7"/>
      <c r="BF62" s="7"/>
      <c r="BG62" s="7"/>
      <c r="BH62" s="8"/>
      <c r="BI62" s="8">
        <v>154825.19</v>
      </c>
      <c r="BJ62" s="7">
        <v>0</v>
      </c>
      <c r="BK62" s="8">
        <v>0</v>
      </c>
      <c r="BL62" s="8"/>
    </row>
    <row r="63" spans="1:64">
      <c r="A63" s="7" t="s">
        <v>184</v>
      </c>
      <c r="B63" s="8" t="s">
        <v>185</v>
      </c>
      <c r="C63" s="8"/>
      <c r="D63" s="7"/>
      <c r="E63" s="31"/>
      <c r="F63" s="32"/>
      <c r="G63" s="7"/>
      <c r="H63" s="8"/>
      <c r="I63" s="7"/>
      <c r="J63" s="7"/>
      <c r="K63" s="7"/>
      <c r="L63" s="8"/>
      <c r="M63" s="7"/>
      <c r="N63" s="7">
        <v>149266.43</v>
      </c>
      <c r="O63" s="8">
        <v>149266.43</v>
      </c>
      <c r="P63" s="8">
        <v>149266.43</v>
      </c>
      <c r="Q63" s="7"/>
      <c r="R63" s="7"/>
      <c r="S63" s="7">
        <v>35871.019999999997</v>
      </c>
      <c r="T63" s="7"/>
      <c r="U63" s="7"/>
      <c r="V63" s="7">
        <v>16166.74</v>
      </c>
      <c r="W63" s="7"/>
      <c r="X63" s="7">
        <v>17850</v>
      </c>
      <c r="Y63" s="7"/>
      <c r="Z63" s="8">
        <v>69887.759999999995</v>
      </c>
      <c r="AA63" s="7"/>
      <c r="AB63" s="7">
        <v>5149.1099999999997</v>
      </c>
      <c r="AC63" s="7">
        <v>831.8</v>
      </c>
      <c r="AD63" s="8">
        <v>5980.91</v>
      </c>
      <c r="AE63" s="7">
        <v>3050.6</v>
      </c>
      <c r="AF63" s="7"/>
      <c r="AG63" s="7"/>
      <c r="AH63" s="7"/>
      <c r="AI63" s="8">
        <v>3050.6</v>
      </c>
      <c r="AJ63" s="7"/>
      <c r="AK63" s="7"/>
      <c r="AL63" s="7"/>
      <c r="AM63" s="7"/>
      <c r="AN63" s="7"/>
      <c r="AO63" s="7"/>
      <c r="AP63" s="7">
        <v>53600</v>
      </c>
      <c r="AQ63" s="7"/>
      <c r="AR63" s="7"/>
      <c r="AS63" s="8">
        <v>53600</v>
      </c>
      <c r="AT63" s="7"/>
      <c r="AU63" s="7"/>
      <c r="AV63" s="7">
        <v>9701.1299999999992</v>
      </c>
      <c r="AW63" s="7"/>
      <c r="AX63" s="7"/>
      <c r="AY63" s="7"/>
      <c r="AZ63" s="8">
        <v>9701.1299999999992</v>
      </c>
      <c r="BA63" s="7"/>
      <c r="BB63" s="7"/>
      <c r="BC63" s="7"/>
      <c r="BD63" s="7"/>
      <c r="BE63" s="7"/>
      <c r="BF63" s="7">
        <v>7046.03</v>
      </c>
      <c r="BG63" s="7"/>
      <c r="BH63" s="8">
        <v>7046.03</v>
      </c>
      <c r="BI63" s="8">
        <v>149266.43</v>
      </c>
      <c r="BJ63" s="7">
        <v>0</v>
      </c>
      <c r="BK63" s="8">
        <v>0</v>
      </c>
      <c r="BL63" s="8"/>
    </row>
    <row r="64" spans="1:64">
      <c r="A64" s="7" t="s">
        <v>186</v>
      </c>
      <c r="B64" s="8" t="s">
        <v>187</v>
      </c>
      <c r="C64" s="8"/>
      <c r="D64" s="7"/>
      <c r="E64" s="31"/>
      <c r="F64" s="32"/>
      <c r="G64" s="7"/>
      <c r="H64" s="8"/>
      <c r="I64" s="7"/>
      <c r="J64" s="7"/>
      <c r="K64" s="7"/>
      <c r="L64" s="8"/>
      <c r="M64" s="7"/>
      <c r="N64" s="7">
        <v>493480</v>
      </c>
      <c r="O64" s="8">
        <v>493480</v>
      </c>
      <c r="P64" s="8">
        <v>493480</v>
      </c>
      <c r="Q64" s="7">
        <v>16</v>
      </c>
      <c r="R64" s="7">
        <v>20218</v>
      </c>
      <c r="S64" s="7">
        <v>2381</v>
      </c>
      <c r="T64" s="7">
        <v>44790</v>
      </c>
      <c r="U64" s="7"/>
      <c r="V64" s="7">
        <v>124918</v>
      </c>
      <c r="W64" s="7"/>
      <c r="X64" s="7"/>
      <c r="Y64" s="7"/>
      <c r="Z64" s="8">
        <v>192323</v>
      </c>
      <c r="AA64" s="7"/>
      <c r="AB64" s="7">
        <v>18595</v>
      </c>
      <c r="AC64" s="7">
        <v>26158</v>
      </c>
      <c r="AD64" s="8">
        <v>44753</v>
      </c>
      <c r="AE64" s="7">
        <v>400</v>
      </c>
      <c r="AF64" s="7"/>
      <c r="AG64" s="7"/>
      <c r="AH64" s="7"/>
      <c r="AI64" s="8">
        <v>400</v>
      </c>
      <c r="AJ64" s="7">
        <v>254530</v>
      </c>
      <c r="AK64" s="7"/>
      <c r="AL64" s="7"/>
      <c r="AM64" s="7"/>
      <c r="AN64" s="7"/>
      <c r="AO64" s="7"/>
      <c r="AP64" s="7">
        <v>1474</v>
      </c>
      <c r="AQ64" s="7"/>
      <c r="AR64" s="7"/>
      <c r="AS64" s="8">
        <v>256004</v>
      </c>
      <c r="AT64" s="7"/>
      <c r="AU64" s="7"/>
      <c r="AV64" s="7"/>
      <c r="AW64" s="7"/>
      <c r="AX64" s="7"/>
      <c r="AY64" s="7"/>
      <c r="AZ64" s="8"/>
      <c r="BA64" s="7"/>
      <c r="BB64" s="7"/>
      <c r="BC64" s="7"/>
      <c r="BD64" s="7"/>
      <c r="BE64" s="7"/>
      <c r="BF64" s="7"/>
      <c r="BG64" s="7"/>
      <c r="BH64" s="8"/>
      <c r="BI64" s="8">
        <v>493480</v>
      </c>
      <c r="BJ64" s="7">
        <v>0</v>
      </c>
      <c r="BK64" s="8">
        <v>0</v>
      </c>
      <c r="BL64" s="8"/>
    </row>
    <row r="65" spans="1:64">
      <c r="A65" s="7" t="s">
        <v>188</v>
      </c>
      <c r="B65" s="8" t="s">
        <v>189</v>
      </c>
      <c r="C65" s="8">
        <v>273626.92</v>
      </c>
      <c r="D65" s="7"/>
      <c r="E65" s="31"/>
      <c r="F65" s="32"/>
      <c r="G65" s="7"/>
      <c r="H65" s="8"/>
      <c r="I65" s="7"/>
      <c r="J65" s="7"/>
      <c r="K65" s="7"/>
      <c r="L65" s="8"/>
      <c r="M65" s="7"/>
      <c r="N65" s="7">
        <v>683686.44</v>
      </c>
      <c r="O65" s="8">
        <v>683686.44</v>
      </c>
      <c r="P65" s="8">
        <v>957313.36</v>
      </c>
      <c r="Q65" s="7"/>
      <c r="R65" s="7"/>
      <c r="S65" s="7">
        <v>529470.25</v>
      </c>
      <c r="T65" s="7"/>
      <c r="U65" s="7"/>
      <c r="V65" s="7"/>
      <c r="W65" s="7"/>
      <c r="X65" s="7"/>
      <c r="Y65" s="7"/>
      <c r="Z65" s="8">
        <v>529470.25</v>
      </c>
      <c r="AA65" s="7"/>
      <c r="AB65" s="7">
        <v>38090.379999999997</v>
      </c>
      <c r="AC65" s="7">
        <v>116465.81</v>
      </c>
      <c r="AD65" s="8">
        <v>154556.19</v>
      </c>
      <c r="AE65" s="7"/>
      <c r="AF65" s="7"/>
      <c r="AG65" s="7"/>
      <c r="AH65" s="7"/>
      <c r="AI65" s="8"/>
      <c r="AJ65" s="7"/>
      <c r="AK65" s="7"/>
      <c r="AL65" s="7"/>
      <c r="AM65" s="7"/>
      <c r="AN65" s="7"/>
      <c r="AO65" s="7"/>
      <c r="AP65" s="7"/>
      <c r="AQ65" s="7"/>
      <c r="AR65" s="7"/>
      <c r="AS65" s="8"/>
      <c r="AT65" s="7"/>
      <c r="AU65" s="7"/>
      <c r="AV65" s="7"/>
      <c r="AW65" s="7"/>
      <c r="AX65" s="7"/>
      <c r="AY65" s="7"/>
      <c r="AZ65" s="8"/>
      <c r="BA65" s="7"/>
      <c r="BB65" s="7"/>
      <c r="BC65" s="7"/>
      <c r="BD65" s="7"/>
      <c r="BE65" s="7"/>
      <c r="BF65" s="7"/>
      <c r="BG65" s="7"/>
      <c r="BH65" s="8"/>
      <c r="BI65" s="8">
        <v>684026.44</v>
      </c>
      <c r="BJ65" s="7">
        <v>0</v>
      </c>
      <c r="BK65" s="8">
        <v>0</v>
      </c>
      <c r="BL65" s="8"/>
    </row>
    <row r="66" spans="1:64">
      <c r="A66" s="7" t="s">
        <v>190</v>
      </c>
      <c r="B66" s="8" t="s">
        <v>191</v>
      </c>
      <c r="C66" s="8"/>
      <c r="D66" s="7"/>
      <c r="E66" s="31"/>
      <c r="F66" s="32"/>
      <c r="G66" s="7"/>
      <c r="H66" s="8"/>
      <c r="I66" s="7"/>
      <c r="J66" s="7"/>
      <c r="K66" s="7"/>
      <c r="L66" s="8"/>
      <c r="M66" s="7"/>
      <c r="N66" s="7">
        <v>655767.55000000005</v>
      </c>
      <c r="O66" s="8">
        <v>655767.55000000005</v>
      </c>
      <c r="P66" s="8">
        <v>655767.55000000005</v>
      </c>
      <c r="Q66" s="7"/>
      <c r="R66" s="7">
        <v>17023.240000000002</v>
      </c>
      <c r="S66" s="7">
        <v>279990.83</v>
      </c>
      <c r="T66" s="7"/>
      <c r="U66" s="7"/>
      <c r="V66" s="7">
        <v>266349.62</v>
      </c>
      <c r="W66" s="7"/>
      <c r="X66" s="7"/>
      <c r="Y66" s="7"/>
      <c r="Z66" s="8">
        <v>563363.68999999994</v>
      </c>
      <c r="AA66" s="7"/>
      <c r="AB66" s="7">
        <v>42585.27</v>
      </c>
      <c r="AC66" s="7"/>
      <c r="AD66" s="8">
        <v>42585.27</v>
      </c>
      <c r="AE66" s="7">
        <v>7585.97</v>
      </c>
      <c r="AF66" s="7"/>
      <c r="AG66" s="7"/>
      <c r="AH66" s="7"/>
      <c r="AI66" s="8">
        <v>7585.97</v>
      </c>
      <c r="AJ66" s="7"/>
      <c r="AK66" s="7"/>
      <c r="AL66" s="7"/>
      <c r="AM66" s="7"/>
      <c r="AN66" s="7">
        <v>13197.03</v>
      </c>
      <c r="AO66" s="7"/>
      <c r="AP66" s="7"/>
      <c r="AQ66" s="7"/>
      <c r="AR66" s="7"/>
      <c r="AS66" s="8">
        <v>13197.03</v>
      </c>
      <c r="AT66" s="7"/>
      <c r="AU66" s="7"/>
      <c r="AV66" s="7">
        <v>18327.599999999999</v>
      </c>
      <c r="AW66" s="7"/>
      <c r="AX66" s="7"/>
      <c r="AY66" s="7"/>
      <c r="AZ66" s="8">
        <v>18327.599999999999</v>
      </c>
      <c r="BA66" s="7"/>
      <c r="BB66" s="7"/>
      <c r="BC66" s="7"/>
      <c r="BD66" s="7"/>
      <c r="BE66" s="7"/>
      <c r="BF66" s="7">
        <v>10707.99</v>
      </c>
      <c r="BG66" s="7"/>
      <c r="BH66" s="8">
        <v>10707.99</v>
      </c>
      <c r="BI66" s="8">
        <v>655767.55000000005</v>
      </c>
      <c r="BJ66" s="7">
        <v>0</v>
      </c>
      <c r="BK66" s="8">
        <v>0</v>
      </c>
      <c r="BL66" s="8"/>
    </row>
    <row r="67" spans="1:64">
      <c r="A67" s="7" t="s">
        <v>192</v>
      </c>
      <c r="B67" s="8" t="s">
        <v>193</v>
      </c>
      <c r="C67" s="8"/>
      <c r="D67" s="7"/>
      <c r="E67" s="31"/>
      <c r="F67" s="32"/>
      <c r="G67" s="7"/>
      <c r="H67" s="8"/>
      <c r="I67" s="7"/>
      <c r="J67" s="7"/>
      <c r="K67" s="7"/>
      <c r="L67" s="8"/>
      <c r="M67" s="7"/>
      <c r="N67" s="7">
        <v>742057.08</v>
      </c>
      <c r="O67" s="8">
        <v>742057.08</v>
      </c>
      <c r="P67" s="8">
        <v>742057.08</v>
      </c>
      <c r="Q67" s="7"/>
      <c r="R67" s="7">
        <v>19915.150000000001</v>
      </c>
      <c r="S67" s="7">
        <v>188038.95</v>
      </c>
      <c r="T67" s="7">
        <v>500</v>
      </c>
      <c r="U67" s="7">
        <v>17142.84</v>
      </c>
      <c r="V67" s="7">
        <v>95206.21</v>
      </c>
      <c r="W67" s="7"/>
      <c r="X67" s="7"/>
      <c r="Y67" s="7"/>
      <c r="Z67" s="8">
        <v>320803.15000000002</v>
      </c>
      <c r="AA67" s="7"/>
      <c r="AB67" s="7">
        <v>26928.27</v>
      </c>
      <c r="AC67" s="7">
        <v>33859.25</v>
      </c>
      <c r="AD67" s="8">
        <v>60787.519999999997</v>
      </c>
      <c r="AE67" s="7">
        <v>22881.79</v>
      </c>
      <c r="AF67" s="7"/>
      <c r="AG67" s="7"/>
      <c r="AH67" s="7"/>
      <c r="AI67" s="8">
        <v>22881.79</v>
      </c>
      <c r="AJ67" s="7">
        <v>11064.62</v>
      </c>
      <c r="AK67" s="7"/>
      <c r="AL67" s="7"/>
      <c r="AM67" s="7"/>
      <c r="AN67" s="7"/>
      <c r="AO67" s="7"/>
      <c r="AP67" s="7">
        <v>326520</v>
      </c>
      <c r="AQ67" s="7"/>
      <c r="AR67" s="7"/>
      <c r="AS67" s="8">
        <v>337584.62</v>
      </c>
      <c r="AT67" s="7"/>
      <c r="AU67" s="7"/>
      <c r="AV67" s="7"/>
      <c r="AW67" s="7"/>
      <c r="AX67" s="7"/>
      <c r="AY67" s="7"/>
      <c r="AZ67" s="8"/>
      <c r="BA67" s="7"/>
      <c r="BB67" s="7"/>
      <c r="BC67" s="7"/>
      <c r="BD67" s="7"/>
      <c r="BE67" s="7"/>
      <c r="BF67" s="7"/>
      <c r="BG67" s="7"/>
      <c r="BH67" s="8"/>
      <c r="BI67" s="8">
        <v>742057.08</v>
      </c>
      <c r="BJ67" s="7">
        <v>0</v>
      </c>
      <c r="BK67" s="8">
        <v>0</v>
      </c>
      <c r="BL67" s="8"/>
    </row>
    <row r="68" spans="1:64">
      <c r="A68" s="7" t="s">
        <v>194</v>
      </c>
      <c r="B68" s="8" t="s">
        <v>195</v>
      </c>
      <c r="C68" s="8"/>
      <c r="D68" s="7"/>
      <c r="E68" s="31"/>
      <c r="F68" s="32"/>
      <c r="G68" s="7"/>
      <c r="H68" s="8"/>
      <c r="I68" s="7"/>
      <c r="J68" s="7"/>
      <c r="K68" s="7"/>
      <c r="L68" s="8"/>
      <c r="M68" s="7"/>
      <c r="N68" s="7">
        <v>413417.68</v>
      </c>
      <c r="O68" s="8">
        <v>413417.68</v>
      </c>
      <c r="P68" s="8">
        <v>413417.68</v>
      </c>
      <c r="Q68" s="7">
        <v>25355.919999999998</v>
      </c>
      <c r="R68" s="7"/>
      <c r="S68" s="7">
        <v>118238.61</v>
      </c>
      <c r="T68" s="7">
        <v>28574.9</v>
      </c>
      <c r="U68" s="7">
        <v>114916.51</v>
      </c>
      <c r="V68" s="7">
        <v>54273.79</v>
      </c>
      <c r="W68" s="7"/>
      <c r="X68" s="7"/>
      <c r="Y68" s="7"/>
      <c r="Z68" s="8">
        <v>341359.73</v>
      </c>
      <c r="AA68" s="7"/>
      <c r="AB68" s="7">
        <v>25182.63</v>
      </c>
      <c r="AC68" s="7">
        <v>7613.52</v>
      </c>
      <c r="AD68" s="8">
        <v>32796.15</v>
      </c>
      <c r="AE68" s="7"/>
      <c r="AF68" s="7">
        <v>10096.719999999999</v>
      </c>
      <c r="AG68" s="7">
        <v>26.9</v>
      </c>
      <c r="AH68" s="7"/>
      <c r="AI68" s="8">
        <v>10123.620000000001</v>
      </c>
      <c r="AJ68" s="7">
        <v>2186.79</v>
      </c>
      <c r="AK68" s="7"/>
      <c r="AL68" s="7"/>
      <c r="AM68" s="7"/>
      <c r="AN68" s="7">
        <v>18098.009999999998</v>
      </c>
      <c r="AO68" s="7"/>
      <c r="AP68" s="7">
        <v>5000</v>
      </c>
      <c r="AQ68" s="7"/>
      <c r="AR68" s="7"/>
      <c r="AS68" s="8">
        <v>25284.799999999999</v>
      </c>
      <c r="AT68" s="7"/>
      <c r="AU68" s="7"/>
      <c r="AV68" s="7"/>
      <c r="AW68" s="7"/>
      <c r="AX68" s="7"/>
      <c r="AY68" s="7"/>
      <c r="AZ68" s="8"/>
      <c r="BA68" s="7"/>
      <c r="BB68" s="7"/>
      <c r="BC68" s="7"/>
      <c r="BD68" s="7"/>
      <c r="BE68" s="7"/>
      <c r="BF68" s="7">
        <v>3853.38</v>
      </c>
      <c r="BG68" s="7"/>
      <c r="BH68" s="8">
        <v>3853.38</v>
      </c>
      <c r="BI68" s="8">
        <v>413417.68</v>
      </c>
      <c r="BJ68" s="7">
        <v>0</v>
      </c>
      <c r="BK68" s="8">
        <v>0</v>
      </c>
      <c r="BL68" s="8"/>
    </row>
    <row r="69" spans="1:64">
      <c r="A69" s="7" t="s">
        <v>196</v>
      </c>
      <c r="B69" s="8" t="s">
        <v>197</v>
      </c>
      <c r="C69" s="8"/>
      <c r="D69" s="7"/>
      <c r="E69" s="31"/>
      <c r="F69" s="32"/>
      <c r="G69" s="7"/>
      <c r="H69" s="8"/>
      <c r="I69" s="7"/>
      <c r="J69" s="7"/>
      <c r="K69" s="7"/>
      <c r="L69" s="8"/>
      <c r="M69" s="7"/>
      <c r="N69" s="7">
        <v>202441.52</v>
      </c>
      <c r="O69" s="8">
        <v>202441.52</v>
      </c>
      <c r="P69" s="8">
        <v>202441.52</v>
      </c>
      <c r="Q69" s="7"/>
      <c r="R69" s="7"/>
      <c r="S69" s="7">
        <v>10696.89</v>
      </c>
      <c r="T69" s="7"/>
      <c r="U69" s="7"/>
      <c r="V69" s="7">
        <v>86913.68</v>
      </c>
      <c r="W69" s="7"/>
      <c r="X69" s="7"/>
      <c r="Y69" s="7"/>
      <c r="Z69" s="8">
        <v>97610.57</v>
      </c>
      <c r="AA69" s="7"/>
      <c r="AB69" s="7">
        <v>7346.27</v>
      </c>
      <c r="AC69" s="7">
        <v>541.62</v>
      </c>
      <c r="AD69" s="8">
        <v>7887.89</v>
      </c>
      <c r="AE69" s="7">
        <v>9299.0499999999993</v>
      </c>
      <c r="AF69" s="7"/>
      <c r="AG69" s="7"/>
      <c r="AH69" s="7"/>
      <c r="AI69" s="8">
        <v>9299.0499999999993</v>
      </c>
      <c r="AJ69" s="7"/>
      <c r="AK69" s="7"/>
      <c r="AL69" s="7"/>
      <c r="AM69" s="7"/>
      <c r="AN69" s="7">
        <v>702</v>
      </c>
      <c r="AO69" s="7"/>
      <c r="AP69" s="7">
        <v>690.81</v>
      </c>
      <c r="AQ69" s="7">
        <v>146.81</v>
      </c>
      <c r="AR69" s="7"/>
      <c r="AS69" s="8">
        <v>1539.62</v>
      </c>
      <c r="AT69" s="7"/>
      <c r="AU69" s="7"/>
      <c r="AV69" s="7">
        <v>84796.99</v>
      </c>
      <c r="AW69" s="7"/>
      <c r="AX69" s="7"/>
      <c r="AY69" s="7"/>
      <c r="AZ69" s="8">
        <v>84796.99</v>
      </c>
      <c r="BA69" s="7"/>
      <c r="BB69" s="7"/>
      <c r="BC69" s="7"/>
      <c r="BD69" s="7"/>
      <c r="BE69" s="7"/>
      <c r="BF69" s="7">
        <v>1217.4000000000001</v>
      </c>
      <c r="BG69" s="7"/>
      <c r="BH69" s="8">
        <v>1217.4000000000001</v>
      </c>
      <c r="BI69" s="8">
        <v>202351.52</v>
      </c>
      <c r="BJ69" s="7">
        <v>0</v>
      </c>
      <c r="BK69" s="8">
        <v>0</v>
      </c>
      <c r="BL69" s="8"/>
    </row>
    <row r="70" spans="1:64">
      <c r="A70" s="7" t="s">
        <v>198</v>
      </c>
      <c r="B70" s="8" t="s">
        <v>199</v>
      </c>
      <c r="C70" s="8"/>
      <c r="D70" s="7"/>
      <c r="E70" s="31"/>
      <c r="F70" s="32"/>
      <c r="G70" s="7"/>
      <c r="H70" s="8"/>
      <c r="I70" s="7"/>
      <c r="J70" s="7"/>
      <c r="K70" s="7"/>
      <c r="L70" s="8"/>
      <c r="M70" s="7"/>
      <c r="N70" s="7">
        <v>144971</v>
      </c>
      <c r="O70" s="8">
        <v>144971</v>
      </c>
      <c r="P70" s="8">
        <v>144971</v>
      </c>
      <c r="Q70" s="7"/>
      <c r="R70" s="7"/>
      <c r="S70" s="7">
        <v>45706</v>
      </c>
      <c r="T70" s="7">
        <v>26490</v>
      </c>
      <c r="U70" s="7"/>
      <c r="V70" s="7">
        <v>37171</v>
      </c>
      <c r="W70" s="7"/>
      <c r="X70" s="7"/>
      <c r="Y70" s="7"/>
      <c r="Z70" s="8">
        <v>109367</v>
      </c>
      <c r="AA70" s="7"/>
      <c r="AB70" s="7">
        <v>8196</v>
      </c>
      <c r="AC70" s="7">
        <v>4213</v>
      </c>
      <c r="AD70" s="8">
        <v>12409</v>
      </c>
      <c r="AE70" s="7">
        <v>5049</v>
      </c>
      <c r="AF70" s="7"/>
      <c r="AG70" s="7"/>
      <c r="AH70" s="7">
        <v>1661</v>
      </c>
      <c r="AI70" s="8">
        <v>6710</v>
      </c>
      <c r="AJ70" s="7">
        <v>2487</v>
      </c>
      <c r="AK70" s="7"/>
      <c r="AL70" s="7"/>
      <c r="AM70" s="7"/>
      <c r="AN70" s="7"/>
      <c r="AO70" s="7"/>
      <c r="AP70" s="7">
        <v>2714</v>
      </c>
      <c r="AQ70" s="7">
        <v>6000</v>
      </c>
      <c r="AR70" s="7"/>
      <c r="AS70" s="8">
        <v>11201</v>
      </c>
      <c r="AT70" s="7"/>
      <c r="AU70" s="7"/>
      <c r="AV70" s="7"/>
      <c r="AW70" s="7"/>
      <c r="AX70" s="7"/>
      <c r="AY70" s="7"/>
      <c r="AZ70" s="8"/>
      <c r="BA70" s="7"/>
      <c r="BB70" s="7"/>
      <c r="BC70" s="7"/>
      <c r="BD70" s="7"/>
      <c r="BE70" s="7">
        <v>4078</v>
      </c>
      <c r="BF70" s="7">
        <v>1206</v>
      </c>
      <c r="BG70" s="7"/>
      <c r="BH70" s="8">
        <v>5284</v>
      </c>
      <c r="BI70" s="8">
        <v>144971</v>
      </c>
      <c r="BJ70" s="7">
        <v>0</v>
      </c>
      <c r="BK70" s="8">
        <v>0</v>
      </c>
      <c r="BL70" s="8"/>
    </row>
    <row r="71" spans="1:64">
      <c r="A71" s="7" t="s">
        <v>200</v>
      </c>
      <c r="B71" s="8" t="s">
        <v>201</v>
      </c>
      <c r="C71" s="8"/>
      <c r="D71" s="7"/>
      <c r="E71" s="31"/>
      <c r="F71" s="32"/>
      <c r="G71" s="7"/>
      <c r="H71" s="8"/>
      <c r="I71" s="7"/>
      <c r="J71" s="7"/>
      <c r="K71" s="7"/>
      <c r="L71" s="8"/>
      <c r="M71" s="7"/>
      <c r="N71" s="7">
        <v>877933.5</v>
      </c>
      <c r="O71" s="8">
        <v>877933.5</v>
      </c>
      <c r="P71" s="8">
        <v>877933.5</v>
      </c>
      <c r="Q71" s="7"/>
      <c r="R71" s="7"/>
      <c r="S71" s="7">
        <v>222329.2</v>
      </c>
      <c r="T71" s="7"/>
      <c r="U71" s="7"/>
      <c r="V71" s="7">
        <v>220927.09</v>
      </c>
      <c r="W71" s="7"/>
      <c r="X71" s="7">
        <v>3764.89</v>
      </c>
      <c r="Y71" s="7"/>
      <c r="Z71" s="8">
        <v>447021.18</v>
      </c>
      <c r="AA71" s="7"/>
      <c r="AB71" s="7">
        <v>35353.4</v>
      </c>
      <c r="AC71" s="7">
        <v>9293.74</v>
      </c>
      <c r="AD71" s="8">
        <v>44647.14</v>
      </c>
      <c r="AE71" s="7">
        <v>53664.44</v>
      </c>
      <c r="AF71" s="7"/>
      <c r="AG71" s="7"/>
      <c r="AH71" s="7">
        <v>253.25</v>
      </c>
      <c r="AI71" s="8">
        <v>53917.69</v>
      </c>
      <c r="AJ71" s="7">
        <v>22233.05</v>
      </c>
      <c r="AK71" s="7"/>
      <c r="AL71" s="7"/>
      <c r="AM71" s="7"/>
      <c r="AN71" s="7">
        <v>97889.18</v>
      </c>
      <c r="AO71" s="7">
        <v>17585.259999999998</v>
      </c>
      <c r="AP71" s="7">
        <v>84870.35</v>
      </c>
      <c r="AQ71" s="7">
        <v>19076.29</v>
      </c>
      <c r="AR71" s="7">
        <v>3169.03</v>
      </c>
      <c r="AS71" s="8">
        <v>244823.16</v>
      </c>
      <c r="AT71" s="7"/>
      <c r="AU71" s="7"/>
      <c r="AV71" s="7">
        <v>59149.99</v>
      </c>
      <c r="AW71" s="7"/>
      <c r="AX71" s="7"/>
      <c r="AY71" s="7"/>
      <c r="AZ71" s="8">
        <v>59149.99</v>
      </c>
      <c r="BA71" s="7">
        <v>1396</v>
      </c>
      <c r="BB71" s="7"/>
      <c r="BC71" s="7"/>
      <c r="BD71" s="7"/>
      <c r="BE71" s="7"/>
      <c r="BF71" s="7">
        <v>26978.34</v>
      </c>
      <c r="BG71" s="7"/>
      <c r="BH71" s="8">
        <v>28374.34</v>
      </c>
      <c r="BI71" s="8">
        <v>877933.5</v>
      </c>
      <c r="BJ71" s="7">
        <v>0</v>
      </c>
      <c r="BK71" s="8">
        <v>0</v>
      </c>
      <c r="BL71" s="8"/>
    </row>
    <row r="72" spans="1:64">
      <c r="A72" s="7" t="s">
        <v>202</v>
      </c>
      <c r="B72" s="8" t="s">
        <v>203</v>
      </c>
      <c r="C72" s="8"/>
      <c r="D72" s="7"/>
      <c r="E72" s="31"/>
      <c r="F72" s="32"/>
      <c r="G72" s="7"/>
      <c r="H72" s="8"/>
      <c r="I72" s="7"/>
      <c r="J72" s="7"/>
      <c r="K72" s="7"/>
      <c r="L72" s="8"/>
      <c r="M72" s="7"/>
      <c r="N72" s="7">
        <v>1080248</v>
      </c>
      <c r="O72" s="8">
        <v>1080248</v>
      </c>
      <c r="P72" s="8">
        <v>1080248</v>
      </c>
      <c r="Q72" s="7"/>
      <c r="R72" s="7">
        <v>17720</v>
      </c>
      <c r="S72" s="7">
        <v>491632</v>
      </c>
      <c r="T72" s="7">
        <v>49008</v>
      </c>
      <c r="U72" s="7"/>
      <c r="V72" s="7">
        <v>24863</v>
      </c>
      <c r="W72" s="7"/>
      <c r="X72" s="7"/>
      <c r="Y72" s="7">
        <v>80762</v>
      </c>
      <c r="Z72" s="8">
        <v>663985</v>
      </c>
      <c r="AA72" s="7">
        <v>5429</v>
      </c>
      <c r="AB72" s="7"/>
      <c r="AC72" s="7">
        <v>13110</v>
      </c>
      <c r="AD72" s="8">
        <v>18539</v>
      </c>
      <c r="AE72" s="7">
        <v>15000</v>
      </c>
      <c r="AF72" s="7">
        <v>58870</v>
      </c>
      <c r="AG72" s="7"/>
      <c r="AH72" s="7"/>
      <c r="AI72" s="8">
        <v>73870</v>
      </c>
      <c r="AJ72" s="7">
        <v>25149</v>
      </c>
      <c r="AK72" s="7"/>
      <c r="AL72" s="7"/>
      <c r="AM72" s="7"/>
      <c r="AN72" s="7">
        <v>1462</v>
      </c>
      <c r="AO72" s="7"/>
      <c r="AP72" s="7"/>
      <c r="AQ72" s="7"/>
      <c r="AR72" s="7"/>
      <c r="AS72" s="8">
        <v>26611</v>
      </c>
      <c r="AT72" s="7"/>
      <c r="AU72" s="7"/>
      <c r="AV72" s="7">
        <v>296945</v>
      </c>
      <c r="AW72" s="7"/>
      <c r="AX72" s="7"/>
      <c r="AY72" s="7"/>
      <c r="AZ72" s="8">
        <v>296945</v>
      </c>
      <c r="BA72" s="7">
        <v>298</v>
      </c>
      <c r="BB72" s="7"/>
      <c r="BC72" s="7"/>
      <c r="BD72" s="7"/>
      <c r="BE72" s="7"/>
      <c r="BF72" s="7"/>
      <c r="BG72" s="7"/>
      <c r="BH72" s="8">
        <v>298</v>
      </c>
      <c r="BI72" s="8">
        <v>1080248</v>
      </c>
      <c r="BJ72" s="7">
        <v>0</v>
      </c>
      <c r="BK72" s="8">
        <v>0</v>
      </c>
      <c r="BL72" s="8"/>
    </row>
    <row r="73" spans="1:64">
      <c r="A73" s="7" t="s">
        <v>204</v>
      </c>
      <c r="B73" s="8" t="s">
        <v>205</v>
      </c>
      <c r="C73" s="8"/>
      <c r="D73" s="7"/>
      <c r="E73" s="31"/>
      <c r="F73" s="32"/>
      <c r="G73" s="7"/>
      <c r="H73" s="8"/>
      <c r="I73" s="7"/>
      <c r="J73" s="7"/>
      <c r="K73" s="7"/>
      <c r="L73" s="8"/>
      <c r="M73" s="7"/>
      <c r="N73" s="7">
        <v>504302.27</v>
      </c>
      <c r="O73" s="8">
        <v>504302.27</v>
      </c>
      <c r="P73" s="8">
        <v>504302.27</v>
      </c>
      <c r="Q73" s="7"/>
      <c r="R73" s="7">
        <v>15540.54</v>
      </c>
      <c r="S73" s="7">
        <v>60962.38</v>
      </c>
      <c r="T73" s="7"/>
      <c r="U73" s="7">
        <v>37558.33</v>
      </c>
      <c r="V73" s="7">
        <v>182167.34</v>
      </c>
      <c r="W73" s="7">
        <v>24201.57</v>
      </c>
      <c r="X73" s="7">
        <v>16266.67</v>
      </c>
      <c r="Y73" s="7"/>
      <c r="Z73" s="8">
        <v>336696.83</v>
      </c>
      <c r="AA73" s="7"/>
      <c r="AB73" s="7">
        <v>23867.24</v>
      </c>
      <c r="AC73" s="7">
        <v>29791.360000000001</v>
      </c>
      <c r="AD73" s="8">
        <v>53658.6</v>
      </c>
      <c r="AE73" s="7">
        <v>35044.160000000003</v>
      </c>
      <c r="AF73" s="7"/>
      <c r="AG73" s="7"/>
      <c r="AH73" s="7"/>
      <c r="AI73" s="8">
        <v>35044.160000000003</v>
      </c>
      <c r="AJ73" s="7">
        <v>1509.02</v>
      </c>
      <c r="AK73" s="7"/>
      <c r="AL73" s="7"/>
      <c r="AM73" s="7"/>
      <c r="AN73" s="7">
        <v>3101.69</v>
      </c>
      <c r="AO73" s="7">
        <v>700</v>
      </c>
      <c r="AP73" s="7">
        <v>56308.86</v>
      </c>
      <c r="AQ73" s="7"/>
      <c r="AR73" s="7"/>
      <c r="AS73" s="8">
        <v>61619.57</v>
      </c>
      <c r="AT73" s="7"/>
      <c r="AU73" s="7"/>
      <c r="AV73" s="7"/>
      <c r="AW73" s="7"/>
      <c r="AX73" s="7"/>
      <c r="AY73" s="7"/>
      <c r="AZ73" s="8"/>
      <c r="BA73" s="7"/>
      <c r="BB73" s="7"/>
      <c r="BC73" s="7"/>
      <c r="BD73" s="7"/>
      <c r="BE73" s="7"/>
      <c r="BF73" s="7">
        <v>17283.11</v>
      </c>
      <c r="BG73" s="7"/>
      <c r="BH73" s="8">
        <v>17283.11</v>
      </c>
      <c r="BI73" s="8">
        <v>504302.27</v>
      </c>
      <c r="BJ73" s="7">
        <v>0</v>
      </c>
      <c r="BK73" s="8">
        <v>0</v>
      </c>
      <c r="BL73" s="8"/>
    </row>
    <row r="74" spans="1:64">
      <c r="A74" s="7" t="s">
        <v>206</v>
      </c>
      <c r="B74" s="8" t="s">
        <v>207</v>
      </c>
      <c r="C74" s="8"/>
      <c r="D74" s="7"/>
      <c r="E74" s="31"/>
      <c r="F74" s="32"/>
      <c r="G74" s="7"/>
      <c r="H74" s="8"/>
      <c r="I74" s="7"/>
      <c r="J74" s="7"/>
      <c r="K74" s="7"/>
      <c r="L74" s="8"/>
      <c r="M74" s="7"/>
      <c r="N74" s="7">
        <v>216780.86</v>
      </c>
      <c r="O74" s="8">
        <v>216780.86</v>
      </c>
      <c r="P74" s="8">
        <v>216780.86</v>
      </c>
      <c r="Q74" s="7"/>
      <c r="R74" s="7"/>
      <c r="S74" s="7">
        <v>90300.92</v>
      </c>
      <c r="T74" s="7"/>
      <c r="U74" s="7">
        <v>1125.1300000000001</v>
      </c>
      <c r="V74" s="7">
        <v>79034.850000000006</v>
      </c>
      <c r="W74" s="7"/>
      <c r="X74" s="7">
        <v>438.1</v>
      </c>
      <c r="Y74" s="7">
        <v>4055.13</v>
      </c>
      <c r="Z74" s="8">
        <v>174954.13</v>
      </c>
      <c r="AA74" s="7"/>
      <c r="AB74" s="7">
        <v>12655.86</v>
      </c>
      <c r="AC74" s="7">
        <v>7243.98</v>
      </c>
      <c r="AD74" s="8">
        <v>19899.84</v>
      </c>
      <c r="AE74" s="7"/>
      <c r="AF74" s="7"/>
      <c r="AG74" s="7"/>
      <c r="AH74" s="7"/>
      <c r="AI74" s="8"/>
      <c r="AJ74" s="7">
        <v>1061.95</v>
      </c>
      <c r="AK74" s="7"/>
      <c r="AL74" s="7"/>
      <c r="AM74" s="7"/>
      <c r="AN74" s="7">
        <v>98.56</v>
      </c>
      <c r="AO74" s="7"/>
      <c r="AP74" s="7">
        <v>1742</v>
      </c>
      <c r="AQ74" s="7"/>
      <c r="AR74" s="7"/>
      <c r="AS74" s="8">
        <v>2902.51</v>
      </c>
      <c r="AT74" s="7"/>
      <c r="AU74" s="7"/>
      <c r="AV74" s="7">
        <v>18668.38</v>
      </c>
      <c r="AW74" s="7"/>
      <c r="AX74" s="7"/>
      <c r="AY74" s="7"/>
      <c r="AZ74" s="8">
        <v>18668.38</v>
      </c>
      <c r="BA74" s="7"/>
      <c r="BB74" s="7"/>
      <c r="BC74" s="7"/>
      <c r="BD74" s="7"/>
      <c r="BE74" s="7"/>
      <c r="BF74" s="7">
        <v>356</v>
      </c>
      <c r="BG74" s="7"/>
      <c r="BH74" s="8">
        <v>356</v>
      </c>
      <c r="BI74" s="8">
        <v>216780.86</v>
      </c>
      <c r="BJ74" s="7">
        <v>0</v>
      </c>
      <c r="BK74" s="8">
        <v>0</v>
      </c>
      <c r="BL74" s="8"/>
    </row>
    <row r="75" spans="1:64">
      <c r="A75" s="7" t="s">
        <v>208</v>
      </c>
      <c r="B75" s="8" t="s">
        <v>209</v>
      </c>
      <c r="C75" s="8"/>
      <c r="D75" s="7"/>
      <c r="E75" s="31"/>
      <c r="F75" s="32"/>
      <c r="G75" s="7"/>
      <c r="H75" s="8"/>
      <c r="I75" s="7"/>
      <c r="J75" s="7"/>
      <c r="K75" s="7"/>
      <c r="L75" s="8"/>
      <c r="M75" s="7"/>
      <c r="N75" s="7">
        <v>166772.13</v>
      </c>
      <c r="O75" s="8">
        <v>166772.13</v>
      </c>
      <c r="P75" s="8">
        <v>166772.13</v>
      </c>
      <c r="Q75" s="7"/>
      <c r="R75" s="7"/>
      <c r="S75" s="7">
        <v>63407</v>
      </c>
      <c r="T75" s="7">
        <v>21904.11</v>
      </c>
      <c r="U75" s="7"/>
      <c r="V75" s="7">
        <v>48055.57</v>
      </c>
      <c r="W75" s="7"/>
      <c r="X75" s="7"/>
      <c r="Y75" s="7"/>
      <c r="Z75" s="8">
        <v>133366.68</v>
      </c>
      <c r="AA75" s="7"/>
      <c r="AB75" s="7">
        <v>10070.23</v>
      </c>
      <c r="AC75" s="7">
        <v>140.12</v>
      </c>
      <c r="AD75" s="8">
        <v>10210.35</v>
      </c>
      <c r="AE75" s="7">
        <v>4600</v>
      </c>
      <c r="AF75" s="7"/>
      <c r="AG75" s="7"/>
      <c r="AH75" s="7"/>
      <c r="AI75" s="8">
        <v>4600</v>
      </c>
      <c r="AJ75" s="7">
        <v>13332.71</v>
      </c>
      <c r="AK75" s="7"/>
      <c r="AL75" s="7"/>
      <c r="AM75" s="7"/>
      <c r="AN75" s="7">
        <v>1078.6300000000001</v>
      </c>
      <c r="AO75" s="7"/>
      <c r="AP75" s="7"/>
      <c r="AQ75" s="7"/>
      <c r="AR75" s="7">
        <v>8.1999999999999993</v>
      </c>
      <c r="AS75" s="8">
        <v>14419.54</v>
      </c>
      <c r="AT75" s="7"/>
      <c r="AU75" s="7"/>
      <c r="AV75" s="7"/>
      <c r="AW75" s="7"/>
      <c r="AX75" s="7"/>
      <c r="AY75" s="7"/>
      <c r="AZ75" s="8"/>
      <c r="BA75" s="7"/>
      <c r="BB75" s="7"/>
      <c r="BC75" s="7"/>
      <c r="BD75" s="7"/>
      <c r="BE75" s="7"/>
      <c r="BF75" s="7">
        <v>4175.5600000000004</v>
      </c>
      <c r="BG75" s="7"/>
      <c r="BH75" s="8">
        <v>4175.5600000000004</v>
      </c>
      <c r="BI75" s="8">
        <v>166772.13</v>
      </c>
      <c r="BJ75" s="7">
        <v>0</v>
      </c>
      <c r="BK75" s="8">
        <v>0</v>
      </c>
      <c r="BL75" s="8"/>
    </row>
    <row r="76" spans="1:64">
      <c r="A76" s="7" t="s">
        <v>210</v>
      </c>
      <c r="B76" s="8" t="s">
        <v>211</v>
      </c>
      <c r="C76" s="8"/>
      <c r="D76" s="7"/>
      <c r="E76" s="31"/>
      <c r="F76" s="32"/>
      <c r="G76" s="7"/>
      <c r="H76" s="8"/>
      <c r="I76" s="7"/>
      <c r="J76" s="7"/>
      <c r="K76" s="7"/>
      <c r="L76" s="8"/>
      <c r="M76" s="7"/>
      <c r="N76" s="7">
        <v>775794.54</v>
      </c>
      <c r="O76" s="8">
        <v>775794.54</v>
      </c>
      <c r="P76" s="8">
        <v>775794.54</v>
      </c>
      <c r="Q76" s="7"/>
      <c r="R76" s="7"/>
      <c r="S76" s="7">
        <v>439640.71</v>
      </c>
      <c r="T76" s="7">
        <v>47048.32</v>
      </c>
      <c r="U76" s="7"/>
      <c r="V76" s="7">
        <v>102913.64</v>
      </c>
      <c r="W76" s="7"/>
      <c r="X76" s="7"/>
      <c r="Y76" s="7">
        <v>9923.4599999999991</v>
      </c>
      <c r="Z76" s="8">
        <v>599526.13</v>
      </c>
      <c r="AA76" s="7"/>
      <c r="AB76" s="7">
        <v>42854.17</v>
      </c>
      <c r="AC76" s="7">
        <v>49003.42</v>
      </c>
      <c r="AD76" s="8">
        <v>91857.59</v>
      </c>
      <c r="AE76" s="7"/>
      <c r="AF76" s="7">
        <v>47514</v>
      </c>
      <c r="AG76" s="7"/>
      <c r="AH76" s="7"/>
      <c r="AI76" s="8">
        <v>47514</v>
      </c>
      <c r="AJ76" s="7">
        <v>309.88</v>
      </c>
      <c r="AK76" s="7"/>
      <c r="AL76" s="7"/>
      <c r="AM76" s="7"/>
      <c r="AN76" s="7"/>
      <c r="AO76" s="7"/>
      <c r="AP76" s="7">
        <v>22425</v>
      </c>
      <c r="AQ76" s="7"/>
      <c r="AR76" s="7">
        <v>507.94</v>
      </c>
      <c r="AS76" s="8">
        <v>23242.82</v>
      </c>
      <c r="AT76" s="7"/>
      <c r="AU76" s="7"/>
      <c r="AV76" s="7">
        <v>13654</v>
      </c>
      <c r="AW76" s="7"/>
      <c r="AX76" s="7"/>
      <c r="AY76" s="7"/>
      <c r="AZ76" s="8">
        <v>13654</v>
      </c>
      <c r="BA76" s="7"/>
      <c r="BB76" s="7"/>
      <c r="BC76" s="7"/>
      <c r="BD76" s="7"/>
      <c r="BE76" s="7"/>
      <c r="BF76" s="7"/>
      <c r="BG76" s="7"/>
      <c r="BH76" s="8"/>
      <c r="BI76" s="8">
        <v>775794.54</v>
      </c>
      <c r="BJ76" s="7">
        <v>0</v>
      </c>
      <c r="BK76" s="8">
        <v>0</v>
      </c>
      <c r="BL76" s="8"/>
    </row>
    <row r="77" spans="1:64">
      <c r="A77" s="7" t="s">
        <v>212</v>
      </c>
      <c r="B77" s="8" t="s">
        <v>213</v>
      </c>
      <c r="C77" s="8"/>
      <c r="D77" s="7"/>
      <c r="E77" s="31"/>
      <c r="F77" s="32"/>
      <c r="G77" s="7"/>
      <c r="H77" s="8"/>
      <c r="I77" s="7"/>
      <c r="J77" s="7"/>
      <c r="K77" s="7"/>
      <c r="L77" s="8"/>
      <c r="M77" s="7"/>
      <c r="N77" s="7">
        <v>547317.61</v>
      </c>
      <c r="O77" s="8">
        <v>547317.61</v>
      </c>
      <c r="P77" s="8">
        <v>547317.61</v>
      </c>
      <c r="Q77" s="7"/>
      <c r="R77" s="7">
        <v>39842.080000000002</v>
      </c>
      <c r="S77" s="7">
        <v>118473.13</v>
      </c>
      <c r="T77" s="7">
        <v>2500</v>
      </c>
      <c r="U77" s="7">
        <v>17000.150000000001</v>
      </c>
      <c r="V77" s="7">
        <v>124566.53</v>
      </c>
      <c r="W77" s="7"/>
      <c r="X77" s="7"/>
      <c r="Y77" s="7">
        <v>6000</v>
      </c>
      <c r="Z77" s="8">
        <v>308381.89</v>
      </c>
      <c r="AA77" s="7"/>
      <c r="AB77" s="7">
        <v>33041.370000000003</v>
      </c>
      <c r="AC77" s="7">
        <v>29640.14</v>
      </c>
      <c r="AD77" s="8">
        <v>62681.51</v>
      </c>
      <c r="AE77" s="7"/>
      <c r="AF77" s="7"/>
      <c r="AG77" s="7"/>
      <c r="AH77" s="7"/>
      <c r="AI77" s="8"/>
      <c r="AJ77" s="7">
        <v>9318.98</v>
      </c>
      <c r="AK77" s="7"/>
      <c r="AL77" s="7"/>
      <c r="AM77" s="7"/>
      <c r="AN77" s="7">
        <v>34503.480000000003</v>
      </c>
      <c r="AO77" s="7"/>
      <c r="AP77" s="7">
        <v>127835.75</v>
      </c>
      <c r="AQ77" s="7">
        <v>4596</v>
      </c>
      <c r="AR77" s="7"/>
      <c r="AS77" s="8">
        <v>176254.21</v>
      </c>
      <c r="AT77" s="7"/>
      <c r="AU77" s="7"/>
      <c r="AV77" s="7"/>
      <c r="AW77" s="7"/>
      <c r="AX77" s="7"/>
      <c r="AY77" s="7"/>
      <c r="AZ77" s="8"/>
      <c r="BA77" s="7"/>
      <c r="BB77" s="7"/>
      <c r="BC77" s="7"/>
      <c r="BD77" s="7"/>
      <c r="BE77" s="7"/>
      <c r="BF77" s="7"/>
      <c r="BG77" s="7"/>
      <c r="BH77" s="8"/>
      <c r="BI77" s="8">
        <v>547317.61</v>
      </c>
      <c r="BJ77" s="7">
        <v>0</v>
      </c>
      <c r="BK77" s="8">
        <v>0</v>
      </c>
      <c r="BL77" s="8"/>
    </row>
    <row r="78" spans="1:64">
      <c r="A78" s="7" t="s">
        <v>214</v>
      </c>
      <c r="B78" s="8" t="s">
        <v>215</v>
      </c>
      <c r="C78" s="8"/>
      <c r="D78" s="7"/>
      <c r="E78" s="31"/>
      <c r="F78" s="32"/>
      <c r="G78" s="7"/>
      <c r="H78" s="8"/>
      <c r="I78" s="7"/>
      <c r="J78" s="7"/>
      <c r="K78" s="7"/>
      <c r="L78" s="8"/>
      <c r="M78" s="7"/>
      <c r="N78" s="7">
        <v>415531.23</v>
      </c>
      <c r="O78" s="8">
        <v>415531.23</v>
      </c>
      <c r="P78" s="8">
        <v>415531.23</v>
      </c>
      <c r="Q78" s="7"/>
      <c r="R78" s="7"/>
      <c r="S78" s="7">
        <v>203296.2</v>
      </c>
      <c r="T78" s="7"/>
      <c r="U78" s="7"/>
      <c r="V78" s="7">
        <v>95046.71</v>
      </c>
      <c r="W78" s="7"/>
      <c r="X78" s="7"/>
      <c r="Y78" s="7"/>
      <c r="Z78" s="8">
        <v>298342.90999999997</v>
      </c>
      <c r="AA78" s="7"/>
      <c r="AB78" s="7">
        <v>21092.240000000002</v>
      </c>
      <c r="AC78" s="7">
        <v>17338.98</v>
      </c>
      <c r="AD78" s="8">
        <v>38431.22</v>
      </c>
      <c r="AE78" s="7">
        <v>2487.58</v>
      </c>
      <c r="AF78" s="7">
        <v>4855</v>
      </c>
      <c r="AG78" s="7"/>
      <c r="AH78" s="7"/>
      <c r="AI78" s="8">
        <v>7342.58</v>
      </c>
      <c r="AJ78" s="7">
        <v>6846.69</v>
      </c>
      <c r="AK78" s="7"/>
      <c r="AL78" s="7"/>
      <c r="AM78" s="7"/>
      <c r="AN78" s="7">
        <v>16299.29</v>
      </c>
      <c r="AO78" s="7"/>
      <c r="AP78" s="7">
        <v>9000</v>
      </c>
      <c r="AQ78" s="7"/>
      <c r="AR78" s="7">
        <v>7361.51</v>
      </c>
      <c r="AS78" s="8">
        <v>39507.49</v>
      </c>
      <c r="AT78" s="7"/>
      <c r="AU78" s="7"/>
      <c r="AV78" s="7"/>
      <c r="AW78" s="7"/>
      <c r="AX78" s="7"/>
      <c r="AY78" s="7"/>
      <c r="AZ78" s="8"/>
      <c r="BA78" s="7"/>
      <c r="BB78" s="7"/>
      <c r="BC78" s="7"/>
      <c r="BD78" s="7"/>
      <c r="BE78" s="7"/>
      <c r="BF78" s="7">
        <v>31907.03</v>
      </c>
      <c r="BG78" s="7"/>
      <c r="BH78" s="8">
        <v>31907.03</v>
      </c>
      <c r="BI78" s="8">
        <v>415531.23</v>
      </c>
      <c r="BJ78" s="7">
        <v>0</v>
      </c>
      <c r="BK78" s="8">
        <v>0</v>
      </c>
      <c r="BL78" s="8"/>
    </row>
    <row r="79" spans="1:64">
      <c r="A79" s="7" t="s">
        <v>216</v>
      </c>
      <c r="B79" s="8" t="s">
        <v>217</v>
      </c>
      <c r="C79" s="8">
        <v>220300</v>
      </c>
      <c r="D79" s="7"/>
      <c r="E79" s="31"/>
      <c r="F79" s="32"/>
      <c r="G79" s="7">
        <v>10538.76</v>
      </c>
      <c r="H79" s="8">
        <v>10538.76</v>
      </c>
      <c r="I79" s="7"/>
      <c r="J79" s="7"/>
      <c r="K79" s="7"/>
      <c r="L79" s="8"/>
      <c r="M79" s="7"/>
      <c r="N79" s="7">
        <v>247309.55</v>
      </c>
      <c r="O79" s="8">
        <v>247309.55</v>
      </c>
      <c r="P79" s="8">
        <v>478148.31</v>
      </c>
      <c r="Q79" s="7"/>
      <c r="R79" s="7">
        <v>29750.03</v>
      </c>
      <c r="S79" s="7">
        <v>320784.93</v>
      </c>
      <c r="T79" s="7"/>
      <c r="U79" s="7"/>
      <c r="V79" s="7">
        <v>45838.99</v>
      </c>
      <c r="W79" s="7"/>
      <c r="X79" s="7"/>
      <c r="Y79" s="7"/>
      <c r="Z79" s="8">
        <v>396373.95</v>
      </c>
      <c r="AA79" s="7"/>
      <c r="AB79" s="7">
        <v>12667.89</v>
      </c>
      <c r="AC79" s="7">
        <v>6912.54</v>
      </c>
      <c r="AD79" s="8">
        <v>19580.43</v>
      </c>
      <c r="AE79" s="7">
        <v>2730.24</v>
      </c>
      <c r="AF79" s="7"/>
      <c r="AG79" s="7"/>
      <c r="AH79" s="7"/>
      <c r="AI79" s="8">
        <v>2730.24</v>
      </c>
      <c r="AJ79" s="7">
        <v>238.87</v>
      </c>
      <c r="AK79" s="7"/>
      <c r="AL79" s="7"/>
      <c r="AM79" s="7"/>
      <c r="AN79" s="7"/>
      <c r="AO79" s="7"/>
      <c r="AP79" s="7">
        <v>49686</v>
      </c>
      <c r="AQ79" s="7"/>
      <c r="AR79" s="7"/>
      <c r="AS79" s="8">
        <v>49924.87</v>
      </c>
      <c r="AT79" s="7"/>
      <c r="AU79" s="7"/>
      <c r="AV79" s="7"/>
      <c r="AW79" s="7"/>
      <c r="AX79" s="7"/>
      <c r="AY79" s="7"/>
      <c r="AZ79" s="8"/>
      <c r="BA79" s="7"/>
      <c r="BB79" s="7"/>
      <c r="BC79" s="7"/>
      <c r="BD79" s="7"/>
      <c r="BE79" s="7"/>
      <c r="BF79" s="7">
        <v>9538.82</v>
      </c>
      <c r="BG79" s="7"/>
      <c r="BH79" s="8">
        <v>9538.82</v>
      </c>
      <c r="BI79" s="8">
        <v>478148.31</v>
      </c>
      <c r="BJ79" s="7">
        <v>0</v>
      </c>
      <c r="BK79" s="8">
        <v>0</v>
      </c>
      <c r="BL79" s="8"/>
    </row>
    <row r="80" spans="1:64">
      <c r="A80" s="7" t="s">
        <v>218</v>
      </c>
      <c r="B80" s="8" t="s">
        <v>219</v>
      </c>
      <c r="C80" s="8"/>
      <c r="D80" s="7"/>
      <c r="E80" s="31"/>
      <c r="F80" s="32"/>
      <c r="G80" s="7"/>
      <c r="H80" s="8"/>
      <c r="I80" s="7"/>
      <c r="J80" s="7"/>
      <c r="K80" s="7"/>
      <c r="L80" s="8"/>
      <c r="M80" s="7"/>
      <c r="N80" s="7">
        <v>121729.02</v>
      </c>
      <c r="O80" s="8">
        <v>121729.02</v>
      </c>
      <c r="P80" s="8">
        <v>121729.02</v>
      </c>
      <c r="Q80" s="7"/>
      <c r="R80" s="7"/>
      <c r="S80" s="7">
        <v>15886.55</v>
      </c>
      <c r="T80" s="7"/>
      <c r="U80" s="7">
        <v>427.88</v>
      </c>
      <c r="V80" s="7">
        <v>33182.46</v>
      </c>
      <c r="W80" s="7"/>
      <c r="X80" s="7"/>
      <c r="Y80" s="7"/>
      <c r="Z80" s="8">
        <v>49496.89</v>
      </c>
      <c r="AA80" s="7"/>
      <c r="AB80" s="7">
        <v>3799.44</v>
      </c>
      <c r="AC80" s="7">
        <v>490.07</v>
      </c>
      <c r="AD80" s="8">
        <v>4289.51</v>
      </c>
      <c r="AE80" s="7">
        <v>2209.9</v>
      </c>
      <c r="AF80" s="7"/>
      <c r="AG80" s="7">
        <v>30230.9</v>
      </c>
      <c r="AH80" s="7">
        <v>3218.58</v>
      </c>
      <c r="AI80" s="8">
        <v>35659.379999999997</v>
      </c>
      <c r="AJ80" s="7">
        <v>4200.54</v>
      </c>
      <c r="AK80" s="7"/>
      <c r="AL80" s="7"/>
      <c r="AM80" s="7"/>
      <c r="AN80" s="7">
        <v>94.65</v>
      </c>
      <c r="AO80" s="7"/>
      <c r="AP80" s="7">
        <v>26326.54</v>
      </c>
      <c r="AQ80" s="7">
        <v>1661.51</v>
      </c>
      <c r="AR80" s="7"/>
      <c r="AS80" s="8">
        <v>32283.24</v>
      </c>
      <c r="AT80" s="7"/>
      <c r="AU80" s="7"/>
      <c r="AV80" s="7"/>
      <c r="AW80" s="7"/>
      <c r="AX80" s="7"/>
      <c r="AY80" s="7"/>
      <c r="AZ80" s="8"/>
      <c r="BA80" s="7"/>
      <c r="BB80" s="7"/>
      <c r="BC80" s="7"/>
      <c r="BD80" s="7"/>
      <c r="BE80" s="7"/>
      <c r="BF80" s="7"/>
      <c r="BG80" s="7"/>
      <c r="BH80" s="8"/>
      <c r="BI80" s="8">
        <v>121729.02</v>
      </c>
      <c r="BJ80" s="7">
        <v>0</v>
      </c>
      <c r="BK80" s="8">
        <v>0</v>
      </c>
      <c r="BL80" s="8"/>
    </row>
    <row r="81" spans="1:64">
      <c r="A81" s="7" t="s">
        <v>220</v>
      </c>
      <c r="B81" s="8" t="s">
        <v>221</v>
      </c>
      <c r="C81" s="8"/>
      <c r="D81" s="7"/>
      <c r="E81" s="31"/>
      <c r="F81" s="32"/>
      <c r="G81" s="7"/>
      <c r="H81" s="8"/>
      <c r="I81" s="7"/>
      <c r="J81" s="7"/>
      <c r="K81" s="7"/>
      <c r="L81" s="8"/>
      <c r="M81" s="7"/>
      <c r="N81" s="7">
        <v>397086.82</v>
      </c>
      <c r="O81" s="8">
        <v>397086.82</v>
      </c>
      <c r="P81" s="8">
        <v>397086.82</v>
      </c>
      <c r="Q81" s="7"/>
      <c r="R81" s="7"/>
      <c r="S81" s="7">
        <v>50463.839999999997</v>
      </c>
      <c r="T81" s="7"/>
      <c r="U81" s="7"/>
      <c r="V81" s="7">
        <v>299384.19</v>
      </c>
      <c r="W81" s="7"/>
      <c r="X81" s="7"/>
      <c r="Y81" s="7"/>
      <c r="Z81" s="8">
        <v>349848.03</v>
      </c>
      <c r="AA81" s="7"/>
      <c r="AB81" s="7">
        <v>35701.370000000003</v>
      </c>
      <c r="AC81" s="7">
        <v>938.42</v>
      </c>
      <c r="AD81" s="8">
        <v>36639.79</v>
      </c>
      <c r="AE81" s="7"/>
      <c r="AF81" s="7"/>
      <c r="AG81" s="7"/>
      <c r="AH81" s="7"/>
      <c r="AI81" s="8"/>
      <c r="AJ81" s="7"/>
      <c r="AK81" s="7"/>
      <c r="AL81" s="7"/>
      <c r="AM81" s="7"/>
      <c r="AN81" s="7"/>
      <c r="AO81" s="7"/>
      <c r="AP81" s="7">
        <v>10599</v>
      </c>
      <c r="AQ81" s="7"/>
      <c r="AR81" s="7"/>
      <c r="AS81" s="8">
        <v>10599</v>
      </c>
      <c r="AT81" s="7"/>
      <c r="AU81" s="7"/>
      <c r="AV81" s="7"/>
      <c r="AW81" s="7"/>
      <c r="AX81" s="7"/>
      <c r="AY81" s="7"/>
      <c r="AZ81" s="8"/>
      <c r="BA81" s="7"/>
      <c r="BB81" s="7"/>
      <c r="BC81" s="7"/>
      <c r="BD81" s="7"/>
      <c r="BE81" s="7"/>
      <c r="BF81" s="7"/>
      <c r="BG81" s="7"/>
      <c r="BH81" s="8"/>
      <c r="BI81" s="8">
        <v>397086.82</v>
      </c>
      <c r="BJ81" s="7">
        <v>0</v>
      </c>
      <c r="BK81" s="8">
        <v>0</v>
      </c>
      <c r="BL81" s="8"/>
    </row>
    <row r="82" spans="1:64">
      <c r="A82" s="7" t="s">
        <v>222</v>
      </c>
      <c r="B82" s="8" t="s">
        <v>223</v>
      </c>
      <c r="C82" s="8"/>
      <c r="D82" s="7"/>
      <c r="E82" s="31"/>
      <c r="F82" s="32"/>
      <c r="G82" s="7"/>
      <c r="H82" s="8"/>
      <c r="I82" s="7"/>
      <c r="J82" s="7"/>
      <c r="K82" s="7"/>
      <c r="L82" s="8"/>
      <c r="M82" s="7"/>
      <c r="N82" s="7">
        <v>67653.240000000005</v>
      </c>
      <c r="O82" s="8">
        <v>67653.240000000005</v>
      </c>
      <c r="P82" s="8">
        <v>67653.240000000005</v>
      </c>
      <c r="Q82" s="7"/>
      <c r="R82" s="7"/>
      <c r="S82" s="7">
        <v>32617.919999999998</v>
      </c>
      <c r="T82" s="7">
        <v>20000</v>
      </c>
      <c r="U82" s="7"/>
      <c r="V82" s="7">
        <v>6053.2</v>
      </c>
      <c r="W82" s="7"/>
      <c r="X82" s="7"/>
      <c r="Y82" s="7"/>
      <c r="Z82" s="8">
        <v>58671.12</v>
      </c>
      <c r="AA82" s="7"/>
      <c r="AB82" s="7">
        <v>7542.81</v>
      </c>
      <c r="AC82" s="7">
        <v>1439.31</v>
      </c>
      <c r="AD82" s="8">
        <v>8982.1200000000008</v>
      </c>
      <c r="AE82" s="7"/>
      <c r="AF82" s="7"/>
      <c r="AG82" s="7"/>
      <c r="AH82" s="7"/>
      <c r="AI82" s="8"/>
      <c r="AJ82" s="7"/>
      <c r="AK82" s="7"/>
      <c r="AL82" s="7"/>
      <c r="AM82" s="7"/>
      <c r="AN82" s="7"/>
      <c r="AO82" s="7"/>
      <c r="AP82" s="7"/>
      <c r="AQ82" s="7"/>
      <c r="AR82" s="7"/>
      <c r="AS82" s="8"/>
      <c r="AT82" s="7"/>
      <c r="AU82" s="7"/>
      <c r="AV82" s="7"/>
      <c r="AW82" s="7"/>
      <c r="AX82" s="7"/>
      <c r="AY82" s="7"/>
      <c r="AZ82" s="8"/>
      <c r="BA82" s="7"/>
      <c r="BB82" s="7"/>
      <c r="BC82" s="7"/>
      <c r="BD82" s="7"/>
      <c r="BE82" s="7"/>
      <c r="BF82" s="7"/>
      <c r="BG82" s="7"/>
      <c r="BH82" s="8"/>
      <c r="BI82" s="8">
        <v>67653.240000000005</v>
      </c>
      <c r="BJ82" s="7">
        <v>0</v>
      </c>
      <c r="BK82" s="8">
        <v>0</v>
      </c>
      <c r="BL82" s="8"/>
    </row>
    <row r="83" spans="1:64">
      <c r="A83" s="7" t="s">
        <v>224</v>
      </c>
      <c r="B83" s="8" t="s">
        <v>225</v>
      </c>
      <c r="C83" s="8"/>
      <c r="D83" s="7"/>
      <c r="E83" s="31"/>
      <c r="F83" s="32"/>
      <c r="G83" s="7"/>
      <c r="H83" s="8"/>
      <c r="I83" s="7">
        <v>2891.46</v>
      </c>
      <c r="J83" s="7"/>
      <c r="K83" s="7"/>
      <c r="L83" s="8">
        <v>2891.46</v>
      </c>
      <c r="M83" s="7"/>
      <c r="N83" s="7">
        <v>133978.54999999999</v>
      </c>
      <c r="O83" s="8">
        <v>133978.54999999999</v>
      </c>
      <c r="P83" s="8">
        <v>136870.01</v>
      </c>
      <c r="Q83" s="7">
        <v>23331.75</v>
      </c>
      <c r="R83" s="7"/>
      <c r="S83" s="7">
        <v>51918.06</v>
      </c>
      <c r="T83" s="7">
        <v>12000.03</v>
      </c>
      <c r="U83" s="7"/>
      <c r="V83" s="7">
        <v>25424.39</v>
      </c>
      <c r="W83" s="7"/>
      <c r="X83" s="7"/>
      <c r="Y83" s="7"/>
      <c r="Z83" s="8">
        <v>112674.23</v>
      </c>
      <c r="AA83" s="7"/>
      <c r="AB83" s="7">
        <v>8152.81</v>
      </c>
      <c r="AC83" s="7">
        <v>20301.060000000001</v>
      </c>
      <c r="AD83" s="8">
        <v>28453.87</v>
      </c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8"/>
      <c r="AT83" s="7"/>
      <c r="AU83" s="7"/>
      <c r="AV83" s="7"/>
      <c r="AW83" s="7"/>
      <c r="AX83" s="7"/>
      <c r="AY83" s="7"/>
      <c r="AZ83" s="8"/>
      <c r="BA83" s="7"/>
      <c r="BB83" s="7"/>
      <c r="BC83" s="7"/>
      <c r="BD83" s="7"/>
      <c r="BE83" s="7"/>
      <c r="BF83" s="7">
        <v>1089.69</v>
      </c>
      <c r="BG83" s="7"/>
      <c r="BH83" s="8">
        <v>1089.69</v>
      </c>
      <c r="BI83" s="8">
        <v>142217.79</v>
      </c>
      <c r="BJ83" s="7">
        <v>-5347.78</v>
      </c>
      <c r="BK83" s="8">
        <v>-5347.78</v>
      </c>
      <c r="BL83" s="8"/>
    </row>
    <row r="84" spans="1:64">
      <c r="A84" s="7" t="s">
        <v>226</v>
      </c>
      <c r="B84" s="8" t="s">
        <v>227</v>
      </c>
      <c r="C84" s="8"/>
      <c r="D84" s="7"/>
      <c r="E84" s="31"/>
      <c r="F84" s="32"/>
      <c r="G84" s="7"/>
      <c r="H84" s="8"/>
      <c r="I84" s="7"/>
      <c r="J84" s="7"/>
      <c r="K84" s="7"/>
      <c r="L84" s="8"/>
      <c r="M84" s="7"/>
      <c r="N84" s="7">
        <v>976275.96</v>
      </c>
      <c r="O84" s="8">
        <v>976275.96</v>
      </c>
      <c r="P84" s="8">
        <v>976275.96</v>
      </c>
      <c r="Q84" s="7"/>
      <c r="R84" s="7">
        <v>41862.86</v>
      </c>
      <c r="S84" s="7">
        <v>155000.82</v>
      </c>
      <c r="T84" s="7">
        <v>7959.6</v>
      </c>
      <c r="U84" s="7">
        <v>10900.54</v>
      </c>
      <c r="V84" s="7">
        <v>88212.85</v>
      </c>
      <c r="W84" s="7"/>
      <c r="X84" s="7">
        <v>36289.699999999997</v>
      </c>
      <c r="Y84" s="7">
        <v>990</v>
      </c>
      <c r="Z84" s="8">
        <v>341216.37</v>
      </c>
      <c r="AA84" s="7"/>
      <c r="AB84" s="7">
        <v>32551.71</v>
      </c>
      <c r="AC84" s="7">
        <v>10347.73</v>
      </c>
      <c r="AD84" s="8">
        <v>42899.44</v>
      </c>
      <c r="AE84" s="7">
        <v>0</v>
      </c>
      <c r="AF84" s="7"/>
      <c r="AG84" s="7"/>
      <c r="AH84" s="7"/>
      <c r="AI84" s="8">
        <v>0</v>
      </c>
      <c r="AJ84" s="7">
        <v>218715.35</v>
      </c>
      <c r="AK84" s="7"/>
      <c r="AL84" s="7"/>
      <c r="AM84" s="7"/>
      <c r="AN84" s="7">
        <v>3545.47</v>
      </c>
      <c r="AO84" s="7"/>
      <c r="AP84" s="7">
        <v>342351.33</v>
      </c>
      <c r="AQ84" s="7"/>
      <c r="AR84" s="7"/>
      <c r="AS84" s="8">
        <v>564612.15</v>
      </c>
      <c r="AT84" s="7"/>
      <c r="AU84" s="7"/>
      <c r="AV84" s="7">
        <v>27548</v>
      </c>
      <c r="AW84" s="7"/>
      <c r="AX84" s="7"/>
      <c r="AY84" s="7"/>
      <c r="AZ84" s="8">
        <v>27548</v>
      </c>
      <c r="BA84" s="7"/>
      <c r="BB84" s="7"/>
      <c r="BC84" s="7"/>
      <c r="BD84" s="7"/>
      <c r="BE84" s="7"/>
      <c r="BF84" s="7"/>
      <c r="BG84" s="7"/>
      <c r="BH84" s="8"/>
      <c r="BI84" s="8">
        <v>976275.96</v>
      </c>
      <c r="BJ84" s="7">
        <v>0</v>
      </c>
      <c r="BK84" s="8">
        <v>0</v>
      </c>
      <c r="BL84" s="8"/>
    </row>
    <row r="85" spans="1:64">
      <c r="A85" s="7" t="s">
        <v>228</v>
      </c>
      <c r="B85" s="8" t="s">
        <v>229</v>
      </c>
      <c r="C85" s="8"/>
      <c r="D85" s="7"/>
      <c r="E85" s="31"/>
      <c r="F85" s="32"/>
      <c r="G85" s="7"/>
      <c r="H85" s="8"/>
      <c r="I85" s="7"/>
      <c r="J85" s="7"/>
      <c r="K85" s="7"/>
      <c r="L85" s="8"/>
      <c r="M85" s="7"/>
      <c r="N85" s="7">
        <v>811510.7</v>
      </c>
      <c r="O85" s="8">
        <v>811510.7</v>
      </c>
      <c r="P85" s="8">
        <v>811510.7</v>
      </c>
      <c r="Q85" s="7"/>
      <c r="R85" s="7">
        <v>126530.81</v>
      </c>
      <c r="S85" s="7">
        <v>177498.02</v>
      </c>
      <c r="T85" s="7"/>
      <c r="U85" s="7">
        <v>93981.3</v>
      </c>
      <c r="V85" s="7">
        <v>69334.73</v>
      </c>
      <c r="W85" s="7"/>
      <c r="X85" s="7"/>
      <c r="Y85" s="7">
        <v>62486.78</v>
      </c>
      <c r="Z85" s="8">
        <v>529831.64</v>
      </c>
      <c r="AA85" s="7"/>
      <c r="AB85" s="7">
        <v>37678.01</v>
      </c>
      <c r="AC85" s="7">
        <v>42998.01</v>
      </c>
      <c r="AD85" s="8">
        <v>80676.02</v>
      </c>
      <c r="AE85" s="7">
        <v>24226.95</v>
      </c>
      <c r="AF85" s="7">
        <v>23815</v>
      </c>
      <c r="AG85" s="7"/>
      <c r="AH85" s="7"/>
      <c r="AI85" s="8">
        <v>48041.95</v>
      </c>
      <c r="AJ85" s="7">
        <v>5206.38</v>
      </c>
      <c r="AK85" s="7"/>
      <c r="AL85" s="7"/>
      <c r="AM85" s="7"/>
      <c r="AN85" s="7">
        <v>3000</v>
      </c>
      <c r="AO85" s="7"/>
      <c r="AP85" s="7">
        <v>80386.11</v>
      </c>
      <c r="AQ85" s="7">
        <v>31211.5</v>
      </c>
      <c r="AR85" s="7">
        <v>10496.39</v>
      </c>
      <c r="AS85" s="8">
        <v>130300.38</v>
      </c>
      <c r="AT85" s="7"/>
      <c r="AU85" s="7"/>
      <c r="AV85" s="7"/>
      <c r="AW85" s="7"/>
      <c r="AX85" s="7"/>
      <c r="AY85" s="7"/>
      <c r="AZ85" s="8"/>
      <c r="BA85" s="7"/>
      <c r="BB85" s="7"/>
      <c r="BC85" s="7"/>
      <c r="BD85" s="7"/>
      <c r="BE85" s="7"/>
      <c r="BF85" s="7">
        <v>22660.71</v>
      </c>
      <c r="BG85" s="7"/>
      <c r="BH85" s="8">
        <v>22660.71</v>
      </c>
      <c r="BI85" s="8">
        <v>811510.7</v>
      </c>
      <c r="BJ85" s="7">
        <v>0</v>
      </c>
      <c r="BK85" s="8">
        <v>0</v>
      </c>
      <c r="BL85" s="8"/>
    </row>
    <row r="86" spans="1:64">
      <c r="A86" s="7" t="s">
        <v>230</v>
      </c>
      <c r="B86" s="8" t="s">
        <v>231</v>
      </c>
      <c r="C86" s="8"/>
      <c r="D86" s="7"/>
      <c r="E86" s="31"/>
      <c r="F86" s="32"/>
      <c r="G86" s="7"/>
      <c r="H86" s="8"/>
      <c r="I86" s="7">
        <v>49701.99</v>
      </c>
      <c r="J86" s="7"/>
      <c r="K86" s="7"/>
      <c r="L86" s="8">
        <v>49701.99</v>
      </c>
      <c r="M86" s="7"/>
      <c r="N86" s="7">
        <v>337524.57</v>
      </c>
      <c r="O86" s="8">
        <v>337524.57</v>
      </c>
      <c r="P86" s="8">
        <v>387226.56</v>
      </c>
      <c r="Q86" s="7"/>
      <c r="R86" s="7"/>
      <c r="S86" s="7">
        <v>195340.91</v>
      </c>
      <c r="T86" s="7"/>
      <c r="U86" s="7"/>
      <c r="V86" s="7">
        <v>24715.51</v>
      </c>
      <c r="W86" s="7"/>
      <c r="X86" s="7"/>
      <c r="Y86" s="7"/>
      <c r="Z86" s="8">
        <v>220056.42</v>
      </c>
      <c r="AA86" s="7">
        <v>43558.29</v>
      </c>
      <c r="AB86" s="7">
        <v>16360.27</v>
      </c>
      <c r="AC86" s="7">
        <v>19640.38</v>
      </c>
      <c r="AD86" s="8">
        <v>79558.94</v>
      </c>
      <c r="AE86" s="7">
        <v>27500</v>
      </c>
      <c r="AF86" s="7"/>
      <c r="AG86" s="7"/>
      <c r="AH86" s="7"/>
      <c r="AI86" s="8">
        <v>27500</v>
      </c>
      <c r="AJ86" s="7">
        <v>163.33000000000001</v>
      </c>
      <c r="AK86" s="7"/>
      <c r="AL86" s="7"/>
      <c r="AM86" s="7"/>
      <c r="AN86" s="7"/>
      <c r="AO86" s="7"/>
      <c r="AP86" s="7">
        <v>45998.83</v>
      </c>
      <c r="AQ86" s="7">
        <v>2944.3</v>
      </c>
      <c r="AR86" s="7"/>
      <c r="AS86" s="8">
        <v>49106.46</v>
      </c>
      <c r="AT86" s="7"/>
      <c r="AU86" s="7"/>
      <c r="AV86" s="7"/>
      <c r="AW86" s="7"/>
      <c r="AX86" s="7"/>
      <c r="AY86" s="7"/>
      <c r="AZ86" s="8"/>
      <c r="BA86" s="7"/>
      <c r="BB86" s="7"/>
      <c r="BC86" s="7"/>
      <c r="BD86" s="7"/>
      <c r="BE86" s="7"/>
      <c r="BF86" s="7">
        <v>11004.74</v>
      </c>
      <c r="BG86" s="7"/>
      <c r="BH86" s="8">
        <v>11004.74</v>
      </c>
      <c r="BI86" s="8">
        <v>387226.56</v>
      </c>
      <c r="BJ86" s="7">
        <v>0</v>
      </c>
      <c r="BK86" s="8">
        <v>0</v>
      </c>
      <c r="BL86" s="8"/>
    </row>
    <row r="87" spans="1:64">
      <c r="A87" s="7" t="s">
        <v>232</v>
      </c>
      <c r="B87" s="8" t="s">
        <v>233</v>
      </c>
      <c r="C87" s="8"/>
      <c r="D87" s="7"/>
      <c r="E87" s="31"/>
      <c r="F87" s="32"/>
      <c r="G87" s="7"/>
      <c r="H87" s="8"/>
      <c r="I87" s="7"/>
      <c r="J87" s="7"/>
      <c r="K87" s="7"/>
      <c r="L87" s="8"/>
      <c r="M87" s="7"/>
      <c r="N87" s="7">
        <v>458082.55</v>
      </c>
      <c r="O87" s="8">
        <v>458082.55</v>
      </c>
      <c r="P87" s="8">
        <v>458082.55</v>
      </c>
      <c r="Q87" s="7"/>
      <c r="R87" s="7">
        <v>5400</v>
      </c>
      <c r="S87" s="7">
        <v>148985.10999999999</v>
      </c>
      <c r="T87" s="7"/>
      <c r="U87" s="7">
        <v>5400</v>
      </c>
      <c r="V87" s="7">
        <v>26000</v>
      </c>
      <c r="W87" s="7"/>
      <c r="X87" s="7"/>
      <c r="Y87" s="7"/>
      <c r="Z87" s="8">
        <v>185785.11</v>
      </c>
      <c r="AA87" s="7"/>
      <c r="AB87" s="7">
        <v>17238.990000000002</v>
      </c>
      <c r="AC87" s="7">
        <v>6079.33</v>
      </c>
      <c r="AD87" s="8">
        <v>23318.32</v>
      </c>
      <c r="AE87" s="7">
        <v>2763.28</v>
      </c>
      <c r="AF87" s="7"/>
      <c r="AG87" s="7">
        <v>41737</v>
      </c>
      <c r="AH87" s="7"/>
      <c r="AI87" s="8">
        <v>44500.28</v>
      </c>
      <c r="AJ87" s="7">
        <v>12406.02</v>
      </c>
      <c r="AK87" s="7"/>
      <c r="AL87" s="7"/>
      <c r="AM87" s="7"/>
      <c r="AN87" s="7">
        <v>7726.4</v>
      </c>
      <c r="AO87" s="7"/>
      <c r="AP87" s="7">
        <v>180456.82</v>
      </c>
      <c r="AQ87" s="7">
        <v>3889.6</v>
      </c>
      <c r="AR87" s="7"/>
      <c r="AS87" s="8">
        <v>204478.84</v>
      </c>
      <c r="AT87" s="7"/>
      <c r="AU87" s="7"/>
      <c r="AV87" s="7"/>
      <c r="AW87" s="7"/>
      <c r="AX87" s="7"/>
      <c r="AY87" s="7"/>
      <c r="AZ87" s="8"/>
      <c r="BA87" s="7"/>
      <c r="BB87" s="7"/>
      <c r="BC87" s="7"/>
      <c r="BD87" s="7"/>
      <c r="BE87" s="7"/>
      <c r="BF87" s="7"/>
      <c r="BG87" s="7"/>
      <c r="BH87" s="8"/>
      <c r="BI87" s="8">
        <v>458082.55</v>
      </c>
      <c r="BJ87" s="7">
        <v>0</v>
      </c>
      <c r="BK87" s="8">
        <v>0</v>
      </c>
      <c r="BL87" s="8"/>
    </row>
    <row r="88" spans="1:64">
      <c r="A88" s="7" t="s">
        <v>234</v>
      </c>
      <c r="B88" s="8" t="s">
        <v>235</v>
      </c>
      <c r="C88" s="8"/>
      <c r="D88" s="7"/>
      <c r="E88" s="31"/>
      <c r="F88" s="32"/>
      <c r="G88" s="7"/>
      <c r="H88" s="8"/>
      <c r="I88" s="7"/>
      <c r="J88" s="7"/>
      <c r="K88" s="7"/>
      <c r="L88" s="8"/>
      <c r="M88" s="7"/>
      <c r="N88" s="7">
        <v>275191.40000000002</v>
      </c>
      <c r="O88" s="8">
        <v>275191.40000000002</v>
      </c>
      <c r="P88" s="8">
        <v>275191.40000000002</v>
      </c>
      <c r="Q88" s="7"/>
      <c r="R88" s="7"/>
      <c r="S88" s="7">
        <v>86923.15</v>
      </c>
      <c r="T88" s="7">
        <v>49374.93</v>
      </c>
      <c r="U88" s="7">
        <v>8915.01</v>
      </c>
      <c r="V88" s="7">
        <v>95774.9</v>
      </c>
      <c r="W88" s="7"/>
      <c r="X88" s="7"/>
      <c r="Y88" s="7"/>
      <c r="Z88" s="8">
        <v>240987.99</v>
      </c>
      <c r="AA88" s="7"/>
      <c r="AB88" s="7">
        <v>24658.17</v>
      </c>
      <c r="AC88" s="7"/>
      <c r="AD88" s="8">
        <v>24658.17</v>
      </c>
      <c r="AE88" s="7"/>
      <c r="AF88" s="7"/>
      <c r="AG88" s="7"/>
      <c r="AH88" s="7"/>
      <c r="AI88" s="8"/>
      <c r="AJ88" s="7">
        <v>517.4</v>
      </c>
      <c r="AK88" s="7"/>
      <c r="AL88" s="7"/>
      <c r="AM88" s="7"/>
      <c r="AN88" s="7"/>
      <c r="AO88" s="7"/>
      <c r="AP88" s="7"/>
      <c r="AQ88" s="7"/>
      <c r="AR88" s="7">
        <v>424.17</v>
      </c>
      <c r="AS88" s="8">
        <v>941.57</v>
      </c>
      <c r="AT88" s="7"/>
      <c r="AU88" s="7"/>
      <c r="AV88" s="7"/>
      <c r="AW88" s="7"/>
      <c r="AX88" s="7"/>
      <c r="AY88" s="7"/>
      <c r="AZ88" s="8"/>
      <c r="BA88" s="7"/>
      <c r="BB88" s="7"/>
      <c r="BC88" s="7"/>
      <c r="BD88" s="7"/>
      <c r="BE88" s="7"/>
      <c r="BF88" s="7">
        <v>4017.89</v>
      </c>
      <c r="BG88" s="7"/>
      <c r="BH88" s="8">
        <v>4017.89</v>
      </c>
      <c r="BI88" s="8">
        <v>270605.62</v>
      </c>
      <c r="BJ88" s="7">
        <v>0</v>
      </c>
      <c r="BK88" s="8">
        <v>0</v>
      </c>
      <c r="BL88" s="8"/>
    </row>
    <row r="89" spans="1:64">
      <c r="A89" s="7" t="s">
        <v>236</v>
      </c>
      <c r="B89" s="8" t="s">
        <v>237</v>
      </c>
      <c r="C89" s="8">
        <v>2329</v>
      </c>
      <c r="D89" s="7"/>
      <c r="E89" s="31"/>
      <c r="F89" s="32"/>
      <c r="G89" s="7"/>
      <c r="H89" s="8"/>
      <c r="I89" s="7"/>
      <c r="J89" s="7"/>
      <c r="K89" s="7"/>
      <c r="L89" s="8"/>
      <c r="M89" s="7"/>
      <c r="N89" s="7">
        <v>299329.08</v>
      </c>
      <c r="O89" s="8">
        <v>299329.08</v>
      </c>
      <c r="P89" s="8">
        <v>301658.08</v>
      </c>
      <c r="Q89" s="7">
        <v>5428.9</v>
      </c>
      <c r="R89" s="7"/>
      <c r="S89" s="7">
        <v>62305.26</v>
      </c>
      <c r="T89" s="7"/>
      <c r="U89" s="7"/>
      <c r="V89" s="7">
        <v>32102.11</v>
      </c>
      <c r="W89" s="7"/>
      <c r="X89" s="7"/>
      <c r="Y89" s="7"/>
      <c r="Z89" s="8">
        <v>99836.27</v>
      </c>
      <c r="AA89" s="7"/>
      <c r="AB89" s="7">
        <v>7851.35</v>
      </c>
      <c r="AC89" s="7">
        <v>1631.85</v>
      </c>
      <c r="AD89" s="8">
        <v>9483.2000000000007</v>
      </c>
      <c r="AE89" s="7">
        <v>61505.279999999999</v>
      </c>
      <c r="AF89" s="7">
        <v>52376.92</v>
      </c>
      <c r="AG89" s="7"/>
      <c r="AH89" s="7">
        <v>2329</v>
      </c>
      <c r="AI89" s="8">
        <v>116211.2</v>
      </c>
      <c r="AJ89" s="7">
        <v>33598.43</v>
      </c>
      <c r="AK89" s="7"/>
      <c r="AL89" s="7"/>
      <c r="AM89" s="7"/>
      <c r="AN89" s="7">
        <v>6953.26</v>
      </c>
      <c r="AO89" s="7"/>
      <c r="AP89" s="7">
        <v>35575.72</v>
      </c>
      <c r="AQ89" s="7"/>
      <c r="AR89" s="7"/>
      <c r="AS89" s="8">
        <v>76127.41</v>
      </c>
      <c r="AT89" s="7"/>
      <c r="AU89" s="7"/>
      <c r="AV89" s="7"/>
      <c r="AW89" s="7"/>
      <c r="AX89" s="7"/>
      <c r="AY89" s="7"/>
      <c r="AZ89" s="8"/>
      <c r="BA89" s="7"/>
      <c r="BB89" s="7"/>
      <c r="BC89" s="7"/>
      <c r="BD89" s="7"/>
      <c r="BE89" s="7"/>
      <c r="BF89" s="7"/>
      <c r="BG89" s="7"/>
      <c r="BH89" s="8"/>
      <c r="BI89" s="8">
        <v>301658.08</v>
      </c>
      <c r="BJ89" s="7">
        <v>0</v>
      </c>
      <c r="BK89" s="8">
        <v>0</v>
      </c>
      <c r="BL89" s="8"/>
    </row>
    <row r="90" spans="1:64">
      <c r="A90" s="7" t="s">
        <v>238</v>
      </c>
      <c r="B90" s="8" t="s">
        <v>239</v>
      </c>
      <c r="C90" s="8"/>
      <c r="D90" s="7"/>
      <c r="E90" s="31"/>
      <c r="F90" s="32"/>
      <c r="G90" s="7"/>
      <c r="H90" s="8"/>
      <c r="I90" s="7"/>
      <c r="J90" s="7"/>
      <c r="K90" s="7"/>
      <c r="L90" s="8"/>
      <c r="M90" s="7"/>
      <c r="N90" s="7">
        <v>323765.13</v>
      </c>
      <c r="O90" s="8">
        <v>323765.13</v>
      </c>
      <c r="P90" s="8">
        <v>323765.13</v>
      </c>
      <c r="Q90" s="7"/>
      <c r="R90" s="7">
        <v>117389.47</v>
      </c>
      <c r="S90" s="7">
        <v>14458.69</v>
      </c>
      <c r="T90" s="7">
        <v>13137.14</v>
      </c>
      <c r="U90" s="7">
        <v>38322.26</v>
      </c>
      <c r="V90" s="7">
        <v>76063.08</v>
      </c>
      <c r="W90" s="7"/>
      <c r="X90" s="7"/>
      <c r="Y90" s="7"/>
      <c r="Z90" s="8">
        <v>259370.64</v>
      </c>
      <c r="AA90" s="7"/>
      <c r="AB90" s="7">
        <v>19348.330000000002</v>
      </c>
      <c r="AC90" s="7">
        <v>1746.04</v>
      </c>
      <c r="AD90" s="8">
        <v>21094.37</v>
      </c>
      <c r="AE90" s="7">
        <v>9781.42</v>
      </c>
      <c r="AF90" s="7"/>
      <c r="AG90" s="7"/>
      <c r="AH90" s="7"/>
      <c r="AI90" s="8">
        <v>9781.42</v>
      </c>
      <c r="AJ90" s="7"/>
      <c r="AK90" s="7"/>
      <c r="AL90" s="7"/>
      <c r="AM90" s="7"/>
      <c r="AN90" s="7">
        <v>26619</v>
      </c>
      <c r="AO90" s="7"/>
      <c r="AP90" s="7"/>
      <c r="AQ90" s="7"/>
      <c r="AR90" s="7"/>
      <c r="AS90" s="8">
        <v>26619</v>
      </c>
      <c r="AT90" s="7"/>
      <c r="AU90" s="7"/>
      <c r="AV90" s="7">
        <v>6899.7</v>
      </c>
      <c r="AW90" s="7"/>
      <c r="AX90" s="7"/>
      <c r="AY90" s="7"/>
      <c r="AZ90" s="8">
        <v>6899.7</v>
      </c>
      <c r="BA90" s="7"/>
      <c r="BB90" s="7"/>
      <c r="BC90" s="7"/>
      <c r="BD90" s="7"/>
      <c r="BE90" s="7"/>
      <c r="BF90" s="7"/>
      <c r="BG90" s="7"/>
      <c r="BH90" s="8"/>
      <c r="BI90" s="8">
        <v>323765.13</v>
      </c>
      <c r="BJ90" s="7">
        <v>0</v>
      </c>
      <c r="BK90" s="8">
        <v>0</v>
      </c>
      <c r="BL90" s="8"/>
    </row>
    <row r="91" spans="1:64">
      <c r="A91" s="7" t="s">
        <v>240</v>
      </c>
      <c r="B91" s="8" t="s">
        <v>241</v>
      </c>
      <c r="C91" s="8"/>
      <c r="D91" s="7"/>
      <c r="E91" s="31"/>
      <c r="F91" s="32"/>
      <c r="G91" s="7"/>
      <c r="H91" s="8"/>
      <c r="I91" s="7"/>
      <c r="J91" s="7"/>
      <c r="K91" s="7"/>
      <c r="L91" s="8"/>
      <c r="M91" s="7"/>
      <c r="N91" s="7">
        <v>116784.84</v>
      </c>
      <c r="O91" s="8">
        <v>116784.84</v>
      </c>
      <c r="P91" s="8">
        <v>116784.84</v>
      </c>
      <c r="Q91" s="7"/>
      <c r="R91" s="7">
        <v>150</v>
      </c>
      <c r="S91" s="7">
        <v>22295.4</v>
      </c>
      <c r="T91" s="7"/>
      <c r="U91" s="7"/>
      <c r="V91" s="7">
        <v>23672.03</v>
      </c>
      <c r="W91" s="7"/>
      <c r="X91" s="7"/>
      <c r="Y91" s="7"/>
      <c r="Z91" s="8">
        <v>46117.43</v>
      </c>
      <c r="AA91" s="7"/>
      <c r="AB91" s="7">
        <v>5014.88</v>
      </c>
      <c r="AC91" s="7">
        <v>4007.21</v>
      </c>
      <c r="AD91" s="8">
        <v>9022.09</v>
      </c>
      <c r="AE91" s="7">
        <v>2299</v>
      </c>
      <c r="AF91" s="7">
        <v>6327.15</v>
      </c>
      <c r="AG91" s="7">
        <v>106.58</v>
      </c>
      <c r="AH91" s="7"/>
      <c r="AI91" s="8">
        <v>8732.73</v>
      </c>
      <c r="AJ91" s="7">
        <v>9892.35</v>
      </c>
      <c r="AK91" s="7"/>
      <c r="AL91" s="7"/>
      <c r="AM91" s="7"/>
      <c r="AN91" s="7">
        <v>6122.3</v>
      </c>
      <c r="AO91" s="7"/>
      <c r="AP91" s="7"/>
      <c r="AQ91" s="7">
        <v>33817.199999999997</v>
      </c>
      <c r="AR91" s="7">
        <v>1922.74</v>
      </c>
      <c r="AS91" s="8">
        <v>51754.59</v>
      </c>
      <c r="AT91" s="7"/>
      <c r="AU91" s="7"/>
      <c r="AV91" s="7">
        <v>1158</v>
      </c>
      <c r="AW91" s="7"/>
      <c r="AX91" s="7"/>
      <c r="AY91" s="7"/>
      <c r="AZ91" s="8">
        <v>1158</v>
      </c>
      <c r="BA91" s="7"/>
      <c r="BB91" s="7"/>
      <c r="BC91" s="7"/>
      <c r="BD91" s="7"/>
      <c r="BE91" s="7"/>
      <c r="BF91" s="7"/>
      <c r="BG91" s="7"/>
      <c r="BH91" s="8"/>
      <c r="BI91" s="8">
        <v>116784.84</v>
      </c>
      <c r="BJ91" s="7">
        <v>0</v>
      </c>
      <c r="BK91" s="8">
        <v>0</v>
      </c>
      <c r="BL91" s="8"/>
    </row>
    <row r="92" spans="1:64">
      <c r="A92" s="7" t="s">
        <v>242</v>
      </c>
      <c r="B92" s="8" t="s">
        <v>243</v>
      </c>
      <c r="C92" s="8"/>
      <c r="D92" s="7"/>
      <c r="E92" s="31"/>
      <c r="F92" s="32"/>
      <c r="G92" s="7"/>
      <c r="H92" s="8"/>
      <c r="I92" s="7"/>
      <c r="J92" s="7"/>
      <c r="K92" s="7"/>
      <c r="L92" s="8"/>
      <c r="M92" s="7"/>
      <c r="N92" s="7">
        <v>164605.96</v>
      </c>
      <c r="O92" s="8">
        <v>164605.96</v>
      </c>
      <c r="P92" s="8">
        <v>164605.96</v>
      </c>
      <c r="Q92" s="7"/>
      <c r="R92" s="7"/>
      <c r="S92" s="7">
        <v>23134.87</v>
      </c>
      <c r="T92" s="7"/>
      <c r="U92" s="7">
        <v>948.63</v>
      </c>
      <c r="V92" s="7">
        <v>4382.3999999999996</v>
      </c>
      <c r="W92" s="7"/>
      <c r="X92" s="7"/>
      <c r="Y92" s="7"/>
      <c r="Z92" s="8">
        <v>28465.9</v>
      </c>
      <c r="AA92" s="7"/>
      <c r="AB92" s="7">
        <v>4777.6899999999996</v>
      </c>
      <c r="AC92" s="7">
        <v>10026.81</v>
      </c>
      <c r="AD92" s="8">
        <v>14804.5</v>
      </c>
      <c r="AE92" s="7">
        <v>28294.45</v>
      </c>
      <c r="AF92" s="7"/>
      <c r="AG92" s="7"/>
      <c r="AH92" s="7"/>
      <c r="AI92" s="8">
        <v>28294.45</v>
      </c>
      <c r="AJ92" s="7"/>
      <c r="AK92" s="7"/>
      <c r="AL92" s="7"/>
      <c r="AM92" s="7"/>
      <c r="AN92" s="7">
        <v>17164.509999999998</v>
      </c>
      <c r="AO92" s="7"/>
      <c r="AP92" s="7">
        <v>40256.400000000001</v>
      </c>
      <c r="AQ92" s="7"/>
      <c r="AR92" s="7">
        <v>6298.25</v>
      </c>
      <c r="AS92" s="8">
        <v>63719.16</v>
      </c>
      <c r="AT92" s="7"/>
      <c r="AU92" s="7"/>
      <c r="AV92" s="7"/>
      <c r="AW92" s="7"/>
      <c r="AX92" s="7"/>
      <c r="AY92" s="7"/>
      <c r="AZ92" s="8"/>
      <c r="BA92" s="7"/>
      <c r="BB92" s="7"/>
      <c r="BC92" s="7"/>
      <c r="BD92" s="7"/>
      <c r="BE92" s="7"/>
      <c r="BF92" s="7"/>
      <c r="BG92" s="7">
        <v>9323.1</v>
      </c>
      <c r="BH92" s="8">
        <v>9323.1</v>
      </c>
      <c r="BI92" s="8">
        <v>144607.10999999999</v>
      </c>
      <c r="BJ92" s="7">
        <v>0</v>
      </c>
      <c r="BK92" s="8">
        <v>0</v>
      </c>
      <c r="BL92" s="8"/>
    </row>
    <row r="93" spans="1:64">
      <c r="A93" s="7" t="s">
        <v>244</v>
      </c>
      <c r="B93" s="8" t="s">
        <v>245</v>
      </c>
      <c r="C93" s="8"/>
      <c r="D93" s="7"/>
      <c r="E93" s="31"/>
      <c r="F93" s="32"/>
      <c r="G93" s="7"/>
      <c r="H93" s="8"/>
      <c r="I93" s="7"/>
      <c r="J93" s="7"/>
      <c r="K93" s="7"/>
      <c r="L93" s="8"/>
      <c r="M93" s="7"/>
      <c r="N93" s="7">
        <v>623739.1</v>
      </c>
      <c r="O93" s="8">
        <v>623739.1</v>
      </c>
      <c r="P93" s="8">
        <v>623739.1</v>
      </c>
      <c r="Q93" s="7"/>
      <c r="R93" s="7"/>
      <c r="S93" s="7">
        <v>133706.69</v>
      </c>
      <c r="T93" s="7">
        <v>20924.68</v>
      </c>
      <c r="U93" s="7"/>
      <c r="V93" s="7">
        <v>19574.25</v>
      </c>
      <c r="W93" s="7"/>
      <c r="X93" s="7"/>
      <c r="Y93" s="7"/>
      <c r="Z93" s="8">
        <v>174205.62</v>
      </c>
      <c r="AA93" s="7"/>
      <c r="AB93" s="7">
        <v>12999.24</v>
      </c>
      <c r="AC93" s="7">
        <v>8000.5</v>
      </c>
      <c r="AD93" s="8">
        <v>20999.74</v>
      </c>
      <c r="AE93" s="7">
        <v>13500</v>
      </c>
      <c r="AF93" s="7"/>
      <c r="AG93" s="7"/>
      <c r="AH93" s="7"/>
      <c r="AI93" s="8">
        <v>13500</v>
      </c>
      <c r="AJ93" s="7"/>
      <c r="AK93" s="7"/>
      <c r="AL93" s="7"/>
      <c r="AM93" s="7"/>
      <c r="AN93" s="7"/>
      <c r="AO93" s="7"/>
      <c r="AP93" s="7">
        <v>337074.04</v>
      </c>
      <c r="AQ93" s="7">
        <v>29360</v>
      </c>
      <c r="AR93" s="7">
        <v>28077.43</v>
      </c>
      <c r="AS93" s="8">
        <v>394511.47</v>
      </c>
      <c r="AT93" s="7"/>
      <c r="AU93" s="7"/>
      <c r="AV93" s="7"/>
      <c r="AW93" s="7"/>
      <c r="AX93" s="7"/>
      <c r="AY93" s="7"/>
      <c r="AZ93" s="8"/>
      <c r="BA93" s="7"/>
      <c r="BB93" s="7"/>
      <c r="BC93" s="7"/>
      <c r="BD93" s="7"/>
      <c r="BE93" s="7"/>
      <c r="BF93" s="7">
        <v>20522.27</v>
      </c>
      <c r="BG93" s="7"/>
      <c r="BH93" s="8">
        <v>20522.27</v>
      </c>
      <c r="BI93" s="8">
        <v>623739.1</v>
      </c>
      <c r="BJ93" s="7">
        <v>0</v>
      </c>
      <c r="BK93" s="8">
        <v>0</v>
      </c>
      <c r="BL93" s="8"/>
    </row>
    <row r="94" spans="1:64">
      <c r="A94" s="7" t="s">
        <v>246</v>
      </c>
      <c r="B94" s="8" t="s">
        <v>247</v>
      </c>
      <c r="C94" s="8"/>
      <c r="D94" s="7"/>
      <c r="E94" s="31"/>
      <c r="F94" s="32"/>
      <c r="G94" s="7"/>
      <c r="H94" s="8"/>
      <c r="I94" s="7"/>
      <c r="J94" s="7"/>
      <c r="K94" s="7"/>
      <c r="L94" s="8"/>
      <c r="M94" s="7"/>
      <c r="N94" s="7">
        <v>168543.54</v>
      </c>
      <c r="O94" s="8">
        <v>168543.54</v>
      </c>
      <c r="P94" s="8">
        <v>168543.54</v>
      </c>
      <c r="Q94" s="7"/>
      <c r="R94" s="7"/>
      <c r="S94" s="7">
        <v>17374.2</v>
      </c>
      <c r="T94" s="7"/>
      <c r="U94" s="7"/>
      <c r="V94" s="7">
        <v>89700.17</v>
      </c>
      <c r="W94" s="7"/>
      <c r="X94" s="7"/>
      <c r="Y94" s="7"/>
      <c r="Z94" s="8">
        <v>107074.37</v>
      </c>
      <c r="AA94" s="7">
        <v>2664.92</v>
      </c>
      <c r="AB94" s="7">
        <v>5646</v>
      </c>
      <c r="AC94" s="7">
        <v>4159.29</v>
      </c>
      <c r="AD94" s="8">
        <v>12470.21</v>
      </c>
      <c r="AE94" s="7">
        <v>28831</v>
      </c>
      <c r="AF94" s="7"/>
      <c r="AG94" s="7">
        <v>4994.45</v>
      </c>
      <c r="AH94" s="7">
        <v>9903.5</v>
      </c>
      <c r="AI94" s="8">
        <v>43728.95</v>
      </c>
      <c r="AJ94" s="7">
        <v>2168.08</v>
      </c>
      <c r="AK94" s="7"/>
      <c r="AL94" s="7"/>
      <c r="AM94" s="7"/>
      <c r="AN94" s="7"/>
      <c r="AO94" s="7"/>
      <c r="AP94" s="7">
        <v>2526.9899999999998</v>
      </c>
      <c r="AQ94" s="7"/>
      <c r="AR94" s="7"/>
      <c r="AS94" s="8">
        <v>4695.07</v>
      </c>
      <c r="AT94" s="7"/>
      <c r="AU94" s="7"/>
      <c r="AV94" s="7">
        <v>574.94000000000005</v>
      </c>
      <c r="AW94" s="7"/>
      <c r="AX94" s="7"/>
      <c r="AY94" s="7"/>
      <c r="AZ94" s="8">
        <v>574.94000000000005</v>
      </c>
      <c r="BA94" s="7"/>
      <c r="BB94" s="7"/>
      <c r="BC94" s="7"/>
      <c r="BD94" s="7"/>
      <c r="BE94" s="7"/>
      <c r="BF94" s="7"/>
      <c r="BG94" s="7"/>
      <c r="BH94" s="8"/>
      <c r="BI94" s="8">
        <v>168543.54</v>
      </c>
      <c r="BJ94" s="7">
        <v>0</v>
      </c>
      <c r="BK94" s="8">
        <v>0</v>
      </c>
      <c r="BL94" s="8"/>
    </row>
    <row r="95" spans="1:64">
      <c r="A95" s="7" t="s">
        <v>248</v>
      </c>
      <c r="B95" s="8" t="s">
        <v>249</v>
      </c>
      <c r="C95" s="8"/>
      <c r="D95" s="7"/>
      <c r="E95" s="31"/>
      <c r="F95" s="32"/>
      <c r="G95" s="7"/>
      <c r="H95" s="8"/>
      <c r="I95" s="7"/>
      <c r="J95" s="7"/>
      <c r="K95" s="7"/>
      <c r="L95" s="8"/>
      <c r="M95" s="7"/>
      <c r="N95" s="7">
        <v>1230752.01</v>
      </c>
      <c r="O95" s="8">
        <v>1230752.01</v>
      </c>
      <c r="P95" s="8">
        <v>1230752.01</v>
      </c>
      <c r="Q95" s="7"/>
      <c r="R95" s="7">
        <v>67409.070000000007</v>
      </c>
      <c r="S95" s="7">
        <v>692297.73</v>
      </c>
      <c r="T95" s="7">
        <v>5250</v>
      </c>
      <c r="U95" s="7">
        <v>6800</v>
      </c>
      <c r="V95" s="7">
        <v>75990.960000000006</v>
      </c>
      <c r="W95" s="7"/>
      <c r="X95" s="7"/>
      <c r="Y95" s="7"/>
      <c r="Z95" s="8">
        <v>847747.76</v>
      </c>
      <c r="AA95" s="7"/>
      <c r="AB95" s="7">
        <v>81971.81</v>
      </c>
      <c r="AC95" s="7">
        <v>125843.82</v>
      </c>
      <c r="AD95" s="8">
        <v>207815.63</v>
      </c>
      <c r="AE95" s="7">
        <v>163874.79999999999</v>
      </c>
      <c r="AF95" s="7"/>
      <c r="AG95" s="7"/>
      <c r="AH95" s="7">
        <v>11313.82</v>
      </c>
      <c r="AI95" s="8">
        <v>175188.62</v>
      </c>
      <c r="AJ95" s="7"/>
      <c r="AK95" s="7"/>
      <c r="AL95" s="7"/>
      <c r="AM95" s="7"/>
      <c r="AN95" s="7"/>
      <c r="AO95" s="7"/>
      <c r="AP95" s="7"/>
      <c r="AQ95" s="7"/>
      <c r="AR95" s="7"/>
      <c r="AS95" s="8"/>
      <c r="AT95" s="7"/>
      <c r="AU95" s="7"/>
      <c r="AV95" s="7"/>
      <c r="AW95" s="7"/>
      <c r="AX95" s="7"/>
      <c r="AY95" s="7"/>
      <c r="AZ95" s="8"/>
      <c r="BA95" s="7"/>
      <c r="BB95" s="7"/>
      <c r="BC95" s="7"/>
      <c r="BD95" s="7"/>
      <c r="BE95" s="7"/>
      <c r="BF95" s="7"/>
      <c r="BG95" s="7"/>
      <c r="BH95" s="8"/>
      <c r="BI95" s="8">
        <v>1230752.01</v>
      </c>
      <c r="BJ95" s="7">
        <v>0</v>
      </c>
      <c r="BK95" s="8">
        <v>0</v>
      </c>
      <c r="BL95" s="8"/>
    </row>
    <row r="96" spans="1:64">
      <c r="A96" s="7" t="s">
        <v>250</v>
      </c>
      <c r="B96" s="8" t="s">
        <v>251</v>
      </c>
      <c r="C96" s="8"/>
      <c r="D96" s="7"/>
      <c r="E96" s="31"/>
      <c r="F96" s="32"/>
      <c r="G96" s="7"/>
      <c r="H96" s="8"/>
      <c r="I96" s="7"/>
      <c r="J96" s="7"/>
      <c r="K96" s="7"/>
      <c r="L96" s="8"/>
      <c r="M96" s="7"/>
      <c r="N96" s="7">
        <v>407164.48</v>
      </c>
      <c r="O96" s="8">
        <v>407164.48</v>
      </c>
      <c r="P96" s="8">
        <v>407164.48</v>
      </c>
      <c r="Q96" s="7"/>
      <c r="R96" s="7">
        <v>3875</v>
      </c>
      <c r="S96" s="7">
        <v>174771.74</v>
      </c>
      <c r="T96" s="7"/>
      <c r="U96" s="7"/>
      <c r="V96" s="7"/>
      <c r="W96" s="7"/>
      <c r="X96" s="7"/>
      <c r="Y96" s="7"/>
      <c r="Z96" s="8">
        <v>178646.74</v>
      </c>
      <c r="AA96" s="7"/>
      <c r="AB96" s="7">
        <v>12988.9</v>
      </c>
      <c r="AC96" s="7">
        <v>6245.93</v>
      </c>
      <c r="AD96" s="8">
        <v>19234.830000000002</v>
      </c>
      <c r="AE96" s="7">
        <v>72667.05</v>
      </c>
      <c r="AF96" s="7"/>
      <c r="AG96" s="7"/>
      <c r="AH96" s="7"/>
      <c r="AI96" s="8">
        <v>72667.05</v>
      </c>
      <c r="AJ96" s="7"/>
      <c r="AK96" s="7"/>
      <c r="AL96" s="7"/>
      <c r="AM96" s="7"/>
      <c r="AN96" s="7"/>
      <c r="AO96" s="7"/>
      <c r="AP96" s="7">
        <v>103682.99</v>
      </c>
      <c r="AQ96" s="7"/>
      <c r="AR96" s="7"/>
      <c r="AS96" s="8">
        <v>103682.99</v>
      </c>
      <c r="AT96" s="7"/>
      <c r="AU96" s="7"/>
      <c r="AV96" s="7"/>
      <c r="AW96" s="7"/>
      <c r="AX96" s="7"/>
      <c r="AY96" s="7"/>
      <c r="AZ96" s="8"/>
      <c r="BA96" s="7"/>
      <c r="BB96" s="7"/>
      <c r="BC96" s="7"/>
      <c r="BD96" s="7"/>
      <c r="BE96" s="7"/>
      <c r="BF96" s="7">
        <v>32932.870000000003</v>
      </c>
      <c r="BG96" s="7"/>
      <c r="BH96" s="8">
        <v>32932.870000000003</v>
      </c>
      <c r="BI96" s="8">
        <v>407164.48</v>
      </c>
      <c r="BJ96" s="7">
        <v>0</v>
      </c>
      <c r="BK96" s="8">
        <v>0</v>
      </c>
      <c r="BL96" s="8"/>
    </row>
    <row r="97" spans="1:64">
      <c r="A97" s="7" t="s">
        <v>252</v>
      </c>
      <c r="B97" s="8" t="s">
        <v>253</v>
      </c>
      <c r="C97" s="8"/>
      <c r="D97" s="7"/>
      <c r="E97" s="31"/>
      <c r="F97" s="32"/>
      <c r="G97" s="7"/>
      <c r="H97" s="8"/>
      <c r="I97" s="7"/>
      <c r="J97" s="7"/>
      <c r="K97" s="7"/>
      <c r="L97" s="8"/>
      <c r="M97" s="7"/>
      <c r="N97" s="7">
        <v>162654.85999999999</v>
      </c>
      <c r="O97" s="8">
        <v>162654.85999999999</v>
      </c>
      <c r="P97" s="8">
        <v>162654.85999999999</v>
      </c>
      <c r="Q97" s="7"/>
      <c r="R97" s="7">
        <v>6312.67</v>
      </c>
      <c r="S97" s="7">
        <v>40401.75</v>
      </c>
      <c r="T97" s="7"/>
      <c r="U97" s="7"/>
      <c r="V97" s="7">
        <v>66015.87</v>
      </c>
      <c r="W97" s="7"/>
      <c r="X97" s="7"/>
      <c r="Y97" s="7"/>
      <c r="Z97" s="8">
        <v>112730.29</v>
      </c>
      <c r="AA97" s="7"/>
      <c r="AB97" s="7">
        <v>8204.16</v>
      </c>
      <c r="AC97" s="7">
        <v>64.48</v>
      </c>
      <c r="AD97" s="8">
        <v>8268.64</v>
      </c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>
        <v>41655.93</v>
      </c>
      <c r="AQ97" s="7"/>
      <c r="AR97" s="7"/>
      <c r="AS97" s="8">
        <v>41655.93</v>
      </c>
      <c r="AT97" s="7"/>
      <c r="AU97" s="7"/>
      <c r="AV97" s="7"/>
      <c r="AW97" s="7"/>
      <c r="AX97" s="7"/>
      <c r="AY97" s="7"/>
      <c r="AZ97" s="8"/>
      <c r="BA97" s="7"/>
      <c r="BB97" s="7"/>
      <c r="BC97" s="7"/>
      <c r="BD97" s="7"/>
      <c r="BE97" s="7"/>
      <c r="BF97" s="7"/>
      <c r="BG97" s="7"/>
      <c r="BH97" s="8"/>
      <c r="BI97" s="8">
        <v>162654.85999999999</v>
      </c>
      <c r="BJ97" s="7">
        <v>0</v>
      </c>
      <c r="BK97" s="8">
        <v>0</v>
      </c>
      <c r="BL97" s="8"/>
    </row>
    <row r="98" spans="1:64">
      <c r="A98" s="7" t="s">
        <v>254</v>
      </c>
      <c r="B98" s="8" t="s">
        <v>255</v>
      </c>
      <c r="C98" s="8"/>
      <c r="D98" s="7"/>
      <c r="E98" s="31"/>
      <c r="F98" s="32"/>
      <c r="G98" s="7"/>
      <c r="H98" s="8"/>
      <c r="I98" s="7"/>
      <c r="J98" s="7"/>
      <c r="K98" s="7"/>
      <c r="L98" s="8"/>
      <c r="M98" s="7"/>
      <c r="N98" s="7">
        <v>197277.44</v>
      </c>
      <c r="O98" s="8">
        <v>197277.44</v>
      </c>
      <c r="P98" s="8">
        <v>197277.44</v>
      </c>
      <c r="Q98" s="7"/>
      <c r="R98" s="7"/>
      <c r="S98" s="7">
        <v>22713.82</v>
      </c>
      <c r="T98" s="7">
        <v>4577</v>
      </c>
      <c r="U98" s="7"/>
      <c r="V98" s="7">
        <v>66335.72</v>
      </c>
      <c r="W98" s="7"/>
      <c r="X98" s="7"/>
      <c r="Y98" s="7"/>
      <c r="Z98" s="8">
        <v>93626.54</v>
      </c>
      <c r="AA98" s="7"/>
      <c r="AB98" s="7">
        <v>12584.27</v>
      </c>
      <c r="AC98" s="7">
        <v>6993.13</v>
      </c>
      <c r="AD98" s="8">
        <v>19577.400000000001</v>
      </c>
      <c r="AE98" s="7">
        <v>1500</v>
      </c>
      <c r="AF98" s="7"/>
      <c r="AG98" s="7"/>
      <c r="AH98" s="7">
        <v>101.79</v>
      </c>
      <c r="AI98" s="8">
        <v>1601.79</v>
      </c>
      <c r="AJ98" s="7">
        <v>24784.05</v>
      </c>
      <c r="AK98" s="7"/>
      <c r="AL98" s="7"/>
      <c r="AM98" s="7"/>
      <c r="AN98" s="7">
        <v>2022.61</v>
      </c>
      <c r="AO98" s="7"/>
      <c r="AP98" s="7"/>
      <c r="AQ98" s="7"/>
      <c r="AR98" s="7">
        <v>209.55</v>
      </c>
      <c r="AS98" s="8">
        <v>27016.21</v>
      </c>
      <c r="AT98" s="7"/>
      <c r="AU98" s="7"/>
      <c r="AV98" s="7">
        <v>55455.5</v>
      </c>
      <c r="AW98" s="7"/>
      <c r="AX98" s="7"/>
      <c r="AY98" s="7"/>
      <c r="AZ98" s="8">
        <v>55455.5</v>
      </c>
      <c r="BA98" s="7"/>
      <c r="BB98" s="7"/>
      <c r="BC98" s="7"/>
      <c r="BD98" s="7"/>
      <c r="BE98" s="7"/>
      <c r="BF98" s="7"/>
      <c r="BG98" s="7"/>
      <c r="BH98" s="8"/>
      <c r="BI98" s="8">
        <v>197277.44</v>
      </c>
      <c r="BJ98" s="7">
        <v>0</v>
      </c>
      <c r="BK98" s="8">
        <v>0</v>
      </c>
      <c r="BL98" s="8"/>
    </row>
    <row r="99" spans="1:64">
      <c r="A99" s="7" t="s">
        <v>256</v>
      </c>
      <c r="B99" s="8" t="s">
        <v>257</v>
      </c>
      <c r="C99" s="8"/>
      <c r="D99" s="7"/>
      <c r="E99" s="31"/>
      <c r="F99" s="32"/>
      <c r="G99" s="7"/>
      <c r="H99" s="8"/>
      <c r="I99" s="7"/>
      <c r="J99" s="7"/>
      <c r="K99" s="7"/>
      <c r="L99" s="8"/>
      <c r="M99" s="7"/>
      <c r="N99" s="7">
        <v>57631.57</v>
      </c>
      <c r="O99" s="8">
        <v>57631.57</v>
      </c>
      <c r="P99" s="8">
        <v>57631.57</v>
      </c>
      <c r="Q99" s="7"/>
      <c r="R99" s="7">
        <v>3300</v>
      </c>
      <c r="S99" s="7">
        <v>42285.63</v>
      </c>
      <c r="T99" s="7">
        <v>1300</v>
      </c>
      <c r="U99" s="7">
        <v>650</v>
      </c>
      <c r="V99" s="7">
        <v>2099.9299999999998</v>
      </c>
      <c r="W99" s="7"/>
      <c r="X99" s="7">
        <v>150</v>
      </c>
      <c r="Y99" s="7">
        <v>1000</v>
      </c>
      <c r="Z99" s="8">
        <v>50785.56</v>
      </c>
      <c r="AA99" s="7"/>
      <c r="AB99" s="7">
        <v>5007.46</v>
      </c>
      <c r="AC99" s="7">
        <v>435</v>
      </c>
      <c r="AD99" s="8">
        <v>5442.46</v>
      </c>
      <c r="AE99" s="7"/>
      <c r="AF99" s="7"/>
      <c r="AG99" s="7"/>
      <c r="AH99" s="7"/>
      <c r="AI99" s="8"/>
      <c r="AJ99" s="7">
        <v>772.73</v>
      </c>
      <c r="AK99" s="7"/>
      <c r="AL99" s="7"/>
      <c r="AM99" s="7"/>
      <c r="AN99" s="7">
        <v>259.60000000000002</v>
      </c>
      <c r="AO99" s="7"/>
      <c r="AP99" s="7"/>
      <c r="AQ99" s="7">
        <v>371.22</v>
      </c>
      <c r="AR99" s="7"/>
      <c r="AS99" s="8">
        <v>1403.55</v>
      </c>
      <c r="AT99" s="7"/>
      <c r="AU99" s="7"/>
      <c r="AV99" s="7"/>
      <c r="AW99" s="7"/>
      <c r="AX99" s="7"/>
      <c r="AY99" s="7"/>
      <c r="AZ99" s="8"/>
      <c r="BA99" s="7"/>
      <c r="BB99" s="7"/>
      <c r="BC99" s="7"/>
      <c r="BD99" s="7"/>
      <c r="BE99" s="7"/>
      <c r="BF99" s="7"/>
      <c r="BG99" s="7"/>
      <c r="BH99" s="8"/>
      <c r="BI99" s="8">
        <v>57631.57</v>
      </c>
      <c r="BJ99" s="7">
        <v>0</v>
      </c>
      <c r="BK99" s="8">
        <v>0</v>
      </c>
      <c r="BL99" s="8"/>
    </row>
    <row r="100" spans="1:64">
      <c r="A100" s="7" t="s">
        <v>258</v>
      </c>
      <c r="B100" s="8" t="s">
        <v>259</v>
      </c>
      <c r="C100" s="8"/>
      <c r="D100" s="7"/>
      <c r="E100" s="31"/>
      <c r="F100" s="32"/>
      <c r="G100" s="7"/>
      <c r="H100" s="8"/>
      <c r="I100" s="7"/>
      <c r="J100" s="7"/>
      <c r="K100" s="7"/>
      <c r="L100" s="8"/>
      <c r="M100" s="7"/>
      <c r="N100" s="7">
        <v>224211.76</v>
      </c>
      <c r="O100" s="8">
        <v>224211.76</v>
      </c>
      <c r="P100" s="8">
        <v>224211.76</v>
      </c>
      <c r="Q100" s="7"/>
      <c r="R100" s="7"/>
      <c r="S100" s="7">
        <v>86406.71</v>
      </c>
      <c r="T100" s="7"/>
      <c r="U100" s="7"/>
      <c r="V100" s="7">
        <v>70359.47</v>
      </c>
      <c r="W100" s="7"/>
      <c r="X100" s="7"/>
      <c r="Y100" s="7"/>
      <c r="Z100" s="8">
        <v>156766.18</v>
      </c>
      <c r="AA100" s="7"/>
      <c r="AB100" s="7">
        <v>11862.09</v>
      </c>
      <c r="AC100" s="7"/>
      <c r="AD100" s="8">
        <v>11862.09</v>
      </c>
      <c r="AE100" s="7">
        <v>19294.099999999999</v>
      </c>
      <c r="AF100" s="7"/>
      <c r="AG100" s="7"/>
      <c r="AH100" s="7"/>
      <c r="AI100" s="8">
        <v>19294.099999999999</v>
      </c>
      <c r="AJ100" s="7"/>
      <c r="AK100" s="7"/>
      <c r="AL100" s="7"/>
      <c r="AM100" s="7"/>
      <c r="AN100" s="7"/>
      <c r="AO100" s="7"/>
      <c r="AP100" s="7">
        <v>16980</v>
      </c>
      <c r="AQ100" s="7"/>
      <c r="AR100" s="7"/>
      <c r="AS100" s="8">
        <v>16980</v>
      </c>
      <c r="AT100" s="7"/>
      <c r="AU100" s="7"/>
      <c r="AV100" s="7"/>
      <c r="AW100" s="7"/>
      <c r="AX100" s="7"/>
      <c r="AY100" s="7"/>
      <c r="AZ100" s="8"/>
      <c r="BA100" s="7"/>
      <c r="BB100" s="7"/>
      <c r="BC100" s="7"/>
      <c r="BD100" s="7"/>
      <c r="BE100" s="7"/>
      <c r="BF100" s="7">
        <v>19309.39</v>
      </c>
      <c r="BG100" s="7"/>
      <c r="BH100" s="8">
        <v>19309.39</v>
      </c>
      <c r="BI100" s="8">
        <v>224211.76</v>
      </c>
      <c r="BJ100" s="7">
        <v>0</v>
      </c>
      <c r="BK100" s="8">
        <v>0</v>
      </c>
      <c r="BL100" s="8"/>
    </row>
    <row r="101" spans="1:64">
      <c r="A101" s="7" t="s">
        <v>260</v>
      </c>
      <c r="B101" s="8" t="s">
        <v>261</v>
      </c>
      <c r="C101" s="8"/>
      <c r="D101" s="7"/>
      <c r="E101" s="31"/>
      <c r="F101" s="32"/>
      <c r="G101" s="7"/>
      <c r="H101" s="8"/>
      <c r="I101" s="7"/>
      <c r="J101" s="7"/>
      <c r="K101" s="7"/>
      <c r="L101" s="8"/>
      <c r="M101" s="7"/>
      <c r="N101" s="7">
        <v>102795.82</v>
      </c>
      <c r="O101" s="8">
        <v>102795.82</v>
      </c>
      <c r="P101" s="8">
        <v>102795.82</v>
      </c>
      <c r="Q101" s="7"/>
      <c r="R101" s="7"/>
      <c r="S101" s="7">
        <v>43975.55</v>
      </c>
      <c r="T101" s="7"/>
      <c r="U101" s="7"/>
      <c r="V101" s="7">
        <v>3267.17</v>
      </c>
      <c r="W101" s="7"/>
      <c r="X101" s="7"/>
      <c r="Y101" s="7">
        <v>22768.63</v>
      </c>
      <c r="Z101" s="8">
        <v>70011.350000000006</v>
      </c>
      <c r="AA101" s="7"/>
      <c r="AB101" s="7">
        <v>3171.35</v>
      </c>
      <c r="AC101" s="7">
        <v>151.26</v>
      </c>
      <c r="AD101" s="8">
        <v>3322.61</v>
      </c>
      <c r="AE101" s="7"/>
      <c r="AF101" s="7"/>
      <c r="AG101" s="7"/>
      <c r="AH101" s="7"/>
      <c r="AI101" s="8"/>
      <c r="AJ101" s="7">
        <v>5812</v>
      </c>
      <c r="AK101" s="7"/>
      <c r="AL101" s="7"/>
      <c r="AM101" s="7"/>
      <c r="AN101" s="7">
        <v>23650.52</v>
      </c>
      <c r="AO101" s="7"/>
      <c r="AP101" s="7"/>
      <c r="AQ101" s="7"/>
      <c r="AR101" s="7"/>
      <c r="AS101" s="8">
        <v>29462.52</v>
      </c>
      <c r="AT101" s="7"/>
      <c r="AU101" s="7"/>
      <c r="AV101" s="7"/>
      <c r="AW101" s="7"/>
      <c r="AX101" s="7"/>
      <c r="AY101" s="7"/>
      <c r="AZ101" s="8"/>
      <c r="BA101" s="7"/>
      <c r="BB101" s="7"/>
      <c r="BC101" s="7"/>
      <c r="BD101" s="7"/>
      <c r="BE101" s="7"/>
      <c r="BF101" s="7"/>
      <c r="BG101" s="7"/>
      <c r="BH101" s="8"/>
      <c r="BI101" s="8">
        <v>102796.48</v>
      </c>
      <c r="BJ101" s="7">
        <v>-0.66</v>
      </c>
      <c r="BK101" s="8">
        <v>-0.66</v>
      </c>
      <c r="BL101" s="8"/>
    </row>
    <row r="102" spans="1:64">
      <c r="A102" s="7" t="s">
        <v>262</v>
      </c>
      <c r="B102" s="8" t="s">
        <v>263</v>
      </c>
      <c r="C102" s="8">
        <v>89293.08</v>
      </c>
      <c r="D102" s="7"/>
      <c r="E102" s="31"/>
      <c r="F102" s="32"/>
      <c r="G102" s="7"/>
      <c r="H102" s="8"/>
      <c r="I102" s="7"/>
      <c r="J102" s="7"/>
      <c r="K102" s="7"/>
      <c r="L102" s="8"/>
      <c r="M102" s="7"/>
      <c r="N102" s="7">
        <v>1400055.44</v>
      </c>
      <c r="O102" s="8">
        <v>1400055.44</v>
      </c>
      <c r="P102" s="8">
        <v>1489348.52</v>
      </c>
      <c r="Q102" s="7"/>
      <c r="R102" s="7">
        <v>187317.12</v>
      </c>
      <c r="S102" s="7">
        <v>289218.48</v>
      </c>
      <c r="T102" s="7"/>
      <c r="U102" s="7"/>
      <c r="V102" s="7">
        <v>249964.59</v>
      </c>
      <c r="W102" s="7"/>
      <c r="X102" s="7">
        <v>43882.93</v>
      </c>
      <c r="Y102" s="7"/>
      <c r="Z102" s="8">
        <v>770383.12</v>
      </c>
      <c r="AA102" s="7"/>
      <c r="AB102" s="7">
        <v>57240.19</v>
      </c>
      <c r="AC102" s="7">
        <v>3246.03</v>
      </c>
      <c r="AD102" s="8">
        <v>60486.22</v>
      </c>
      <c r="AE102" s="7"/>
      <c r="AF102" s="7">
        <v>174120.48</v>
      </c>
      <c r="AG102" s="7">
        <v>686.74</v>
      </c>
      <c r="AH102" s="7"/>
      <c r="AI102" s="8">
        <v>174807.22</v>
      </c>
      <c r="AJ102" s="7">
        <v>30372.49</v>
      </c>
      <c r="AK102" s="7"/>
      <c r="AL102" s="7"/>
      <c r="AM102" s="7"/>
      <c r="AN102" s="7">
        <v>12420.53</v>
      </c>
      <c r="AO102" s="7"/>
      <c r="AP102" s="7">
        <v>190550.76</v>
      </c>
      <c r="AQ102" s="7">
        <v>539.66</v>
      </c>
      <c r="AR102" s="7">
        <v>10619.13</v>
      </c>
      <c r="AS102" s="8">
        <v>244502.57</v>
      </c>
      <c r="AT102" s="7">
        <v>91523.04</v>
      </c>
      <c r="AU102" s="7"/>
      <c r="AV102" s="7">
        <v>91488.99</v>
      </c>
      <c r="AW102" s="7"/>
      <c r="AX102" s="7"/>
      <c r="AY102" s="7"/>
      <c r="AZ102" s="8">
        <v>183012.03</v>
      </c>
      <c r="BA102" s="7"/>
      <c r="BB102" s="7"/>
      <c r="BC102" s="7"/>
      <c r="BD102" s="7"/>
      <c r="BE102" s="7"/>
      <c r="BF102" s="7">
        <v>34729.910000000003</v>
      </c>
      <c r="BG102" s="7"/>
      <c r="BH102" s="8">
        <v>34729.910000000003</v>
      </c>
      <c r="BI102" s="8">
        <v>1467921.07</v>
      </c>
      <c r="BJ102" s="7">
        <v>0</v>
      </c>
      <c r="BK102" s="8">
        <v>0</v>
      </c>
      <c r="BL102" s="8"/>
    </row>
    <row r="103" spans="1:64">
      <c r="A103" s="7" t="s">
        <v>264</v>
      </c>
      <c r="B103" s="8" t="s">
        <v>265</v>
      </c>
      <c r="C103" s="8"/>
      <c r="D103" s="7"/>
      <c r="E103" s="31"/>
      <c r="F103" s="32"/>
      <c r="G103" s="7">
        <v>1843.57</v>
      </c>
      <c r="H103" s="8">
        <v>1843.57</v>
      </c>
      <c r="I103" s="7"/>
      <c r="J103" s="7"/>
      <c r="K103" s="7"/>
      <c r="L103" s="8"/>
      <c r="M103" s="7"/>
      <c r="N103" s="7">
        <v>372288.97</v>
      </c>
      <c r="O103" s="8">
        <v>372288.97</v>
      </c>
      <c r="P103" s="8">
        <v>374132.54</v>
      </c>
      <c r="Q103" s="7">
        <v>34018.93</v>
      </c>
      <c r="R103" s="7"/>
      <c r="S103" s="7">
        <v>130613.86</v>
      </c>
      <c r="T103" s="7"/>
      <c r="U103" s="7"/>
      <c r="V103" s="7">
        <v>62887.93</v>
      </c>
      <c r="W103" s="7"/>
      <c r="X103" s="7"/>
      <c r="Y103" s="7"/>
      <c r="Z103" s="8">
        <v>227520.72</v>
      </c>
      <c r="AA103" s="7">
        <v>33453.85</v>
      </c>
      <c r="AB103" s="7">
        <v>15634.82</v>
      </c>
      <c r="AC103" s="7">
        <v>20357.52</v>
      </c>
      <c r="AD103" s="8">
        <v>69446.19</v>
      </c>
      <c r="AE103" s="7">
        <v>2377.16</v>
      </c>
      <c r="AF103" s="7"/>
      <c r="AG103" s="7"/>
      <c r="AH103" s="7"/>
      <c r="AI103" s="8">
        <v>2377.16</v>
      </c>
      <c r="AJ103" s="7">
        <v>51391.05</v>
      </c>
      <c r="AK103" s="7"/>
      <c r="AL103" s="7"/>
      <c r="AM103" s="7"/>
      <c r="AN103" s="7"/>
      <c r="AO103" s="7"/>
      <c r="AP103" s="7">
        <v>35969.51</v>
      </c>
      <c r="AQ103" s="7"/>
      <c r="AR103" s="7"/>
      <c r="AS103" s="8">
        <v>87360.56</v>
      </c>
      <c r="AT103" s="7"/>
      <c r="AU103" s="7"/>
      <c r="AV103" s="7"/>
      <c r="AW103" s="7"/>
      <c r="AX103" s="7"/>
      <c r="AY103" s="7"/>
      <c r="AZ103" s="8"/>
      <c r="BA103" s="7"/>
      <c r="BB103" s="7"/>
      <c r="BC103" s="7"/>
      <c r="BD103" s="7"/>
      <c r="BE103" s="7"/>
      <c r="BF103" s="7">
        <v>276.01</v>
      </c>
      <c r="BG103" s="7"/>
      <c r="BH103" s="8">
        <v>276.01</v>
      </c>
      <c r="BI103" s="8">
        <v>386980.64</v>
      </c>
      <c r="BJ103" s="7">
        <v>-23601.89</v>
      </c>
      <c r="BK103" s="8">
        <v>-23601.89</v>
      </c>
      <c r="BL103" s="8"/>
    </row>
    <row r="104" spans="1:64">
      <c r="A104" s="7" t="s">
        <v>266</v>
      </c>
      <c r="B104" s="8" t="s">
        <v>267</v>
      </c>
      <c r="C104" s="8"/>
      <c r="D104" s="7"/>
      <c r="E104" s="31"/>
      <c r="F104" s="32"/>
      <c r="G104" s="7"/>
      <c r="H104" s="8"/>
      <c r="I104" s="7"/>
      <c r="J104" s="7"/>
      <c r="K104" s="7"/>
      <c r="L104" s="8"/>
      <c r="M104" s="7"/>
      <c r="N104" s="7">
        <v>140280.98000000001</v>
      </c>
      <c r="O104" s="8">
        <v>140280.98000000001</v>
      </c>
      <c r="P104" s="8">
        <v>140280.98000000001</v>
      </c>
      <c r="Q104" s="7"/>
      <c r="R104" s="7"/>
      <c r="S104" s="7">
        <v>7750.08</v>
      </c>
      <c r="T104" s="7">
        <v>250</v>
      </c>
      <c r="U104" s="7"/>
      <c r="V104" s="7">
        <v>53025.14</v>
      </c>
      <c r="W104" s="7"/>
      <c r="X104" s="7"/>
      <c r="Y104" s="7"/>
      <c r="Z104" s="8">
        <v>61025.22</v>
      </c>
      <c r="AA104" s="7"/>
      <c r="AB104" s="7">
        <v>6125.25</v>
      </c>
      <c r="AC104" s="7">
        <v>418.43</v>
      </c>
      <c r="AD104" s="8">
        <v>6543.68</v>
      </c>
      <c r="AE104" s="7">
        <v>39272.769999999997</v>
      </c>
      <c r="AF104" s="7"/>
      <c r="AG104" s="7"/>
      <c r="AH104" s="7"/>
      <c r="AI104" s="8">
        <v>39272.769999999997</v>
      </c>
      <c r="AJ104" s="7">
        <v>3048</v>
      </c>
      <c r="AK104" s="7"/>
      <c r="AL104" s="7"/>
      <c r="AM104" s="7"/>
      <c r="AN104" s="7">
        <v>13808.84</v>
      </c>
      <c r="AO104" s="7"/>
      <c r="AP104" s="7">
        <v>6795</v>
      </c>
      <c r="AQ104" s="7"/>
      <c r="AR104" s="7">
        <v>9787.4699999999993</v>
      </c>
      <c r="AS104" s="8">
        <v>33439.31</v>
      </c>
      <c r="AT104" s="7"/>
      <c r="AU104" s="7"/>
      <c r="AV104" s="7"/>
      <c r="AW104" s="7"/>
      <c r="AX104" s="7"/>
      <c r="AY104" s="7"/>
      <c r="AZ104" s="8"/>
      <c r="BA104" s="7"/>
      <c r="BB104" s="7"/>
      <c r="BC104" s="7"/>
      <c r="BD104" s="7"/>
      <c r="BE104" s="7"/>
      <c r="BF104" s="7"/>
      <c r="BG104" s="7"/>
      <c r="BH104" s="8"/>
      <c r="BI104" s="8">
        <v>140280.98000000001</v>
      </c>
      <c r="BJ104" s="7">
        <v>0</v>
      </c>
      <c r="BK104" s="8">
        <v>0</v>
      </c>
      <c r="BL104" s="8"/>
    </row>
    <row r="105" spans="1:64">
      <c r="A105" s="7" t="s">
        <v>268</v>
      </c>
      <c r="B105" s="8" t="s">
        <v>269</v>
      </c>
      <c r="C105" s="8"/>
      <c r="D105" s="7"/>
      <c r="E105" s="31"/>
      <c r="F105" s="32"/>
      <c r="G105" s="7"/>
      <c r="H105" s="8"/>
      <c r="I105" s="7"/>
      <c r="J105" s="7"/>
      <c r="K105" s="7"/>
      <c r="L105" s="8"/>
      <c r="M105" s="7"/>
      <c r="N105" s="7">
        <v>317757.68</v>
      </c>
      <c r="O105" s="8">
        <v>317757.68</v>
      </c>
      <c r="P105" s="8">
        <v>317757.68</v>
      </c>
      <c r="Q105" s="7"/>
      <c r="R105" s="7">
        <v>3599.98</v>
      </c>
      <c r="S105" s="7">
        <v>50487.360000000001</v>
      </c>
      <c r="T105" s="7">
        <v>20400</v>
      </c>
      <c r="U105" s="7"/>
      <c r="V105" s="7">
        <v>77256.44</v>
      </c>
      <c r="W105" s="7"/>
      <c r="X105" s="7">
        <v>49406.25</v>
      </c>
      <c r="Y105" s="7"/>
      <c r="Z105" s="8">
        <v>201150.03</v>
      </c>
      <c r="AA105" s="7"/>
      <c r="AB105" s="7">
        <v>11699.51</v>
      </c>
      <c r="AC105" s="7">
        <v>30802.45</v>
      </c>
      <c r="AD105" s="8">
        <v>42501.96</v>
      </c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>
        <v>75299.990000000005</v>
      </c>
      <c r="AQ105" s="7"/>
      <c r="AR105" s="7"/>
      <c r="AS105" s="8">
        <v>75299.990000000005</v>
      </c>
      <c r="AT105" s="7"/>
      <c r="AU105" s="7"/>
      <c r="AV105" s="7"/>
      <c r="AW105" s="7"/>
      <c r="AX105" s="7"/>
      <c r="AY105" s="7"/>
      <c r="AZ105" s="8"/>
      <c r="BA105" s="7"/>
      <c r="BB105" s="7"/>
      <c r="BC105" s="7"/>
      <c r="BD105" s="7"/>
      <c r="BE105" s="7"/>
      <c r="BF105" s="7">
        <v>1362.8</v>
      </c>
      <c r="BG105" s="7"/>
      <c r="BH105" s="8">
        <v>1362.8</v>
      </c>
      <c r="BI105" s="8">
        <v>320314.78000000003</v>
      </c>
      <c r="BJ105" s="7">
        <v>-2557.1</v>
      </c>
      <c r="BK105" s="8">
        <v>-2557.1</v>
      </c>
      <c r="BL105" s="8"/>
    </row>
    <row r="106" spans="1:64">
      <c r="A106" s="7" t="s">
        <v>270</v>
      </c>
      <c r="B106" s="8" t="s">
        <v>271</v>
      </c>
      <c r="C106" s="8"/>
      <c r="D106" s="7"/>
      <c r="E106" s="31"/>
      <c r="F106" s="32"/>
      <c r="G106" s="7"/>
      <c r="H106" s="8"/>
      <c r="I106" s="7"/>
      <c r="J106" s="7"/>
      <c r="K106" s="7"/>
      <c r="L106" s="8"/>
      <c r="M106" s="7"/>
      <c r="N106" s="7">
        <v>433456.31</v>
      </c>
      <c r="O106" s="8">
        <v>433456.31</v>
      </c>
      <c r="P106" s="8">
        <v>433456.31</v>
      </c>
      <c r="Q106" s="7"/>
      <c r="R106" s="7">
        <v>1232.95</v>
      </c>
      <c r="S106" s="7">
        <v>75614.81</v>
      </c>
      <c r="T106" s="7"/>
      <c r="U106" s="7">
        <v>399.93</v>
      </c>
      <c r="V106" s="7">
        <v>57380.98</v>
      </c>
      <c r="W106" s="7"/>
      <c r="X106" s="7">
        <v>1405.46</v>
      </c>
      <c r="Y106" s="7"/>
      <c r="Z106" s="8">
        <v>136034.13</v>
      </c>
      <c r="AA106" s="7"/>
      <c r="AB106" s="7">
        <v>10525.99</v>
      </c>
      <c r="AC106" s="7"/>
      <c r="AD106" s="8">
        <v>10525.99</v>
      </c>
      <c r="AE106" s="7">
        <v>27759.54</v>
      </c>
      <c r="AF106" s="7"/>
      <c r="AG106" s="7"/>
      <c r="AH106" s="7"/>
      <c r="AI106" s="8">
        <v>27759.54</v>
      </c>
      <c r="AJ106" s="7">
        <v>21025.06</v>
      </c>
      <c r="AK106" s="7"/>
      <c r="AL106" s="7"/>
      <c r="AM106" s="7"/>
      <c r="AN106" s="7">
        <v>405.63</v>
      </c>
      <c r="AO106" s="7">
        <v>345.58</v>
      </c>
      <c r="AP106" s="7"/>
      <c r="AQ106" s="7">
        <v>11117.8</v>
      </c>
      <c r="AR106" s="7"/>
      <c r="AS106" s="8">
        <v>32894.07</v>
      </c>
      <c r="AT106" s="7">
        <v>68909</v>
      </c>
      <c r="AU106" s="7"/>
      <c r="AV106" s="7">
        <v>146955.54</v>
      </c>
      <c r="AW106" s="7"/>
      <c r="AX106" s="7"/>
      <c r="AY106" s="7"/>
      <c r="AZ106" s="8">
        <v>215864.54</v>
      </c>
      <c r="BA106" s="7"/>
      <c r="BB106" s="7"/>
      <c r="BC106" s="7"/>
      <c r="BD106" s="7"/>
      <c r="BE106" s="7"/>
      <c r="BF106" s="7">
        <v>10378.040000000001</v>
      </c>
      <c r="BG106" s="7"/>
      <c r="BH106" s="8">
        <v>10378.040000000001</v>
      </c>
      <c r="BI106" s="8">
        <v>433456.31</v>
      </c>
      <c r="BJ106" s="7">
        <v>0</v>
      </c>
      <c r="BK106" s="8">
        <v>0</v>
      </c>
      <c r="BL106" s="8"/>
    </row>
    <row r="107" spans="1:64">
      <c r="A107" s="7" t="s">
        <v>272</v>
      </c>
      <c r="B107" s="8" t="s">
        <v>273</v>
      </c>
      <c r="C107" s="8"/>
      <c r="D107" s="7"/>
      <c r="E107" s="31"/>
      <c r="F107" s="32"/>
      <c r="G107" s="7"/>
      <c r="H107" s="8"/>
      <c r="I107" s="7"/>
      <c r="J107" s="7"/>
      <c r="K107" s="7"/>
      <c r="L107" s="8"/>
      <c r="M107" s="7"/>
      <c r="N107" s="7">
        <v>224919.63</v>
      </c>
      <c r="O107" s="8">
        <v>224919.63</v>
      </c>
      <c r="P107" s="8">
        <v>224919.63</v>
      </c>
      <c r="Q107" s="7"/>
      <c r="R107" s="7">
        <v>10012.34</v>
      </c>
      <c r="S107" s="7">
        <v>24594.54</v>
      </c>
      <c r="T107" s="7"/>
      <c r="U107" s="7"/>
      <c r="V107" s="7">
        <v>81696.92</v>
      </c>
      <c r="W107" s="7"/>
      <c r="X107" s="7"/>
      <c r="Y107" s="7"/>
      <c r="Z107" s="8">
        <v>116303.8</v>
      </c>
      <c r="AA107" s="7"/>
      <c r="AB107" s="7">
        <v>10948.31</v>
      </c>
      <c r="AC107" s="7">
        <v>1539.79</v>
      </c>
      <c r="AD107" s="8">
        <v>12488.1</v>
      </c>
      <c r="AE107" s="7">
        <v>3278.5</v>
      </c>
      <c r="AF107" s="7"/>
      <c r="AG107" s="7"/>
      <c r="AH107" s="7">
        <v>6999.3</v>
      </c>
      <c r="AI107" s="8">
        <v>10277.799999999999</v>
      </c>
      <c r="AJ107" s="7"/>
      <c r="AK107" s="7"/>
      <c r="AL107" s="7"/>
      <c r="AM107" s="7"/>
      <c r="AN107" s="7"/>
      <c r="AO107" s="7"/>
      <c r="AP107" s="7">
        <v>85849.93</v>
      </c>
      <c r="AQ107" s="7"/>
      <c r="AR107" s="7"/>
      <c r="AS107" s="8">
        <v>85849.93</v>
      </c>
      <c r="AT107" s="7"/>
      <c r="AU107" s="7"/>
      <c r="AV107" s="7"/>
      <c r="AW107" s="7"/>
      <c r="AX107" s="7"/>
      <c r="AY107" s="7"/>
      <c r="AZ107" s="8"/>
      <c r="BA107" s="7"/>
      <c r="BB107" s="7"/>
      <c r="BC107" s="7"/>
      <c r="BD107" s="7"/>
      <c r="BE107" s="7"/>
      <c r="BF107" s="7"/>
      <c r="BG107" s="7"/>
      <c r="BH107" s="8"/>
      <c r="BI107" s="8">
        <v>224919.63</v>
      </c>
      <c r="BJ107" s="7">
        <v>0</v>
      </c>
      <c r="BK107" s="8">
        <v>0</v>
      </c>
      <c r="BL107" s="8"/>
    </row>
    <row r="108" spans="1:64">
      <c r="A108" s="7" t="s">
        <v>274</v>
      </c>
      <c r="B108" s="8" t="s">
        <v>275</v>
      </c>
      <c r="C108" s="8"/>
      <c r="D108" s="7"/>
      <c r="E108" s="31"/>
      <c r="F108" s="32"/>
      <c r="G108" s="7"/>
      <c r="H108" s="8"/>
      <c r="I108" s="7"/>
      <c r="J108" s="7"/>
      <c r="K108" s="7"/>
      <c r="L108" s="8"/>
      <c r="M108" s="7"/>
      <c r="N108" s="7">
        <v>177510</v>
      </c>
      <c r="O108" s="8">
        <v>177510</v>
      </c>
      <c r="P108" s="8">
        <v>177510</v>
      </c>
      <c r="Q108" s="7"/>
      <c r="R108" s="7"/>
      <c r="S108" s="7">
        <v>28389</v>
      </c>
      <c r="T108" s="7"/>
      <c r="U108" s="7"/>
      <c r="V108" s="7">
        <v>66199</v>
      </c>
      <c r="W108" s="7"/>
      <c r="X108" s="7"/>
      <c r="Y108" s="7"/>
      <c r="Z108" s="8">
        <v>94588</v>
      </c>
      <c r="AA108" s="7"/>
      <c r="AB108" s="7">
        <v>6465</v>
      </c>
      <c r="AC108" s="7">
        <v>141</v>
      </c>
      <c r="AD108" s="8">
        <v>6606</v>
      </c>
      <c r="AE108" s="7">
        <v>74316</v>
      </c>
      <c r="AF108" s="7"/>
      <c r="AG108" s="7"/>
      <c r="AH108" s="7"/>
      <c r="AI108" s="8">
        <v>74316</v>
      </c>
      <c r="AJ108" s="7"/>
      <c r="AK108" s="7"/>
      <c r="AL108" s="7"/>
      <c r="AM108" s="7"/>
      <c r="AN108" s="7"/>
      <c r="AO108" s="7"/>
      <c r="AP108" s="7"/>
      <c r="AQ108" s="7">
        <v>2000</v>
      </c>
      <c r="AR108" s="7"/>
      <c r="AS108" s="8">
        <v>2000</v>
      </c>
      <c r="AT108" s="7"/>
      <c r="AU108" s="7"/>
      <c r="AV108" s="7"/>
      <c r="AW108" s="7"/>
      <c r="AX108" s="7"/>
      <c r="AY108" s="7"/>
      <c r="AZ108" s="8"/>
      <c r="BA108" s="7"/>
      <c r="BB108" s="7"/>
      <c r="BC108" s="7"/>
      <c r="BD108" s="7"/>
      <c r="BE108" s="7"/>
      <c r="BF108" s="7"/>
      <c r="BG108" s="7"/>
      <c r="BH108" s="8"/>
      <c r="BI108" s="8">
        <v>177510</v>
      </c>
      <c r="BJ108" s="7">
        <v>0</v>
      </c>
      <c r="BK108" s="8">
        <v>0</v>
      </c>
      <c r="BL108" s="8"/>
    </row>
    <row r="109" spans="1:64">
      <c r="A109" s="7" t="s">
        <v>276</v>
      </c>
      <c r="B109" s="8" t="s">
        <v>277</v>
      </c>
      <c r="C109" s="8">
        <v>397.59</v>
      </c>
      <c r="D109" s="7"/>
      <c r="E109" s="31"/>
      <c r="F109" s="32"/>
      <c r="G109" s="7"/>
      <c r="H109" s="8"/>
      <c r="I109" s="7"/>
      <c r="J109" s="7"/>
      <c r="K109" s="7"/>
      <c r="L109" s="8"/>
      <c r="M109" s="7"/>
      <c r="N109" s="7">
        <v>159290.92000000001</v>
      </c>
      <c r="O109" s="8">
        <v>159290.92000000001</v>
      </c>
      <c r="P109" s="8">
        <v>159688.51</v>
      </c>
      <c r="Q109" s="7"/>
      <c r="R109" s="7">
        <v>7850.38</v>
      </c>
      <c r="S109" s="7">
        <v>58421.52</v>
      </c>
      <c r="T109" s="7"/>
      <c r="U109" s="7"/>
      <c r="V109" s="7">
        <v>20890.080000000002</v>
      </c>
      <c r="W109" s="7"/>
      <c r="X109" s="7"/>
      <c r="Y109" s="7">
        <v>85.28</v>
      </c>
      <c r="Z109" s="8">
        <v>87247.26</v>
      </c>
      <c r="AA109" s="7"/>
      <c r="AB109" s="7">
        <v>6902.95</v>
      </c>
      <c r="AC109" s="7">
        <v>216</v>
      </c>
      <c r="AD109" s="8">
        <v>7118.95</v>
      </c>
      <c r="AE109" s="7">
        <v>9799.89</v>
      </c>
      <c r="AF109" s="7"/>
      <c r="AG109" s="7"/>
      <c r="AH109" s="7"/>
      <c r="AI109" s="8">
        <v>9799.89</v>
      </c>
      <c r="AJ109" s="7">
        <v>17858.16</v>
      </c>
      <c r="AK109" s="7"/>
      <c r="AL109" s="7"/>
      <c r="AM109" s="7"/>
      <c r="AN109" s="7">
        <v>30730.52</v>
      </c>
      <c r="AO109" s="7"/>
      <c r="AP109" s="7"/>
      <c r="AQ109" s="7"/>
      <c r="AR109" s="7"/>
      <c r="AS109" s="8">
        <v>48588.68</v>
      </c>
      <c r="AT109" s="7"/>
      <c r="AU109" s="7"/>
      <c r="AV109" s="7"/>
      <c r="AW109" s="7"/>
      <c r="AX109" s="7"/>
      <c r="AY109" s="7"/>
      <c r="AZ109" s="8"/>
      <c r="BA109" s="7"/>
      <c r="BB109" s="7"/>
      <c r="BC109" s="7"/>
      <c r="BD109" s="7"/>
      <c r="BE109" s="7"/>
      <c r="BF109" s="7">
        <v>2254.04</v>
      </c>
      <c r="BG109" s="7"/>
      <c r="BH109" s="8">
        <v>2254.04</v>
      </c>
      <c r="BI109" s="8">
        <v>155008.82</v>
      </c>
      <c r="BJ109" s="7">
        <v>0</v>
      </c>
      <c r="BK109" s="8">
        <v>0</v>
      </c>
      <c r="BL109" s="8"/>
    </row>
    <row r="110" spans="1:64">
      <c r="A110" s="7" t="s">
        <v>278</v>
      </c>
      <c r="B110" s="8" t="s">
        <v>279</v>
      </c>
      <c r="C110" s="8"/>
      <c r="D110" s="7"/>
      <c r="E110" s="31"/>
      <c r="F110" s="32"/>
      <c r="G110" s="7"/>
      <c r="H110" s="8"/>
      <c r="I110" s="7"/>
      <c r="J110" s="7"/>
      <c r="K110" s="7"/>
      <c r="L110" s="8"/>
      <c r="M110" s="7"/>
      <c r="N110" s="7">
        <v>4783465.87</v>
      </c>
      <c r="O110" s="8">
        <v>4783465.87</v>
      </c>
      <c r="P110" s="8">
        <v>4783465.87</v>
      </c>
      <c r="Q110" s="7">
        <v>154445.51</v>
      </c>
      <c r="R110" s="7"/>
      <c r="S110" s="7">
        <v>1004773.12</v>
      </c>
      <c r="T110" s="7">
        <v>99920.26</v>
      </c>
      <c r="U110" s="7">
        <v>251611.69</v>
      </c>
      <c r="V110" s="7">
        <v>1651129.69</v>
      </c>
      <c r="W110" s="7"/>
      <c r="X110" s="7">
        <v>41209.26</v>
      </c>
      <c r="Y110" s="7">
        <v>21655.439999999999</v>
      </c>
      <c r="Z110" s="8">
        <v>3224744.97</v>
      </c>
      <c r="AA110" s="7"/>
      <c r="AB110" s="7">
        <v>231733.55</v>
      </c>
      <c r="AC110" s="7">
        <v>493904.26</v>
      </c>
      <c r="AD110" s="8">
        <v>725637.81</v>
      </c>
      <c r="AE110" s="7">
        <v>232276.13</v>
      </c>
      <c r="AF110" s="7">
        <v>291</v>
      </c>
      <c r="AG110" s="7">
        <v>39787.050000000003</v>
      </c>
      <c r="AH110" s="7"/>
      <c r="AI110" s="8">
        <v>272354.18</v>
      </c>
      <c r="AJ110" s="7">
        <v>32438.45</v>
      </c>
      <c r="AK110" s="7"/>
      <c r="AL110" s="7"/>
      <c r="AM110" s="7">
        <v>4340.96</v>
      </c>
      <c r="AN110" s="7">
        <v>65833.259999999995</v>
      </c>
      <c r="AO110" s="7"/>
      <c r="AP110" s="7">
        <v>19043.2</v>
      </c>
      <c r="AQ110" s="7">
        <v>17362.95</v>
      </c>
      <c r="AR110" s="7"/>
      <c r="AS110" s="8">
        <v>139018.82</v>
      </c>
      <c r="AT110" s="7"/>
      <c r="AU110" s="7">
        <v>159018.94</v>
      </c>
      <c r="AV110" s="7">
        <v>265872.53000000003</v>
      </c>
      <c r="AW110" s="7"/>
      <c r="AX110" s="7"/>
      <c r="AY110" s="7"/>
      <c r="AZ110" s="8">
        <v>424891.47</v>
      </c>
      <c r="BA110" s="7"/>
      <c r="BB110" s="7"/>
      <c r="BC110" s="7"/>
      <c r="BD110" s="7"/>
      <c r="BE110" s="7"/>
      <c r="BF110" s="7"/>
      <c r="BG110" s="7">
        <v>-8099.47</v>
      </c>
      <c r="BH110" s="8">
        <v>-8099.47</v>
      </c>
      <c r="BI110" s="8">
        <v>4778547.78</v>
      </c>
      <c r="BJ110" s="7">
        <v>4918.09</v>
      </c>
      <c r="BK110" s="8">
        <v>4918.09</v>
      </c>
      <c r="BL110" s="8"/>
    </row>
    <row r="111" spans="1:64">
      <c r="A111" s="7" t="s">
        <v>280</v>
      </c>
      <c r="B111" s="8" t="s">
        <v>281</v>
      </c>
      <c r="C111" s="8"/>
      <c r="D111" s="7"/>
      <c r="E111" s="31"/>
      <c r="F111" s="32"/>
      <c r="G111" s="7"/>
      <c r="H111" s="8"/>
      <c r="I111" s="7"/>
      <c r="J111" s="7"/>
      <c r="K111" s="7"/>
      <c r="L111" s="8"/>
      <c r="M111" s="7"/>
      <c r="N111" s="7">
        <v>327617</v>
      </c>
      <c r="O111" s="8">
        <v>327617</v>
      </c>
      <c r="P111" s="8">
        <v>327617</v>
      </c>
      <c r="Q111" s="7"/>
      <c r="R111" s="7"/>
      <c r="S111" s="7">
        <v>101417</v>
      </c>
      <c r="T111" s="7"/>
      <c r="U111" s="7">
        <v>17154</v>
      </c>
      <c r="V111" s="7">
        <v>166590</v>
      </c>
      <c r="W111" s="7"/>
      <c r="X111" s="7"/>
      <c r="Y111" s="7"/>
      <c r="Z111" s="8">
        <v>285161</v>
      </c>
      <c r="AA111" s="7"/>
      <c r="AB111" s="7">
        <v>24052</v>
      </c>
      <c r="AC111" s="7">
        <v>17954</v>
      </c>
      <c r="AD111" s="8">
        <v>42006</v>
      </c>
      <c r="AE111" s="7">
        <v>450</v>
      </c>
      <c r="AF111" s="7"/>
      <c r="AG111" s="7"/>
      <c r="AH111" s="7"/>
      <c r="AI111" s="8">
        <v>450</v>
      </c>
      <c r="AJ111" s="7"/>
      <c r="AK111" s="7"/>
      <c r="AL111" s="7"/>
      <c r="AM111" s="7"/>
      <c r="AN111" s="7"/>
      <c r="AO111" s="7"/>
      <c r="AP111" s="7"/>
      <c r="AQ111" s="7"/>
      <c r="AR111" s="7"/>
      <c r="AS111" s="8"/>
      <c r="AT111" s="7"/>
      <c r="AU111" s="7"/>
      <c r="AV111" s="7"/>
      <c r="AW111" s="7"/>
      <c r="AX111" s="7"/>
      <c r="AY111" s="7"/>
      <c r="AZ111" s="8"/>
      <c r="BA111" s="7"/>
      <c r="BB111" s="7"/>
      <c r="BC111" s="7"/>
      <c r="BD111" s="7"/>
      <c r="BE111" s="7"/>
      <c r="BF111" s="7"/>
      <c r="BG111" s="7"/>
      <c r="BH111" s="8"/>
      <c r="BI111" s="8">
        <v>327617</v>
      </c>
      <c r="BJ111" s="7">
        <v>0</v>
      </c>
      <c r="BK111" s="8">
        <v>0</v>
      </c>
      <c r="BL111" s="8"/>
    </row>
    <row r="112" spans="1:64">
      <c r="A112" s="7" t="s">
        <v>282</v>
      </c>
      <c r="B112" s="8" t="s">
        <v>283</v>
      </c>
      <c r="C112" s="8"/>
      <c r="D112" s="7"/>
      <c r="E112" s="31"/>
      <c r="F112" s="32"/>
      <c r="G112" s="7"/>
      <c r="H112" s="8"/>
      <c r="I112" s="7"/>
      <c r="J112" s="7"/>
      <c r="K112" s="7"/>
      <c r="L112" s="8"/>
      <c r="M112" s="7"/>
      <c r="N112" s="7">
        <v>944367</v>
      </c>
      <c r="O112" s="8">
        <v>944367</v>
      </c>
      <c r="P112" s="8">
        <v>944367</v>
      </c>
      <c r="Q112" s="7">
        <v>40933</v>
      </c>
      <c r="R112" s="7">
        <v>136592</v>
      </c>
      <c r="S112" s="7">
        <v>165933</v>
      </c>
      <c r="T112" s="7"/>
      <c r="U112" s="7">
        <v>48047</v>
      </c>
      <c r="V112" s="7">
        <v>116996</v>
      </c>
      <c r="W112" s="7"/>
      <c r="X112" s="7"/>
      <c r="Y112" s="7"/>
      <c r="Z112" s="8">
        <v>508501</v>
      </c>
      <c r="AA112" s="7">
        <v>73700</v>
      </c>
      <c r="AB112" s="7">
        <v>33428</v>
      </c>
      <c r="AC112" s="7">
        <v>52541</v>
      </c>
      <c r="AD112" s="8">
        <v>159669</v>
      </c>
      <c r="AE112" s="7">
        <v>19626</v>
      </c>
      <c r="AF112" s="7">
        <v>151356</v>
      </c>
      <c r="AG112" s="7"/>
      <c r="AH112" s="7"/>
      <c r="AI112" s="8">
        <v>170982</v>
      </c>
      <c r="AJ112" s="7">
        <v>11782</v>
      </c>
      <c r="AK112" s="7">
        <v>4547</v>
      </c>
      <c r="AL112" s="7"/>
      <c r="AM112" s="7"/>
      <c r="AN112" s="7">
        <v>39094</v>
      </c>
      <c r="AO112" s="7"/>
      <c r="AP112" s="7"/>
      <c r="AQ112" s="7">
        <v>42551</v>
      </c>
      <c r="AR112" s="7"/>
      <c r="AS112" s="8">
        <v>97974</v>
      </c>
      <c r="AT112" s="7"/>
      <c r="AU112" s="7"/>
      <c r="AV112" s="7">
        <v>1587</v>
      </c>
      <c r="AW112" s="7"/>
      <c r="AX112" s="7"/>
      <c r="AY112" s="7"/>
      <c r="AZ112" s="8">
        <v>1587</v>
      </c>
      <c r="BA112" s="7"/>
      <c r="BB112" s="7"/>
      <c r="BC112" s="7"/>
      <c r="BD112" s="7"/>
      <c r="BE112" s="7"/>
      <c r="BF112" s="7">
        <v>5654</v>
      </c>
      <c r="BG112" s="7"/>
      <c r="BH112" s="8">
        <v>5654</v>
      </c>
      <c r="BI112" s="8">
        <v>944367</v>
      </c>
      <c r="BJ112" s="7">
        <v>0</v>
      </c>
      <c r="BK112" s="8">
        <v>0</v>
      </c>
      <c r="BL112" s="8"/>
    </row>
    <row r="113" spans="1:64">
      <c r="A113" s="7" t="s">
        <v>284</v>
      </c>
      <c r="B113" s="8" t="s">
        <v>285</v>
      </c>
      <c r="C113" s="8"/>
      <c r="D113" s="7"/>
      <c r="E113" s="31"/>
      <c r="F113" s="32"/>
      <c r="G113" s="7"/>
      <c r="H113" s="8"/>
      <c r="I113" s="7"/>
      <c r="J113" s="7"/>
      <c r="K113" s="7"/>
      <c r="L113" s="8"/>
      <c r="M113" s="7"/>
      <c r="N113" s="7">
        <v>47735.76</v>
      </c>
      <c r="O113" s="8">
        <v>47735.76</v>
      </c>
      <c r="P113" s="8">
        <v>47735.76</v>
      </c>
      <c r="Q113" s="7"/>
      <c r="R113" s="7"/>
      <c r="S113" s="7">
        <v>4440</v>
      </c>
      <c r="T113" s="7"/>
      <c r="U113" s="7">
        <v>16513.54</v>
      </c>
      <c r="V113" s="7">
        <v>10859.88</v>
      </c>
      <c r="W113" s="7"/>
      <c r="X113" s="7"/>
      <c r="Y113" s="7"/>
      <c r="Z113" s="8">
        <v>31813.42</v>
      </c>
      <c r="AA113" s="7"/>
      <c r="AB113" s="7">
        <v>2430.11</v>
      </c>
      <c r="AC113" s="7">
        <v>100</v>
      </c>
      <c r="AD113" s="8">
        <v>2530.11</v>
      </c>
      <c r="AE113" s="7">
        <v>9868.34</v>
      </c>
      <c r="AF113" s="7"/>
      <c r="AG113" s="7">
        <v>2000</v>
      </c>
      <c r="AH113" s="7">
        <v>160.25</v>
      </c>
      <c r="AI113" s="8">
        <v>12028.59</v>
      </c>
      <c r="AJ113" s="7"/>
      <c r="AK113" s="7"/>
      <c r="AL113" s="7"/>
      <c r="AM113" s="7"/>
      <c r="AN113" s="7"/>
      <c r="AO113" s="7"/>
      <c r="AP113" s="7"/>
      <c r="AQ113" s="7"/>
      <c r="AR113" s="7"/>
      <c r="AS113" s="8"/>
      <c r="AT113" s="7"/>
      <c r="AU113" s="7"/>
      <c r="AV113" s="7"/>
      <c r="AW113" s="7"/>
      <c r="AX113" s="7"/>
      <c r="AY113" s="7"/>
      <c r="AZ113" s="8"/>
      <c r="BA113" s="7"/>
      <c r="BB113" s="7"/>
      <c r="BC113" s="7"/>
      <c r="BD113" s="7"/>
      <c r="BE113" s="7"/>
      <c r="BF113" s="7">
        <v>1363.64</v>
      </c>
      <c r="BG113" s="7"/>
      <c r="BH113" s="8">
        <v>1363.64</v>
      </c>
      <c r="BI113" s="8">
        <v>47735.76</v>
      </c>
      <c r="BJ113" s="7">
        <v>0</v>
      </c>
      <c r="BK113" s="8">
        <v>0</v>
      </c>
      <c r="BL113" s="8"/>
    </row>
    <row r="114" spans="1:64">
      <c r="A114" s="7" t="s">
        <v>286</v>
      </c>
      <c r="B114" s="8" t="s">
        <v>287</v>
      </c>
      <c r="C114" s="8"/>
      <c r="D114" s="7"/>
      <c r="E114" s="31"/>
      <c r="F114" s="32"/>
      <c r="G114" s="7">
        <v>2391.7800000000002</v>
      </c>
      <c r="H114" s="8">
        <v>2391.7800000000002</v>
      </c>
      <c r="I114" s="7"/>
      <c r="J114" s="7"/>
      <c r="K114" s="7"/>
      <c r="L114" s="8"/>
      <c r="M114" s="7"/>
      <c r="N114" s="7">
        <v>929190.03</v>
      </c>
      <c r="O114" s="8">
        <v>929190.03</v>
      </c>
      <c r="P114" s="8">
        <v>931581.81</v>
      </c>
      <c r="Q114" s="7">
        <v>25590.41</v>
      </c>
      <c r="R114" s="7">
        <v>680</v>
      </c>
      <c r="S114" s="7">
        <v>183155.13</v>
      </c>
      <c r="T114" s="7"/>
      <c r="U114" s="7"/>
      <c r="V114" s="7">
        <v>213179.96</v>
      </c>
      <c r="W114" s="7"/>
      <c r="X114" s="7"/>
      <c r="Y114" s="7"/>
      <c r="Z114" s="8">
        <v>422605.5</v>
      </c>
      <c r="AA114" s="7"/>
      <c r="AB114" s="7">
        <v>31586.78</v>
      </c>
      <c r="AC114" s="7">
        <v>44741.39</v>
      </c>
      <c r="AD114" s="8">
        <v>76328.17</v>
      </c>
      <c r="AE114" s="7"/>
      <c r="AF114" s="7"/>
      <c r="AG114" s="7">
        <v>3670</v>
      </c>
      <c r="AH114" s="7"/>
      <c r="AI114" s="8">
        <v>3670</v>
      </c>
      <c r="AJ114" s="7">
        <v>16331.14</v>
      </c>
      <c r="AK114" s="7"/>
      <c r="AL114" s="7"/>
      <c r="AM114" s="7"/>
      <c r="AN114" s="7">
        <v>1009.42</v>
      </c>
      <c r="AO114" s="7">
        <v>1964.74</v>
      </c>
      <c r="AP114" s="7">
        <v>55013.29</v>
      </c>
      <c r="AQ114" s="7">
        <v>2599</v>
      </c>
      <c r="AR114" s="7"/>
      <c r="AS114" s="8">
        <v>76917.59</v>
      </c>
      <c r="AT114" s="7">
        <v>358717</v>
      </c>
      <c r="AU114" s="7"/>
      <c r="AV114" s="7"/>
      <c r="AW114" s="7"/>
      <c r="AX114" s="7"/>
      <c r="AY114" s="7"/>
      <c r="AZ114" s="8">
        <v>358717</v>
      </c>
      <c r="BA114" s="7"/>
      <c r="BB114" s="7"/>
      <c r="BC114" s="7"/>
      <c r="BD114" s="7"/>
      <c r="BE114" s="7"/>
      <c r="BF114" s="7"/>
      <c r="BG114" s="7"/>
      <c r="BH114" s="8"/>
      <c r="BI114" s="8">
        <v>938238.26</v>
      </c>
      <c r="BJ114" s="7">
        <v>-6656.45</v>
      </c>
      <c r="BK114" s="8">
        <v>-6656.45</v>
      </c>
      <c r="BL114" s="8"/>
    </row>
    <row r="115" spans="1:64">
      <c r="A115" s="7" t="s">
        <v>288</v>
      </c>
      <c r="B115" s="8" t="s">
        <v>289</v>
      </c>
      <c r="C115" s="8"/>
      <c r="D115" s="7"/>
      <c r="E115" s="31"/>
      <c r="F115" s="32"/>
      <c r="G115" s="7"/>
      <c r="H115" s="8"/>
      <c r="I115" s="7"/>
      <c r="J115" s="7"/>
      <c r="K115" s="7"/>
      <c r="L115" s="8"/>
      <c r="M115" s="7"/>
      <c r="N115" s="7">
        <v>711868.35</v>
      </c>
      <c r="O115" s="8">
        <v>711868.35</v>
      </c>
      <c r="P115" s="8">
        <v>711868.35</v>
      </c>
      <c r="Q115" s="7">
        <v>27401.56</v>
      </c>
      <c r="R115" s="7">
        <v>47133.919999999998</v>
      </c>
      <c r="S115" s="7">
        <v>43607.09</v>
      </c>
      <c r="T115" s="7"/>
      <c r="U115" s="7"/>
      <c r="V115" s="7">
        <v>34702.44</v>
      </c>
      <c r="W115" s="7"/>
      <c r="X115" s="7"/>
      <c r="Y115" s="7"/>
      <c r="Z115" s="8">
        <v>152845.01</v>
      </c>
      <c r="AA115" s="7"/>
      <c r="AB115" s="7">
        <v>11340.69</v>
      </c>
      <c r="AC115" s="7">
        <v>19125.32</v>
      </c>
      <c r="AD115" s="8">
        <v>30466.01</v>
      </c>
      <c r="AE115" s="7"/>
      <c r="AF115" s="7"/>
      <c r="AG115" s="7"/>
      <c r="AH115" s="7"/>
      <c r="AI115" s="8"/>
      <c r="AJ115" s="7"/>
      <c r="AK115" s="7"/>
      <c r="AL115" s="7"/>
      <c r="AM115" s="7"/>
      <c r="AN115" s="7">
        <v>369109.07</v>
      </c>
      <c r="AO115" s="7"/>
      <c r="AP115" s="7"/>
      <c r="AQ115" s="7"/>
      <c r="AR115" s="7"/>
      <c r="AS115" s="8">
        <v>369109.07</v>
      </c>
      <c r="AT115" s="7"/>
      <c r="AU115" s="7"/>
      <c r="AV115" s="7">
        <v>137714.25</v>
      </c>
      <c r="AW115" s="7"/>
      <c r="AX115" s="7"/>
      <c r="AY115" s="7"/>
      <c r="AZ115" s="8">
        <v>137714.25</v>
      </c>
      <c r="BA115" s="7"/>
      <c r="BB115" s="7"/>
      <c r="BC115" s="7"/>
      <c r="BD115" s="7"/>
      <c r="BE115" s="7"/>
      <c r="BF115" s="7">
        <v>25965.11</v>
      </c>
      <c r="BG115" s="7"/>
      <c r="BH115" s="8">
        <v>25965.11</v>
      </c>
      <c r="BI115" s="8">
        <v>716099.45</v>
      </c>
      <c r="BJ115" s="7">
        <v>-4231.1000000000004</v>
      </c>
      <c r="BK115" s="8">
        <v>-4231.1000000000004</v>
      </c>
      <c r="BL115" s="8"/>
    </row>
    <row r="116" spans="1:64">
      <c r="A116" s="7" t="s">
        <v>290</v>
      </c>
      <c r="B116" s="8" t="s">
        <v>291</v>
      </c>
      <c r="C116" s="8">
        <v>341</v>
      </c>
      <c r="D116" s="7"/>
      <c r="E116" s="31"/>
      <c r="F116" s="32"/>
      <c r="G116" s="7"/>
      <c r="H116" s="8"/>
      <c r="I116" s="7"/>
      <c r="J116" s="7"/>
      <c r="K116" s="7"/>
      <c r="L116" s="8"/>
      <c r="M116" s="7"/>
      <c r="N116" s="7">
        <v>145940</v>
      </c>
      <c r="O116" s="8">
        <v>145940</v>
      </c>
      <c r="P116" s="8">
        <v>146281</v>
      </c>
      <c r="Q116" s="7"/>
      <c r="R116" s="7"/>
      <c r="S116" s="7">
        <v>16799</v>
      </c>
      <c r="T116" s="7">
        <v>13052</v>
      </c>
      <c r="U116" s="7">
        <v>5250</v>
      </c>
      <c r="V116" s="7">
        <v>13196</v>
      </c>
      <c r="W116" s="7"/>
      <c r="X116" s="7"/>
      <c r="Y116" s="7"/>
      <c r="Z116" s="8">
        <v>48297</v>
      </c>
      <c r="AA116" s="7">
        <v>5286</v>
      </c>
      <c r="AB116" s="7">
        <v>2951</v>
      </c>
      <c r="AC116" s="7">
        <v>5125</v>
      </c>
      <c r="AD116" s="8">
        <v>13362</v>
      </c>
      <c r="AE116" s="7">
        <v>575</v>
      </c>
      <c r="AF116" s="7"/>
      <c r="AG116" s="7"/>
      <c r="AH116" s="7"/>
      <c r="AI116" s="8">
        <v>575</v>
      </c>
      <c r="AJ116" s="7">
        <v>3224</v>
      </c>
      <c r="AK116" s="7"/>
      <c r="AL116" s="7"/>
      <c r="AM116" s="7"/>
      <c r="AN116" s="7">
        <v>33500</v>
      </c>
      <c r="AO116" s="7"/>
      <c r="AP116" s="7">
        <v>49690</v>
      </c>
      <c r="AQ116" s="7">
        <v>4950</v>
      </c>
      <c r="AR116" s="7"/>
      <c r="AS116" s="8">
        <v>91364</v>
      </c>
      <c r="AT116" s="7"/>
      <c r="AU116" s="7"/>
      <c r="AV116" s="7"/>
      <c r="AW116" s="7"/>
      <c r="AX116" s="7"/>
      <c r="AY116" s="7"/>
      <c r="AZ116" s="8"/>
      <c r="BA116" s="7"/>
      <c r="BB116" s="7"/>
      <c r="BC116" s="7"/>
      <c r="BD116" s="7"/>
      <c r="BE116" s="7"/>
      <c r="BF116" s="7">
        <v>3050</v>
      </c>
      <c r="BG116" s="7"/>
      <c r="BH116" s="8">
        <v>3050</v>
      </c>
      <c r="BI116" s="8">
        <v>156648</v>
      </c>
      <c r="BJ116" s="7">
        <v>0</v>
      </c>
      <c r="BK116" s="8">
        <v>0</v>
      </c>
      <c r="BL116" s="8"/>
    </row>
    <row r="117" spans="1:64">
      <c r="A117" s="7" t="s">
        <v>292</v>
      </c>
      <c r="B117" s="8" t="s">
        <v>293</v>
      </c>
      <c r="C117" s="8">
        <v>403086.03</v>
      </c>
      <c r="D117" s="7"/>
      <c r="E117" s="31"/>
      <c r="F117" s="32"/>
      <c r="G117" s="7"/>
      <c r="H117" s="8"/>
      <c r="I117" s="7"/>
      <c r="J117" s="7"/>
      <c r="K117" s="7"/>
      <c r="L117" s="8"/>
      <c r="M117" s="7"/>
      <c r="N117" s="7">
        <v>642459.69999999995</v>
      </c>
      <c r="O117" s="8">
        <v>642459.69999999995</v>
      </c>
      <c r="P117" s="8">
        <v>1045545.73</v>
      </c>
      <c r="Q117" s="7">
        <v>10641.25</v>
      </c>
      <c r="R117" s="7"/>
      <c r="S117" s="7">
        <v>591310.9</v>
      </c>
      <c r="T117" s="7">
        <v>41095.56</v>
      </c>
      <c r="U117" s="7"/>
      <c r="V117" s="7">
        <v>156259.18</v>
      </c>
      <c r="W117" s="7"/>
      <c r="X117" s="7"/>
      <c r="Y117" s="7"/>
      <c r="Z117" s="8">
        <v>799306.89</v>
      </c>
      <c r="AA117" s="7"/>
      <c r="AB117" s="7">
        <v>27938.31</v>
      </c>
      <c r="AC117" s="7">
        <v>19422.8</v>
      </c>
      <c r="AD117" s="8">
        <v>47361.11</v>
      </c>
      <c r="AE117" s="7">
        <v>11335.41</v>
      </c>
      <c r="AF117" s="7"/>
      <c r="AG117" s="7"/>
      <c r="AH117" s="7"/>
      <c r="AI117" s="8">
        <v>11335.41</v>
      </c>
      <c r="AJ117" s="7">
        <v>119424.54</v>
      </c>
      <c r="AK117" s="7"/>
      <c r="AL117" s="7"/>
      <c r="AM117" s="7"/>
      <c r="AN117" s="7"/>
      <c r="AO117" s="7"/>
      <c r="AP117" s="7"/>
      <c r="AQ117" s="7"/>
      <c r="AR117" s="7"/>
      <c r="AS117" s="8">
        <v>119424.54</v>
      </c>
      <c r="AT117" s="7"/>
      <c r="AU117" s="7"/>
      <c r="AV117" s="7">
        <v>80269.84</v>
      </c>
      <c r="AW117" s="7"/>
      <c r="AX117" s="7"/>
      <c r="AY117" s="7"/>
      <c r="AZ117" s="8">
        <v>80269.84</v>
      </c>
      <c r="BA117" s="7"/>
      <c r="BB117" s="7"/>
      <c r="BC117" s="7"/>
      <c r="BD117" s="7"/>
      <c r="BE117" s="7"/>
      <c r="BF117" s="7">
        <v>745.85</v>
      </c>
      <c r="BG117" s="7"/>
      <c r="BH117" s="8">
        <v>745.85</v>
      </c>
      <c r="BI117" s="8">
        <v>1058443.6399999999</v>
      </c>
      <c r="BJ117" s="7">
        <v>-12897.94</v>
      </c>
      <c r="BK117" s="8">
        <v>-12897.94</v>
      </c>
      <c r="BL117" s="8"/>
    </row>
    <row r="118" spans="1:64">
      <c r="A118" s="7" t="s">
        <v>294</v>
      </c>
      <c r="B118" s="8" t="s">
        <v>295</v>
      </c>
      <c r="C118" s="8">
        <v>85.13</v>
      </c>
      <c r="D118" s="7"/>
      <c r="E118" s="31"/>
      <c r="F118" s="32"/>
      <c r="G118" s="7"/>
      <c r="H118" s="8"/>
      <c r="I118" s="7"/>
      <c r="J118" s="7"/>
      <c r="K118" s="7"/>
      <c r="L118" s="8"/>
      <c r="M118" s="7"/>
      <c r="N118" s="7"/>
      <c r="O118" s="8"/>
      <c r="P118" s="8">
        <v>85.13</v>
      </c>
      <c r="Q118" s="7"/>
      <c r="R118" s="7"/>
      <c r="S118" s="7"/>
      <c r="T118" s="7"/>
      <c r="U118" s="7"/>
      <c r="V118" s="7"/>
      <c r="W118" s="7"/>
      <c r="X118" s="7"/>
      <c r="Y118" s="7"/>
      <c r="Z118" s="8"/>
      <c r="AA118" s="7"/>
      <c r="AB118" s="7"/>
      <c r="AC118" s="7"/>
      <c r="AD118" s="8"/>
      <c r="AE118" s="7"/>
      <c r="AF118" s="7"/>
      <c r="AG118" s="7"/>
      <c r="AH118" s="7"/>
      <c r="AI118" s="8"/>
      <c r="AJ118" s="7"/>
      <c r="AK118" s="7"/>
      <c r="AL118" s="7"/>
      <c r="AM118" s="7"/>
      <c r="AN118" s="7"/>
      <c r="AO118" s="7"/>
      <c r="AP118" s="7"/>
      <c r="AQ118" s="7"/>
      <c r="AR118" s="7"/>
      <c r="AS118" s="8"/>
      <c r="AT118" s="7"/>
      <c r="AU118" s="7"/>
      <c r="AV118" s="7"/>
      <c r="AW118" s="7"/>
      <c r="AX118" s="7"/>
      <c r="AY118" s="7"/>
      <c r="AZ118" s="8"/>
      <c r="BA118" s="7"/>
      <c r="BB118" s="7"/>
      <c r="BC118" s="7"/>
      <c r="BD118" s="7"/>
      <c r="BE118" s="7"/>
      <c r="BF118" s="7"/>
      <c r="BG118" s="7"/>
      <c r="BH118" s="8"/>
      <c r="BI118" s="8">
        <v>0</v>
      </c>
      <c r="BJ118" s="7">
        <v>0</v>
      </c>
      <c r="BK118" s="8">
        <v>0</v>
      </c>
      <c r="BL118" s="8"/>
    </row>
    <row r="119" spans="1:64">
      <c r="A119" s="7" t="s">
        <v>296</v>
      </c>
      <c r="B119" s="8" t="s">
        <v>297</v>
      </c>
      <c r="C119" s="8">
        <v>8073.75</v>
      </c>
      <c r="D119" s="7"/>
      <c r="E119" s="31"/>
      <c r="F119" s="32"/>
      <c r="G119" s="7"/>
      <c r="H119" s="8"/>
      <c r="I119" s="7"/>
      <c r="J119" s="7"/>
      <c r="K119" s="7"/>
      <c r="L119" s="8"/>
      <c r="M119" s="7"/>
      <c r="N119" s="7">
        <v>288389.03999999998</v>
      </c>
      <c r="O119" s="8">
        <v>288389.03999999998</v>
      </c>
      <c r="P119" s="8">
        <v>296462.78999999998</v>
      </c>
      <c r="Q119" s="7"/>
      <c r="R119" s="7">
        <v>9280.59</v>
      </c>
      <c r="S119" s="7">
        <v>124653.93</v>
      </c>
      <c r="T119" s="7"/>
      <c r="U119" s="7">
        <v>270</v>
      </c>
      <c r="V119" s="7">
        <v>3341.56</v>
      </c>
      <c r="W119" s="7"/>
      <c r="X119" s="7"/>
      <c r="Y119" s="7">
        <v>224</v>
      </c>
      <c r="Z119" s="8">
        <v>137770.07999999999</v>
      </c>
      <c r="AA119" s="7"/>
      <c r="AB119" s="7">
        <v>9473.0300000000007</v>
      </c>
      <c r="AC119" s="7">
        <v>13261.07</v>
      </c>
      <c r="AD119" s="8">
        <v>22734.1</v>
      </c>
      <c r="AE119" s="7">
        <v>3720</v>
      </c>
      <c r="AF119" s="7"/>
      <c r="AG119" s="7">
        <v>4782.91</v>
      </c>
      <c r="AH119" s="7"/>
      <c r="AI119" s="8">
        <v>8502.91</v>
      </c>
      <c r="AJ119" s="7">
        <v>592.97</v>
      </c>
      <c r="AK119" s="7"/>
      <c r="AL119" s="7"/>
      <c r="AM119" s="7"/>
      <c r="AN119" s="7">
        <v>8790.94</v>
      </c>
      <c r="AO119" s="7"/>
      <c r="AP119" s="7"/>
      <c r="AQ119" s="7"/>
      <c r="AR119" s="7">
        <v>8061.29</v>
      </c>
      <c r="AS119" s="8">
        <v>17445.2</v>
      </c>
      <c r="AT119" s="7">
        <v>99274.95</v>
      </c>
      <c r="AU119" s="7"/>
      <c r="AV119" s="7"/>
      <c r="AW119" s="7"/>
      <c r="AX119" s="7"/>
      <c r="AY119" s="7"/>
      <c r="AZ119" s="8">
        <v>99274.95</v>
      </c>
      <c r="BA119" s="7"/>
      <c r="BB119" s="7"/>
      <c r="BC119" s="7"/>
      <c r="BD119" s="7"/>
      <c r="BE119" s="7"/>
      <c r="BF119" s="7">
        <v>2661.8</v>
      </c>
      <c r="BG119" s="7"/>
      <c r="BH119" s="8">
        <v>2661.8</v>
      </c>
      <c r="BI119" s="8">
        <v>288389.03999999998</v>
      </c>
      <c r="BJ119" s="7">
        <v>0</v>
      </c>
      <c r="BK119" s="8">
        <v>0</v>
      </c>
      <c r="BL119" s="8"/>
    </row>
    <row r="120" spans="1:64">
      <c r="A120" s="7" t="s">
        <v>298</v>
      </c>
      <c r="B120" s="8" t="s">
        <v>299</v>
      </c>
      <c r="C120" s="8"/>
      <c r="D120" s="7"/>
      <c r="E120" s="31"/>
      <c r="F120" s="32"/>
      <c r="G120" s="7"/>
      <c r="H120" s="8"/>
      <c r="I120" s="7"/>
      <c r="J120" s="7"/>
      <c r="K120" s="7"/>
      <c r="L120" s="8"/>
      <c r="M120" s="7"/>
      <c r="N120" s="7">
        <v>756537.63</v>
      </c>
      <c r="O120" s="8">
        <v>756537.63</v>
      </c>
      <c r="P120" s="8">
        <v>756537.63</v>
      </c>
      <c r="Q120" s="7"/>
      <c r="R120" s="7">
        <v>7725.15</v>
      </c>
      <c r="S120" s="7">
        <v>75499</v>
      </c>
      <c r="T120" s="7"/>
      <c r="U120" s="7"/>
      <c r="V120" s="7">
        <v>254793.84</v>
      </c>
      <c r="W120" s="7"/>
      <c r="X120" s="7"/>
      <c r="Y120" s="7"/>
      <c r="Z120" s="8">
        <v>338017.99</v>
      </c>
      <c r="AA120" s="7"/>
      <c r="AB120" s="7">
        <v>35444.300000000003</v>
      </c>
      <c r="AC120" s="7">
        <v>45104.34</v>
      </c>
      <c r="AD120" s="8">
        <v>80548.639999999999</v>
      </c>
      <c r="AE120" s="7"/>
      <c r="AF120" s="7"/>
      <c r="AG120" s="7"/>
      <c r="AH120" s="7"/>
      <c r="AI120" s="8"/>
      <c r="AJ120" s="7"/>
      <c r="AK120" s="7"/>
      <c r="AL120" s="7"/>
      <c r="AM120" s="7"/>
      <c r="AN120" s="7"/>
      <c r="AO120" s="7"/>
      <c r="AP120" s="7">
        <v>337971</v>
      </c>
      <c r="AQ120" s="7"/>
      <c r="AR120" s="7"/>
      <c r="AS120" s="8">
        <v>337971</v>
      </c>
      <c r="AT120" s="7"/>
      <c r="AU120" s="7"/>
      <c r="AV120" s="7"/>
      <c r="AW120" s="7"/>
      <c r="AX120" s="7"/>
      <c r="AY120" s="7"/>
      <c r="AZ120" s="8"/>
      <c r="BA120" s="7"/>
      <c r="BB120" s="7"/>
      <c r="BC120" s="7"/>
      <c r="BD120" s="7"/>
      <c r="BE120" s="7"/>
      <c r="BF120" s="7"/>
      <c r="BG120" s="7"/>
      <c r="BH120" s="8"/>
      <c r="BI120" s="8">
        <v>756537.63</v>
      </c>
      <c r="BJ120" s="7">
        <v>0</v>
      </c>
      <c r="BK120" s="8">
        <v>0</v>
      </c>
      <c r="BL120" s="8"/>
    </row>
    <row r="121" spans="1:64">
      <c r="A121" s="7" t="s">
        <v>300</v>
      </c>
      <c r="B121" s="8" t="s">
        <v>301</v>
      </c>
      <c r="C121" s="8"/>
      <c r="D121" s="7"/>
      <c r="E121" s="31"/>
      <c r="F121" s="32"/>
      <c r="G121" s="7"/>
      <c r="H121" s="8"/>
      <c r="I121" s="7"/>
      <c r="J121" s="7"/>
      <c r="K121" s="7"/>
      <c r="L121" s="8"/>
      <c r="M121" s="7"/>
      <c r="N121" s="7">
        <v>523564.13</v>
      </c>
      <c r="O121" s="8">
        <v>523564.13</v>
      </c>
      <c r="P121" s="8">
        <v>523564.13</v>
      </c>
      <c r="Q121" s="7"/>
      <c r="R121" s="7"/>
      <c r="S121" s="7">
        <v>95253.72</v>
      </c>
      <c r="T121" s="7">
        <v>15439.17</v>
      </c>
      <c r="U121" s="7"/>
      <c r="V121" s="7">
        <v>239445.1</v>
      </c>
      <c r="W121" s="7"/>
      <c r="X121" s="7"/>
      <c r="Y121" s="7"/>
      <c r="Z121" s="8">
        <v>350137.99</v>
      </c>
      <c r="AA121" s="7"/>
      <c r="AB121" s="7">
        <v>23157.3</v>
      </c>
      <c r="AC121" s="7">
        <v>1701.41</v>
      </c>
      <c r="AD121" s="8">
        <v>24858.71</v>
      </c>
      <c r="AE121" s="7">
        <v>36776.93</v>
      </c>
      <c r="AF121" s="7">
        <v>6640</v>
      </c>
      <c r="AG121" s="7"/>
      <c r="AH121" s="7"/>
      <c r="AI121" s="8">
        <v>43416.93</v>
      </c>
      <c r="AJ121" s="7">
        <v>3128.27</v>
      </c>
      <c r="AK121" s="7"/>
      <c r="AL121" s="7"/>
      <c r="AM121" s="7">
        <v>26084.77</v>
      </c>
      <c r="AN121" s="7"/>
      <c r="AO121" s="7"/>
      <c r="AP121" s="7">
        <v>8544.9500000000007</v>
      </c>
      <c r="AQ121" s="7">
        <v>2750</v>
      </c>
      <c r="AR121" s="7">
        <v>12771.72</v>
      </c>
      <c r="AS121" s="8">
        <v>53279.71</v>
      </c>
      <c r="AT121" s="7"/>
      <c r="AU121" s="7"/>
      <c r="AV121" s="7"/>
      <c r="AW121" s="7"/>
      <c r="AX121" s="7"/>
      <c r="AY121" s="7"/>
      <c r="AZ121" s="8"/>
      <c r="BA121" s="7"/>
      <c r="BB121" s="7"/>
      <c r="BC121" s="7"/>
      <c r="BD121" s="7"/>
      <c r="BE121" s="7"/>
      <c r="BF121" s="7">
        <v>50005.04</v>
      </c>
      <c r="BG121" s="7"/>
      <c r="BH121" s="8">
        <v>50005.04</v>
      </c>
      <c r="BI121" s="8">
        <v>521698.38</v>
      </c>
      <c r="BJ121" s="7">
        <v>0</v>
      </c>
      <c r="BK121" s="8">
        <v>0</v>
      </c>
      <c r="BL121" s="8"/>
    </row>
    <row r="122" spans="1:64">
      <c r="A122" s="7" t="s">
        <v>302</v>
      </c>
      <c r="B122" s="8" t="s">
        <v>303</v>
      </c>
      <c r="C122" s="8"/>
      <c r="D122" s="7"/>
      <c r="E122" s="31"/>
      <c r="F122" s="32"/>
      <c r="G122" s="7"/>
      <c r="H122" s="8"/>
      <c r="I122" s="7"/>
      <c r="J122" s="7"/>
      <c r="K122" s="7"/>
      <c r="L122" s="8"/>
      <c r="M122" s="7"/>
      <c r="N122" s="7">
        <v>464054.85</v>
      </c>
      <c r="O122" s="8">
        <v>464054.85</v>
      </c>
      <c r="P122" s="8">
        <v>464054.85</v>
      </c>
      <c r="Q122" s="7">
        <v>50518.74</v>
      </c>
      <c r="R122" s="7"/>
      <c r="S122" s="7">
        <v>114193.21</v>
      </c>
      <c r="T122" s="7">
        <v>12867.62</v>
      </c>
      <c r="U122" s="7"/>
      <c r="V122" s="7">
        <v>163706.18</v>
      </c>
      <c r="W122" s="7"/>
      <c r="X122" s="7">
        <v>29279.119999999999</v>
      </c>
      <c r="Y122" s="7"/>
      <c r="Z122" s="8">
        <v>370564.87</v>
      </c>
      <c r="AA122" s="7"/>
      <c r="AB122" s="7">
        <v>27375.46</v>
      </c>
      <c r="AC122" s="7">
        <v>22683.73</v>
      </c>
      <c r="AD122" s="8">
        <v>50059.19</v>
      </c>
      <c r="AE122" s="7">
        <v>6617.76</v>
      </c>
      <c r="AF122" s="7">
        <v>9830.5499999999993</v>
      </c>
      <c r="AG122" s="7"/>
      <c r="AH122" s="7">
        <v>2089.3000000000002</v>
      </c>
      <c r="AI122" s="8">
        <v>18537.61</v>
      </c>
      <c r="AJ122" s="7">
        <v>9813.18</v>
      </c>
      <c r="AK122" s="7"/>
      <c r="AL122" s="7"/>
      <c r="AM122" s="7"/>
      <c r="AN122" s="7"/>
      <c r="AO122" s="7"/>
      <c r="AP122" s="7"/>
      <c r="AQ122" s="7"/>
      <c r="AR122" s="7"/>
      <c r="AS122" s="8">
        <v>9813.18</v>
      </c>
      <c r="AT122" s="7">
        <v>15080</v>
      </c>
      <c r="AU122" s="7"/>
      <c r="AV122" s="7"/>
      <c r="AW122" s="7"/>
      <c r="AX122" s="7"/>
      <c r="AY122" s="7"/>
      <c r="AZ122" s="8">
        <v>15080</v>
      </c>
      <c r="BA122" s="7"/>
      <c r="BB122" s="7"/>
      <c r="BC122" s="7"/>
      <c r="BD122" s="7"/>
      <c r="BE122" s="7"/>
      <c r="BF122" s="7"/>
      <c r="BG122" s="7"/>
      <c r="BH122" s="8"/>
      <c r="BI122" s="8">
        <v>464054.85</v>
      </c>
      <c r="BJ122" s="7">
        <v>0</v>
      </c>
      <c r="BK122" s="8">
        <v>0</v>
      </c>
      <c r="BL122" s="8"/>
    </row>
    <row r="123" spans="1:64">
      <c r="A123" s="7" t="s">
        <v>304</v>
      </c>
      <c r="B123" s="8" t="s">
        <v>305</v>
      </c>
      <c r="C123" s="8">
        <v>568300</v>
      </c>
      <c r="D123" s="7"/>
      <c r="E123" s="31"/>
      <c r="F123" s="32"/>
      <c r="G123" s="7"/>
      <c r="H123" s="8"/>
      <c r="I123" s="7"/>
      <c r="J123" s="7"/>
      <c r="K123" s="7"/>
      <c r="L123" s="8"/>
      <c r="M123" s="7"/>
      <c r="N123" s="7">
        <v>1873542.51</v>
      </c>
      <c r="O123" s="8">
        <v>1873542.51</v>
      </c>
      <c r="P123" s="8">
        <v>2441842.5099999998</v>
      </c>
      <c r="Q123" s="7">
        <v>62218.61</v>
      </c>
      <c r="R123" s="7">
        <v>66705.88</v>
      </c>
      <c r="S123" s="7">
        <v>1036240.06</v>
      </c>
      <c r="T123" s="7">
        <v>49728.66</v>
      </c>
      <c r="U123" s="7"/>
      <c r="V123" s="7">
        <v>260852.18</v>
      </c>
      <c r="W123" s="7">
        <v>80</v>
      </c>
      <c r="X123" s="7">
        <v>15000</v>
      </c>
      <c r="Y123" s="7">
        <v>9777.34</v>
      </c>
      <c r="Z123" s="8">
        <v>1500602.73</v>
      </c>
      <c r="AA123" s="7"/>
      <c r="AB123" s="7">
        <v>64164.93</v>
      </c>
      <c r="AC123" s="7">
        <v>97097.76</v>
      </c>
      <c r="AD123" s="8">
        <v>161262.69</v>
      </c>
      <c r="AE123" s="7">
        <v>55353.14</v>
      </c>
      <c r="AF123" s="7"/>
      <c r="AG123" s="7"/>
      <c r="AH123" s="7">
        <v>10781.76</v>
      </c>
      <c r="AI123" s="8">
        <v>66134.899999999994</v>
      </c>
      <c r="AJ123" s="7">
        <v>260691.16</v>
      </c>
      <c r="AK123" s="7"/>
      <c r="AL123" s="7"/>
      <c r="AM123" s="7"/>
      <c r="AN123" s="7">
        <v>38229.68</v>
      </c>
      <c r="AO123" s="7">
        <v>4633.97</v>
      </c>
      <c r="AP123" s="7"/>
      <c r="AQ123" s="7">
        <v>15548.52</v>
      </c>
      <c r="AR123" s="7">
        <v>17697.439999999999</v>
      </c>
      <c r="AS123" s="8">
        <v>336800.77</v>
      </c>
      <c r="AT123" s="7"/>
      <c r="AU123" s="7"/>
      <c r="AV123" s="7">
        <v>345948.38</v>
      </c>
      <c r="AW123" s="7"/>
      <c r="AX123" s="7"/>
      <c r="AY123" s="7"/>
      <c r="AZ123" s="8">
        <v>345948.38</v>
      </c>
      <c r="BA123" s="7"/>
      <c r="BB123" s="7"/>
      <c r="BC123" s="7"/>
      <c r="BD123" s="7"/>
      <c r="BE123" s="7"/>
      <c r="BF123" s="7"/>
      <c r="BG123" s="7"/>
      <c r="BH123" s="8"/>
      <c r="BI123" s="8">
        <v>2410749.4700000002</v>
      </c>
      <c r="BJ123" s="7">
        <v>-16750.62</v>
      </c>
      <c r="BK123" s="8">
        <v>-16750.62</v>
      </c>
      <c r="BL123" s="8"/>
    </row>
    <row r="124" spans="1:64">
      <c r="A124" s="7" t="s">
        <v>306</v>
      </c>
      <c r="B124" s="8" t="s">
        <v>307</v>
      </c>
      <c r="C124" s="8"/>
      <c r="D124" s="7"/>
      <c r="E124" s="31"/>
      <c r="F124" s="32"/>
      <c r="G124" s="7"/>
      <c r="H124" s="8"/>
      <c r="I124" s="7"/>
      <c r="J124" s="7"/>
      <c r="K124" s="7"/>
      <c r="L124" s="8"/>
      <c r="M124" s="7"/>
      <c r="N124" s="7">
        <v>218818.34</v>
      </c>
      <c r="O124" s="8">
        <v>218818.34</v>
      </c>
      <c r="P124" s="8">
        <v>218818.34</v>
      </c>
      <c r="Q124" s="7"/>
      <c r="R124" s="7"/>
      <c r="S124" s="7">
        <v>90822.61</v>
      </c>
      <c r="T124" s="7"/>
      <c r="U124" s="7"/>
      <c r="V124" s="7">
        <v>46739.82</v>
      </c>
      <c r="W124" s="7"/>
      <c r="X124" s="7"/>
      <c r="Y124" s="7"/>
      <c r="Z124" s="8">
        <v>137562.43</v>
      </c>
      <c r="AA124" s="7">
        <v>17886.59</v>
      </c>
      <c r="AB124" s="7">
        <v>9270.0300000000007</v>
      </c>
      <c r="AC124" s="7">
        <v>30662.6</v>
      </c>
      <c r="AD124" s="8">
        <v>57819.22</v>
      </c>
      <c r="AE124" s="7">
        <v>30306.18</v>
      </c>
      <c r="AF124" s="7">
        <v>29862.98</v>
      </c>
      <c r="AG124" s="7">
        <v>60</v>
      </c>
      <c r="AH124" s="7">
        <v>4630.74</v>
      </c>
      <c r="AI124" s="8">
        <v>64859.9</v>
      </c>
      <c r="AJ124" s="7">
        <v>1193.0999999999999</v>
      </c>
      <c r="AK124" s="7"/>
      <c r="AL124" s="7"/>
      <c r="AM124" s="7"/>
      <c r="AN124" s="7">
        <v>9381.93</v>
      </c>
      <c r="AO124" s="7"/>
      <c r="AP124" s="7"/>
      <c r="AQ124" s="7">
        <v>3549.95</v>
      </c>
      <c r="AR124" s="7"/>
      <c r="AS124" s="8">
        <v>14124.98</v>
      </c>
      <c r="AT124" s="7"/>
      <c r="AU124" s="7"/>
      <c r="AV124" s="7">
        <v>12770.17</v>
      </c>
      <c r="AW124" s="7"/>
      <c r="AX124" s="7"/>
      <c r="AY124" s="7"/>
      <c r="AZ124" s="8">
        <v>12770.17</v>
      </c>
      <c r="BA124" s="7">
        <v>323.31</v>
      </c>
      <c r="BB124" s="7"/>
      <c r="BC124" s="7"/>
      <c r="BD124" s="7"/>
      <c r="BE124" s="7"/>
      <c r="BF124" s="7"/>
      <c r="BG124" s="7">
        <v>-68641.67</v>
      </c>
      <c r="BH124" s="8">
        <v>-68318.36</v>
      </c>
      <c r="BI124" s="8">
        <v>218818.34</v>
      </c>
      <c r="BJ124" s="7">
        <v>0</v>
      </c>
      <c r="BK124" s="8">
        <v>0</v>
      </c>
      <c r="BL124" s="8"/>
    </row>
    <row r="125" spans="1:64">
      <c r="A125" s="7" t="s">
        <v>308</v>
      </c>
      <c r="B125" s="8" t="s">
        <v>309</v>
      </c>
      <c r="C125" s="8">
        <v>17639.86</v>
      </c>
      <c r="D125" s="7"/>
      <c r="E125" s="31"/>
      <c r="F125" s="32"/>
      <c r="G125" s="7"/>
      <c r="H125" s="8"/>
      <c r="I125" s="7"/>
      <c r="J125" s="7"/>
      <c r="K125" s="7"/>
      <c r="L125" s="8"/>
      <c r="M125" s="7"/>
      <c r="N125" s="7">
        <v>612753.03</v>
      </c>
      <c r="O125" s="8">
        <v>612753.03</v>
      </c>
      <c r="P125" s="8">
        <v>630392.89</v>
      </c>
      <c r="Q125" s="7">
        <v>10000</v>
      </c>
      <c r="R125" s="7"/>
      <c r="S125" s="7">
        <v>204214.88</v>
      </c>
      <c r="T125" s="7">
        <v>-117.5</v>
      </c>
      <c r="U125" s="7"/>
      <c r="V125" s="7">
        <v>196656.97</v>
      </c>
      <c r="W125" s="7"/>
      <c r="X125" s="7">
        <v>39403.94</v>
      </c>
      <c r="Y125" s="7"/>
      <c r="Z125" s="8">
        <v>450158.29</v>
      </c>
      <c r="AA125" s="7"/>
      <c r="AB125" s="7">
        <v>32946.68</v>
      </c>
      <c r="AC125" s="7">
        <v>53412.4</v>
      </c>
      <c r="AD125" s="8">
        <v>86359.08</v>
      </c>
      <c r="AE125" s="7">
        <v>25868.880000000001</v>
      </c>
      <c r="AF125" s="7"/>
      <c r="AG125" s="7"/>
      <c r="AH125" s="7">
        <v>19200</v>
      </c>
      <c r="AI125" s="8">
        <v>45068.88</v>
      </c>
      <c r="AJ125" s="7">
        <v>131453.9</v>
      </c>
      <c r="AK125" s="7"/>
      <c r="AL125" s="7"/>
      <c r="AM125" s="7"/>
      <c r="AN125" s="7">
        <v>91872.44</v>
      </c>
      <c r="AO125" s="7"/>
      <c r="AP125" s="7"/>
      <c r="AQ125" s="7"/>
      <c r="AR125" s="7">
        <v>23379.279999999999</v>
      </c>
      <c r="AS125" s="8">
        <v>246705.62</v>
      </c>
      <c r="AT125" s="7"/>
      <c r="AU125" s="7"/>
      <c r="AV125" s="7"/>
      <c r="AW125" s="7"/>
      <c r="AX125" s="7"/>
      <c r="AY125" s="7"/>
      <c r="AZ125" s="8"/>
      <c r="BA125" s="7"/>
      <c r="BB125" s="7"/>
      <c r="BC125" s="7"/>
      <c r="BD125" s="7"/>
      <c r="BE125" s="7"/>
      <c r="BF125" s="7"/>
      <c r="BG125" s="7"/>
      <c r="BH125" s="8"/>
      <c r="BI125" s="8">
        <v>828291.87</v>
      </c>
      <c r="BJ125" s="7">
        <v>0</v>
      </c>
      <c r="BK125" s="8">
        <v>0</v>
      </c>
      <c r="BL125" s="8"/>
    </row>
    <row r="126" spans="1:64">
      <c r="A126" s="7" t="s">
        <v>310</v>
      </c>
      <c r="B126" s="8" t="s">
        <v>311</v>
      </c>
      <c r="C126" s="8"/>
      <c r="D126" s="7"/>
      <c r="E126" s="31"/>
      <c r="F126" s="32"/>
      <c r="G126" s="7"/>
      <c r="H126" s="8"/>
      <c r="I126" s="7"/>
      <c r="J126" s="7"/>
      <c r="K126" s="7"/>
      <c r="L126" s="8"/>
      <c r="M126" s="7">
        <v>56371</v>
      </c>
      <c r="N126" s="7">
        <v>241492</v>
      </c>
      <c r="O126" s="8">
        <v>297863</v>
      </c>
      <c r="P126" s="8">
        <v>297863</v>
      </c>
      <c r="Q126" s="7"/>
      <c r="R126" s="7">
        <v>20948</v>
      </c>
      <c r="S126" s="7">
        <v>124710</v>
      </c>
      <c r="T126" s="7">
        <v>3943</v>
      </c>
      <c r="U126" s="7"/>
      <c r="V126" s="7">
        <v>74178</v>
      </c>
      <c r="W126" s="7"/>
      <c r="X126" s="7"/>
      <c r="Y126" s="7"/>
      <c r="Z126" s="8">
        <v>223779</v>
      </c>
      <c r="AA126" s="7"/>
      <c r="AB126" s="7">
        <v>17125</v>
      </c>
      <c r="AC126" s="7">
        <v>17979</v>
      </c>
      <c r="AD126" s="8">
        <v>35104</v>
      </c>
      <c r="AE126" s="7">
        <v>9659</v>
      </c>
      <c r="AF126" s="7"/>
      <c r="AG126" s="7"/>
      <c r="AH126" s="7"/>
      <c r="AI126" s="8">
        <v>9659</v>
      </c>
      <c r="AJ126" s="7">
        <v>1138</v>
      </c>
      <c r="AK126" s="7"/>
      <c r="AL126" s="7"/>
      <c r="AM126" s="7"/>
      <c r="AN126" s="7"/>
      <c r="AO126" s="7"/>
      <c r="AP126" s="7">
        <v>2909</v>
      </c>
      <c r="AQ126" s="7"/>
      <c r="AR126" s="7"/>
      <c r="AS126" s="8">
        <v>4047</v>
      </c>
      <c r="AT126" s="7"/>
      <c r="AU126" s="7"/>
      <c r="AV126" s="7">
        <v>6599</v>
      </c>
      <c r="AW126" s="7"/>
      <c r="AX126" s="7"/>
      <c r="AY126" s="7"/>
      <c r="AZ126" s="8">
        <v>6599</v>
      </c>
      <c r="BA126" s="7"/>
      <c r="BB126" s="7"/>
      <c r="BC126" s="7"/>
      <c r="BD126" s="7"/>
      <c r="BE126" s="7">
        <v>18675</v>
      </c>
      <c r="BF126" s="7"/>
      <c r="BG126" s="7"/>
      <c r="BH126" s="8">
        <v>18675</v>
      </c>
      <c r="BI126" s="8">
        <v>297863</v>
      </c>
      <c r="BJ126" s="7">
        <v>0</v>
      </c>
      <c r="BK126" s="8">
        <v>0</v>
      </c>
      <c r="BL126" s="8"/>
    </row>
    <row r="127" spans="1:64">
      <c r="A127" s="7" t="s">
        <v>312</v>
      </c>
      <c r="B127" s="8" t="s">
        <v>313</v>
      </c>
      <c r="C127" s="8"/>
      <c r="D127" s="7"/>
      <c r="E127" s="31"/>
      <c r="F127" s="32"/>
      <c r="G127" s="7"/>
      <c r="H127" s="8"/>
      <c r="I127" s="7">
        <v>1947.45</v>
      </c>
      <c r="J127" s="7"/>
      <c r="K127" s="7"/>
      <c r="L127" s="8">
        <v>1947.45</v>
      </c>
      <c r="M127" s="7"/>
      <c r="N127" s="7">
        <v>157207.85999999999</v>
      </c>
      <c r="O127" s="8">
        <v>157207.85999999999</v>
      </c>
      <c r="P127" s="8">
        <v>159155.31</v>
      </c>
      <c r="Q127" s="7"/>
      <c r="R127" s="7">
        <v>2500</v>
      </c>
      <c r="S127" s="7">
        <v>69090.710000000006</v>
      </c>
      <c r="T127" s="7"/>
      <c r="U127" s="7"/>
      <c r="V127" s="7">
        <v>2957.8</v>
      </c>
      <c r="W127" s="7"/>
      <c r="X127" s="7"/>
      <c r="Y127" s="7"/>
      <c r="Z127" s="8">
        <v>74548.509999999995</v>
      </c>
      <c r="AA127" s="7"/>
      <c r="AB127" s="7">
        <v>5528.4</v>
      </c>
      <c r="AC127" s="7">
        <v>24108.7</v>
      </c>
      <c r="AD127" s="8">
        <v>29637.1</v>
      </c>
      <c r="AE127" s="7">
        <v>10138</v>
      </c>
      <c r="AF127" s="7"/>
      <c r="AG127" s="7"/>
      <c r="AH127" s="7"/>
      <c r="AI127" s="8">
        <v>10138</v>
      </c>
      <c r="AJ127" s="7">
        <v>38659.96</v>
      </c>
      <c r="AK127" s="7"/>
      <c r="AL127" s="7"/>
      <c r="AM127" s="7"/>
      <c r="AN127" s="7"/>
      <c r="AO127" s="7"/>
      <c r="AP127" s="7"/>
      <c r="AQ127" s="7">
        <v>6507.5</v>
      </c>
      <c r="AR127" s="7"/>
      <c r="AS127" s="8">
        <v>45167.46</v>
      </c>
      <c r="AT127" s="7"/>
      <c r="AU127" s="7"/>
      <c r="AV127" s="7"/>
      <c r="AW127" s="7"/>
      <c r="AX127" s="7"/>
      <c r="AY127" s="7"/>
      <c r="AZ127" s="8"/>
      <c r="BA127" s="7"/>
      <c r="BB127" s="7"/>
      <c r="BC127" s="7"/>
      <c r="BD127" s="7"/>
      <c r="BE127" s="7"/>
      <c r="BF127" s="7">
        <v>1667.69</v>
      </c>
      <c r="BG127" s="7"/>
      <c r="BH127" s="8">
        <v>1667.69</v>
      </c>
      <c r="BI127" s="8">
        <v>161158.76</v>
      </c>
      <c r="BJ127" s="7">
        <v>-2003.45</v>
      </c>
      <c r="BK127" s="8">
        <v>-2003.45</v>
      </c>
      <c r="BL127" s="8"/>
    </row>
    <row r="128" spans="1:64">
      <c r="A128" s="7" t="s">
        <v>314</v>
      </c>
      <c r="B128" s="8" t="s">
        <v>315</v>
      </c>
      <c r="C128" s="8">
        <v>1655624.44</v>
      </c>
      <c r="D128" s="7"/>
      <c r="E128" s="31"/>
      <c r="F128" s="32"/>
      <c r="G128" s="7"/>
      <c r="H128" s="8"/>
      <c r="I128" s="7"/>
      <c r="J128" s="7"/>
      <c r="K128" s="7"/>
      <c r="L128" s="8"/>
      <c r="M128" s="7"/>
      <c r="N128" s="7">
        <v>1717169.32</v>
      </c>
      <c r="O128" s="8">
        <v>1717169.32</v>
      </c>
      <c r="P128" s="8">
        <v>3372793.76</v>
      </c>
      <c r="Q128" s="7"/>
      <c r="R128" s="7"/>
      <c r="S128" s="7">
        <v>122264.54</v>
      </c>
      <c r="T128" s="7"/>
      <c r="U128" s="7">
        <v>11254.85</v>
      </c>
      <c r="V128" s="7">
        <v>155520.21</v>
      </c>
      <c r="W128" s="7"/>
      <c r="X128" s="7"/>
      <c r="Y128" s="7"/>
      <c r="Z128" s="8">
        <v>289039.59999999998</v>
      </c>
      <c r="AA128" s="7"/>
      <c r="AB128" s="7">
        <v>21978.05</v>
      </c>
      <c r="AC128" s="7">
        <v>44036.22</v>
      </c>
      <c r="AD128" s="8">
        <v>66014.27</v>
      </c>
      <c r="AE128" s="7">
        <v>14040.5</v>
      </c>
      <c r="AF128" s="7"/>
      <c r="AG128" s="7"/>
      <c r="AH128" s="7"/>
      <c r="AI128" s="8">
        <v>14040.5</v>
      </c>
      <c r="AJ128" s="7">
        <v>1072138.6200000001</v>
      </c>
      <c r="AK128" s="7"/>
      <c r="AL128" s="7"/>
      <c r="AM128" s="7"/>
      <c r="AN128" s="7"/>
      <c r="AO128" s="7"/>
      <c r="AP128" s="7"/>
      <c r="AQ128" s="7"/>
      <c r="AR128" s="7"/>
      <c r="AS128" s="8">
        <v>1072138.6200000001</v>
      </c>
      <c r="AT128" s="7"/>
      <c r="AU128" s="7"/>
      <c r="AV128" s="7">
        <v>48887.1</v>
      </c>
      <c r="AW128" s="7"/>
      <c r="AX128" s="7"/>
      <c r="AY128" s="7"/>
      <c r="AZ128" s="8">
        <v>48887.1</v>
      </c>
      <c r="BA128" s="7"/>
      <c r="BB128" s="7"/>
      <c r="BC128" s="7"/>
      <c r="BD128" s="7"/>
      <c r="BE128" s="7"/>
      <c r="BF128" s="7"/>
      <c r="BG128" s="7"/>
      <c r="BH128" s="8"/>
      <c r="BI128" s="8">
        <v>1490120.09</v>
      </c>
      <c r="BJ128" s="7">
        <v>-35540.76</v>
      </c>
      <c r="BK128" s="8">
        <v>-35540.76</v>
      </c>
      <c r="BL128" s="8"/>
    </row>
    <row r="129" spans="1:64">
      <c r="A129" s="7" t="s">
        <v>316</v>
      </c>
      <c r="B129" s="8" t="s">
        <v>317</v>
      </c>
      <c r="C129" s="8"/>
      <c r="D129" s="7"/>
      <c r="E129" s="31"/>
      <c r="F129" s="32"/>
      <c r="G129" s="7"/>
      <c r="H129" s="8"/>
      <c r="I129" s="7"/>
      <c r="J129" s="7"/>
      <c r="K129" s="7"/>
      <c r="L129" s="8"/>
      <c r="M129" s="7"/>
      <c r="N129" s="7">
        <v>117286.39</v>
      </c>
      <c r="O129" s="8">
        <v>117286.39</v>
      </c>
      <c r="P129" s="8">
        <v>117286.39</v>
      </c>
      <c r="Q129" s="7"/>
      <c r="R129" s="7"/>
      <c r="S129" s="7">
        <v>44415.57</v>
      </c>
      <c r="T129" s="7"/>
      <c r="U129" s="7"/>
      <c r="V129" s="7"/>
      <c r="W129" s="7"/>
      <c r="X129" s="7"/>
      <c r="Y129" s="7"/>
      <c r="Z129" s="8">
        <v>44415.57</v>
      </c>
      <c r="AA129" s="7"/>
      <c r="AB129" s="7">
        <v>3100.74</v>
      </c>
      <c r="AC129" s="7"/>
      <c r="AD129" s="8">
        <v>3100.74</v>
      </c>
      <c r="AE129" s="7">
        <v>4651.08</v>
      </c>
      <c r="AF129" s="7"/>
      <c r="AG129" s="7"/>
      <c r="AH129" s="7"/>
      <c r="AI129" s="8">
        <v>4651.08</v>
      </c>
      <c r="AJ129" s="7">
        <v>666.78</v>
      </c>
      <c r="AK129" s="7"/>
      <c r="AL129" s="7"/>
      <c r="AM129" s="7"/>
      <c r="AN129" s="7">
        <v>73.72</v>
      </c>
      <c r="AO129" s="7"/>
      <c r="AP129" s="7">
        <v>55308.33</v>
      </c>
      <c r="AQ129" s="7"/>
      <c r="AR129" s="7">
        <v>7117.65</v>
      </c>
      <c r="AS129" s="8">
        <v>63166.48</v>
      </c>
      <c r="AT129" s="7"/>
      <c r="AU129" s="7"/>
      <c r="AV129" s="7"/>
      <c r="AW129" s="7"/>
      <c r="AX129" s="7"/>
      <c r="AY129" s="7"/>
      <c r="AZ129" s="8"/>
      <c r="BA129" s="7"/>
      <c r="BB129" s="7"/>
      <c r="BC129" s="7"/>
      <c r="BD129" s="7"/>
      <c r="BE129" s="7"/>
      <c r="BF129" s="7">
        <v>1952.52</v>
      </c>
      <c r="BG129" s="7"/>
      <c r="BH129" s="8">
        <v>1952.52</v>
      </c>
      <c r="BI129" s="8">
        <v>117286.39</v>
      </c>
      <c r="BJ129" s="7">
        <v>0</v>
      </c>
      <c r="BK129" s="8">
        <v>0</v>
      </c>
      <c r="BL129" s="8"/>
    </row>
    <row r="130" spans="1:64">
      <c r="A130" s="7" t="s">
        <v>318</v>
      </c>
      <c r="B130" s="8" t="s">
        <v>319</v>
      </c>
      <c r="C130" s="8"/>
      <c r="D130" s="7"/>
      <c r="E130" s="31"/>
      <c r="F130" s="32"/>
      <c r="G130" s="7"/>
      <c r="H130" s="8"/>
      <c r="I130" s="7">
        <v>38167.57</v>
      </c>
      <c r="J130" s="7"/>
      <c r="K130" s="7"/>
      <c r="L130" s="8">
        <v>38167.57</v>
      </c>
      <c r="M130" s="7"/>
      <c r="N130" s="7">
        <v>178935.32</v>
      </c>
      <c r="O130" s="8">
        <v>178935.32</v>
      </c>
      <c r="P130" s="8">
        <v>217102.89</v>
      </c>
      <c r="Q130" s="7"/>
      <c r="R130" s="7"/>
      <c r="S130" s="7">
        <v>112023.27</v>
      </c>
      <c r="T130" s="7"/>
      <c r="U130" s="7"/>
      <c r="V130" s="7">
        <v>44397.17</v>
      </c>
      <c r="W130" s="7"/>
      <c r="X130" s="7"/>
      <c r="Y130" s="7"/>
      <c r="Z130" s="8">
        <v>156420.44</v>
      </c>
      <c r="AA130" s="7">
        <v>26983.15</v>
      </c>
      <c r="AB130" s="7">
        <v>11672.11</v>
      </c>
      <c r="AC130" s="7">
        <v>14661.19</v>
      </c>
      <c r="AD130" s="8">
        <v>53316.45</v>
      </c>
      <c r="AE130" s="7"/>
      <c r="AF130" s="7"/>
      <c r="AG130" s="7"/>
      <c r="AH130" s="7"/>
      <c r="AI130" s="8"/>
      <c r="AJ130" s="7">
        <v>79.959999999999994</v>
      </c>
      <c r="AK130" s="7"/>
      <c r="AL130" s="7"/>
      <c r="AM130" s="7"/>
      <c r="AN130" s="7"/>
      <c r="AO130" s="7"/>
      <c r="AP130" s="7"/>
      <c r="AQ130" s="7"/>
      <c r="AR130" s="7"/>
      <c r="AS130" s="8">
        <v>79.959999999999994</v>
      </c>
      <c r="AT130" s="7"/>
      <c r="AU130" s="7"/>
      <c r="AV130" s="7"/>
      <c r="AW130" s="7"/>
      <c r="AX130" s="7"/>
      <c r="AY130" s="7"/>
      <c r="AZ130" s="8"/>
      <c r="BA130" s="7"/>
      <c r="BB130" s="7"/>
      <c r="BC130" s="7"/>
      <c r="BD130" s="7"/>
      <c r="BE130" s="7">
        <v>4332.37</v>
      </c>
      <c r="BF130" s="7">
        <v>2953.67</v>
      </c>
      <c r="BG130" s="7"/>
      <c r="BH130" s="8">
        <v>7286.04</v>
      </c>
      <c r="BI130" s="8">
        <v>217102.89</v>
      </c>
      <c r="BJ130" s="7">
        <v>0</v>
      </c>
      <c r="BK130" s="8">
        <v>0</v>
      </c>
      <c r="BL130" s="8"/>
    </row>
    <row r="131" spans="1:64">
      <c r="A131" s="7" t="s">
        <v>320</v>
      </c>
      <c r="B131" s="8" t="s">
        <v>321</v>
      </c>
      <c r="C131" s="8"/>
      <c r="D131" s="7"/>
      <c r="E131" s="31"/>
      <c r="F131" s="32"/>
      <c r="G131" s="7"/>
      <c r="H131" s="8"/>
      <c r="I131" s="7"/>
      <c r="J131" s="7"/>
      <c r="K131" s="7"/>
      <c r="L131" s="8"/>
      <c r="M131" s="7"/>
      <c r="N131" s="7">
        <v>268787.18</v>
      </c>
      <c r="O131" s="8">
        <v>268787.18</v>
      </c>
      <c r="P131" s="8">
        <v>268787.18</v>
      </c>
      <c r="Q131" s="7"/>
      <c r="R131" s="7"/>
      <c r="S131" s="7">
        <v>61700.06</v>
      </c>
      <c r="T131" s="7"/>
      <c r="U131" s="7">
        <v>11651</v>
      </c>
      <c r="V131" s="7">
        <v>49200.3</v>
      </c>
      <c r="W131" s="7"/>
      <c r="X131" s="7"/>
      <c r="Y131" s="7"/>
      <c r="Z131" s="8">
        <v>122551.36</v>
      </c>
      <c r="AA131" s="7"/>
      <c r="AB131" s="7">
        <v>10319.459999999999</v>
      </c>
      <c r="AC131" s="7">
        <v>142.09</v>
      </c>
      <c r="AD131" s="8">
        <v>10461.549999999999</v>
      </c>
      <c r="AE131" s="7">
        <v>20779.310000000001</v>
      </c>
      <c r="AF131" s="7"/>
      <c r="AG131" s="7"/>
      <c r="AH131" s="7"/>
      <c r="AI131" s="8">
        <v>20779.310000000001</v>
      </c>
      <c r="AJ131" s="7">
        <v>414.9</v>
      </c>
      <c r="AK131" s="7"/>
      <c r="AL131" s="7"/>
      <c r="AM131" s="7"/>
      <c r="AN131" s="7"/>
      <c r="AO131" s="7"/>
      <c r="AP131" s="7">
        <v>104267.43</v>
      </c>
      <c r="AQ131" s="7"/>
      <c r="AR131" s="7">
        <v>4275</v>
      </c>
      <c r="AS131" s="8">
        <v>108957.33</v>
      </c>
      <c r="AT131" s="7"/>
      <c r="AU131" s="7"/>
      <c r="AV131" s="7"/>
      <c r="AW131" s="7"/>
      <c r="AX131" s="7"/>
      <c r="AY131" s="7"/>
      <c r="AZ131" s="8"/>
      <c r="BA131" s="7"/>
      <c r="BB131" s="7"/>
      <c r="BC131" s="7"/>
      <c r="BD131" s="7"/>
      <c r="BE131" s="7"/>
      <c r="BF131" s="7">
        <v>2983.46</v>
      </c>
      <c r="BG131" s="7"/>
      <c r="BH131" s="8">
        <v>2983.46</v>
      </c>
      <c r="BI131" s="8">
        <v>265733.01</v>
      </c>
      <c r="BJ131" s="7">
        <v>0</v>
      </c>
      <c r="BK131" s="8">
        <v>0</v>
      </c>
      <c r="BL131" s="8"/>
    </row>
    <row r="132" spans="1:64">
      <c r="A132" s="7" t="s">
        <v>322</v>
      </c>
      <c r="B132" s="8" t="s">
        <v>323</v>
      </c>
      <c r="C132" s="8"/>
      <c r="D132" s="7"/>
      <c r="E132" s="31"/>
      <c r="F132" s="32"/>
      <c r="G132" s="7"/>
      <c r="H132" s="8"/>
      <c r="I132" s="7"/>
      <c r="J132" s="7"/>
      <c r="K132" s="7"/>
      <c r="L132" s="8"/>
      <c r="M132" s="7"/>
      <c r="N132" s="7">
        <v>373201.53</v>
      </c>
      <c r="O132" s="8">
        <v>373201.53</v>
      </c>
      <c r="P132" s="8">
        <v>373201.53</v>
      </c>
      <c r="Q132" s="7"/>
      <c r="R132" s="7">
        <v>300</v>
      </c>
      <c r="S132" s="7">
        <v>89101.75</v>
      </c>
      <c r="T132" s="7"/>
      <c r="U132" s="7"/>
      <c r="V132" s="7">
        <v>100905.5</v>
      </c>
      <c r="W132" s="7"/>
      <c r="X132" s="7"/>
      <c r="Y132" s="7">
        <v>33387.370000000003</v>
      </c>
      <c r="Z132" s="8">
        <v>223694.62</v>
      </c>
      <c r="AA132" s="7"/>
      <c r="AB132" s="7">
        <v>21935.87</v>
      </c>
      <c r="AC132" s="7">
        <v>13304.31</v>
      </c>
      <c r="AD132" s="8">
        <v>35240.18</v>
      </c>
      <c r="AE132" s="7">
        <v>4.0999999999999996</v>
      </c>
      <c r="AF132" s="7">
        <v>39723.25</v>
      </c>
      <c r="AG132" s="7"/>
      <c r="AH132" s="7"/>
      <c r="AI132" s="8">
        <v>39727.35</v>
      </c>
      <c r="AJ132" s="7">
        <v>64</v>
      </c>
      <c r="AK132" s="7"/>
      <c r="AL132" s="7"/>
      <c r="AM132" s="7"/>
      <c r="AN132" s="7">
        <v>2521.7600000000002</v>
      </c>
      <c r="AO132" s="7"/>
      <c r="AP132" s="7">
        <v>71101.119999999995</v>
      </c>
      <c r="AQ132" s="7">
        <v>852.5</v>
      </c>
      <c r="AR132" s="7"/>
      <c r="AS132" s="8">
        <v>74539.38</v>
      </c>
      <c r="AT132" s="7"/>
      <c r="AU132" s="7"/>
      <c r="AV132" s="7"/>
      <c r="AW132" s="7"/>
      <c r="AX132" s="7"/>
      <c r="AY132" s="7"/>
      <c r="AZ132" s="8"/>
      <c r="BA132" s="7"/>
      <c r="BB132" s="7"/>
      <c r="BC132" s="7"/>
      <c r="BD132" s="7"/>
      <c r="BE132" s="7"/>
      <c r="BF132" s="7"/>
      <c r="BG132" s="7"/>
      <c r="BH132" s="8"/>
      <c r="BI132" s="8">
        <v>373201.53</v>
      </c>
      <c r="BJ132" s="7">
        <v>0</v>
      </c>
      <c r="BK132" s="8">
        <v>0</v>
      </c>
      <c r="BL132" s="8"/>
    </row>
    <row r="133" spans="1:64">
      <c r="A133" s="7" t="s">
        <v>324</v>
      </c>
      <c r="B133" s="8" t="s">
        <v>325</v>
      </c>
      <c r="C133" s="8"/>
      <c r="D133" s="7"/>
      <c r="E133" s="31"/>
      <c r="F133" s="32"/>
      <c r="G133" s="7"/>
      <c r="H133" s="8"/>
      <c r="I133" s="7">
        <v>44.57</v>
      </c>
      <c r="J133" s="7"/>
      <c r="K133" s="7"/>
      <c r="L133" s="8">
        <v>44.57</v>
      </c>
      <c r="M133" s="7"/>
      <c r="N133" s="7">
        <v>49773.94</v>
      </c>
      <c r="O133" s="8">
        <v>49773.94</v>
      </c>
      <c r="P133" s="8">
        <v>49818.51</v>
      </c>
      <c r="Q133" s="7"/>
      <c r="R133" s="7">
        <v>17502.009999999998</v>
      </c>
      <c r="S133" s="7">
        <v>6999.83</v>
      </c>
      <c r="T133" s="7"/>
      <c r="U133" s="7"/>
      <c r="V133" s="7">
        <v>18956.16</v>
      </c>
      <c r="W133" s="7"/>
      <c r="X133" s="7"/>
      <c r="Y133" s="7"/>
      <c r="Z133" s="8">
        <v>43458</v>
      </c>
      <c r="AA133" s="7"/>
      <c r="AB133" s="7">
        <v>3314.5</v>
      </c>
      <c r="AC133" s="7">
        <v>3402.77</v>
      </c>
      <c r="AD133" s="8">
        <v>6717.27</v>
      </c>
      <c r="AE133" s="7"/>
      <c r="AF133" s="7"/>
      <c r="AG133" s="7"/>
      <c r="AH133" s="7"/>
      <c r="AI133" s="8"/>
      <c r="AJ133" s="7"/>
      <c r="AK133" s="7"/>
      <c r="AL133" s="7"/>
      <c r="AM133" s="7"/>
      <c r="AN133" s="7"/>
      <c r="AO133" s="7"/>
      <c r="AP133" s="7"/>
      <c r="AQ133" s="7"/>
      <c r="AR133" s="7"/>
      <c r="AS133" s="8"/>
      <c r="AT133" s="7"/>
      <c r="AU133" s="7"/>
      <c r="AV133" s="7"/>
      <c r="AW133" s="7"/>
      <c r="AX133" s="7"/>
      <c r="AY133" s="7"/>
      <c r="AZ133" s="8"/>
      <c r="BA133" s="7"/>
      <c r="BB133" s="7"/>
      <c r="BC133" s="7"/>
      <c r="BD133" s="7"/>
      <c r="BE133" s="7"/>
      <c r="BF133" s="7">
        <v>599.92999999999995</v>
      </c>
      <c r="BG133" s="7"/>
      <c r="BH133" s="8">
        <v>599.92999999999995</v>
      </c>
      <c r="BI133" s="8">
        <v>50775.199999999997</v>
      </c>
      <c r="BJ133" s="7">
        <v>-956.69</v>
      </c>
      <c r="BK133" s="8">
        <v>-956.69</v>
      </c>
      <c r="BL133" s="8"/>
    </row>
    <row r="134" spans="1:64">
      <c r="A134" s="7" t="s">
        <v>326</v>
      </c>
      <c r="B134" s="8" t="s">
        <v>327</v>
      </c>
      <c r="C134" s="8"/>
      <c r="D134" s="7"/>
      <c r="E134" s="31"/>
      <c r="F134" s="32"/>
      <c r="G134" s="7"/>
      <c r="H134" s="8"/>
      <c r="I134" s="7"/>
      <c r="J134" s="7"/>
      <c r="K134" s="7"/>
      <c r="L134" s="8"/>
      <c r="M134" s="7"/>
      <c r="N134" s="7">
        <v>351807.82</v>
      </c>
      <c r="O134" s="8">
        <v>351807.82</v>
      </c>
      <c r="P134" s="8">
        <v>351807.82</v>
      </c>
      <c r="Q134" s="7"/>
      <c r="R134" s="7"/>
      <c r="S134" s="7">
        <v>56807.63</v>
      </c>
      <c r="T134" s="7">
        <v>52000.08</v>
      </c>
      <c r="U134" s="7"/>
      <c r="V134" s="7">
        <v>72456.820000000007</v>
      </c>
      <c r="W134" s="7"/>
      <c r="X134" s="7"/>
      <c r="Y134" s="7"/>
      <c r="Z134" s="8">
        <v>181264.53</v>
      </c>
      <c r="AA134" s="7"/>
      <c r="AB134" s="7">
        <v>12226.12</v>
      </c>
      <c r="AC134" s="7">
        <v>4568.3500000000004</v>
      </c>
      <c r="AD134" s="8">
        <v>16794.47</v>
      </c>
      <c r="AE134" s="7"/>
      <c r="AF134" s="7"/>
      <c r="AG134" s="7"/>
      <c r="AH134" s="7"/>
      <c r="AI134" s="8"/>
      <c r="AJ134" s="7">
        <v>5602.14</v>
      </c>
      <c r="AK134" s="7"/>
      <c r="AL134" s="7"/>
      <c r="AM134" s="7"/>
      <c r="AN134" s="7">
        <v>4429.95</v>
      </c>
      <c r="AO134" s="7"/>
      <c r="AP134" s="7">
        <v>105520.25</v>
      </c>
      <c r="AQ134" s="7"/>
      <c r="AR134" s="7">
        <v>3975.78</v>
      </c>
      <c r="AS134" s="8">
        <v>119528.12</v>
      </c>
      <c r="AT134" s="7">
        <v>17762.52</v>
      </c>
      <c r="AU134" s="7"/>
      <c r="AV134" s="7"/>
      <c r="AW134" s="7"/>
      <c r="AX134" s="7"/>
      <c r="AY134" s="7"/>
      <c r="AZ134" s="8">
        <v>17762.52</v>
      </c>
      <c r="BA134" s="7"/>
      <c r="BB134" s="7"/>
      <c r="BC134" s="7"/>
      <c r="BD134" s="7"/>
      <c r="BE134" s="7"/>
      <c r="BF134" s="7">
        <v>16458.18</v>
      </c>
      <c r="BG134" s="7"/>
      <c r="BH134" s="8">
        <v>16458.18</v>
      </c>
      <c r="BI134" s="8">
        <v>351807.82</v>
      </c>
      <c r="BJ134" s="7">
        <v>0</v>
      </c>
      <c r="BK134" s="8">
        <v>0</v>
      </c>
      <c r="BL134" s="8"/>
    </row>
    <row r="135" spans="1:64">
      <c r="A135" s="7" t="s">
        <v>328</v>
      </c>
      <c r="B135" s="8" t="s">
        <v>329</v>
      </c>
      <c r="C135" s="8"/>
      <c r="D135" s="7"/>
      <c r="E135" s="31"/>
      <c r="F135" s="32"/>
      <c r="G135" s="7"/>
      <c r="H135" s="8"/>
      <c r="I135" s="7"/>
      <c r="J135" s="7"/>
      <c r="K135" s="7"/>
      <c r="L135" s="8"/>
      <c r="M135" s="7"/>
      <c r="N135" s="7">
        <v>105006.65</v>
      </c>
      <c r="O135" s="8">
        <v>105006.65</v>
      </c>
      <c r="P135" s="8">
        <v>105006.65</v>
      </c>
      <c r="Q135" s="7"/>
      <c r="R135" s="7"/>
      <c r="S135" s="7">
        <v>20530.86</v>
      </c>
      <c r="T135" s="7"/>
      <c r="U135" s="7"/>
      <c r="V135" s="7">
        <v>24874.94</v>
      </c>
      <c r="W135" s="7"/>
      <c r="X135" s="7"/>
      <c r="Y135" s="7"/>
      <c r="Z135" s="8">
        <v>45405.8</v>
      </c>
      <c r="AA135" s="7"/>
      <c r="AB135" s="7">
        <v>3291.24</v>
      </c>
      <c r="AC135" s="7">
        <v>1021.99</v>
      </c>
      <c r="AD135" s="8">
        <v>4313.2299999999996</v>
      </c>
      <c r="AE135" s="7">
        <v>21514.71</v>
      </c>
      <c r="AF135" s="7">
        <v>5035.5</v>
      </c>
      <c r="AG135" s="7"/>
      <c r="AH135" s="7">
        <v>221.8</v>
      </c>
      <c r="AI135" s="8">
        <v>26772.01</v>
      </c>
      <c r="AJ135" s="7">
        <v>6837.45</v>
      </c>
      <c r="AK135" s="7"/>
      <c r="AL135" s="7"/>
      <c r="AM135" s="7"/>
      <c r="AN135" s="7">
        <v>1799</v>
      </c>
      <c r="AO135" s="7"/>
      <c r="AP135" s="7"/>
      <c r="AQ135" s="7">
        <v>4502.97</v>
      </c>
      <c r="AR135" s="7"/>
      <c r="AS135" s="8">
        <v>13139.42</v>
      </c>
      <c r="AT135" s="7"/>
      <c r="AU135" s="7"/>
      <c r="AV135" s="7"/>
      <c r="AW135" s="7"/>
      <c r="AX135" s="7"/>
      <c r="AY135" s="7"/>
      <c r="AZ135" s="8"/>
      <c r="BA135" s="7"/>
      <c r="BB135" s="7"/>
      <c r="BC135" s="7"/>
      <c r="BD135" s="7"/>
      <c r="BE135" s="7"/>
      <c r="BF135" s="7">
        <v>15376.19</v>
      </c>
      <c r="BG135" s="7"/>
      <c r="BH135" s="8">
        <v>15376.19</v>
      </c>
      <c r="BI135" s="8">
        <v>105006.65</v>
      </c>
      <c r="BJ135" s="7">
        <v>0</v>
      </c>
      <c r="BK135" s="8">
        <v>0</v>
      </c>
      <c r="BL135" s="8"/>
    </row>
    <row r="136" spans="1:64">
      <c r="A136" s="7" t="s">
        <v>330</v>
      </c>
      <c r="B136" s="8" t="s">
        <v>331</v>
      </c>
      <c r="C136" s="8"/>
      <c r="D136" s="7"/>
      <c r="E136" s="31"/>
      <c r="F136" s="32"/>
      <c r="G136" s="7"/>
      <c r="H136" s="8"/>
      <c r="I136" s="7"/>
      <c r="J136" s="7"/>
      <c r="K136" s="7"/>
      <c r="L136" s="8"/>
      <c r="M136" s="7"/>
      <c r="N136" s="7">
        <v>549345.18000000005</v>
      </c>
      <c r="O136" s="8">
        <v>549345.18000000005</v>
      </c>
      <c r="P136" s="8">
        <v>549345.18000000005</v>
      </c>
      <c r="Q136" s="7">
        <v>10772.69</v>
      </c>
      <c r="R136" s="7"/>
      <c r="S136" s="7">
        <v>90832.84</v>
      </c>
      <c r="T136" s="7">
        <v>19393.98</v>
      </c>
      <c r="U136" s="7"/>
      <c r="V136" s="7">
        <v>54240.32</v>
      </c>
      <c r="W136" s="7"/>
      <c r="X136" s="7">
        <v>37710.78</v>
      </c>
      <c r="Y136" s="7"/>
      <c r="Z136" s="8">
        <v>212950.61</v>
      </c>
      <c r="AA136" s="7"/>
      <c r="AB136" s="7">
        <v>15713.3</v>
      </c>
      <c r="AC136" s="7">
        <v>21363.5</v>
      </c>
      <c r="AD136" s="8">
        <v>37076.800000000003</v>
      </c>
      <c r="AE136" s="7">
        <v>39050</v>
      </c>
      <c r="AF136" s="7"/>
      <c r="AG136" s="7"/>
      <c r="AH136" s="7"/>
      <c r="AI136" s="8">
        <v>39050</v>
      </c>
      <c r="AJ136" s="7">
        <v>162378.12</v>
      </c>
      <c r="AK136" s="7"/>
      <c r="AL136" s="7"/>
      <c r="AM136" s="7"/>
      <c r="AN136" s="7">
        <v>51251.95</v>
      </c>
      <c r="AO136" s="7"/>
      <c r="AP136" s="7">
        <v>21716.73</v>
      </c>
      <c r="AQ136" s="7"/>
      <c r="AR136" s="7"/>
      <c r="AS136" s="8">
        <v>235346.8</v>
      </c>
      <c r="AT136" s="7"/>
      <c r="AU136" s="7"/>
      <c r="AV136" s="7">
        <v>5924.49</v>
      </c>
      <c r="AW136" s="7"/>
      <c r="AX136" s="7"/>
      <c r="AY136" s="7"/>
      <c r="AZ136" s="8">
        <v>5924.49</v>
      </c>
      <c r="BA136" s="7"/>
      <c r="BB136" s="7"/>
      <c r="BC136" s="7"/>
      <c r="BD136" s="7"/>
      <c r="BE136" s="7">
        <v>1136.45</v>
      </c>
      <c r="BF136" s="7">
        <v>17860.03</v>
      </c>
      <c r="BG136" s="7"/>
      <c r="BH136" s="8">
        <v>18996.48</v>
      </c>
      <c r="BI136" s="8">
        <v>549345.18000000005</v>
      </c>
      <c r="BJ136" s="7">
        <v>0</v>
      </c>
      <c r="BK136" s="8">
        <v>0</v>
      </c>
      <c r="BL136" s="8"/>
    </row>
    <row r="137" spans="1:64">
      <c r="A137" s="7" t="s">
        <v>332</v>
      </c>
      <c r="B137" s="8" t="s">
        <v>333</v>
      </c>
      <c r="C137" s="8"/>
      <c r="D137" s="7"/>
      <c r="E137" s="31"/>
      <c r="F137" s="32"/>
      <c r="G137" s="7"/>
      <c r="H137" s="8"/>
      <c r="I137" s="7">
        <v>457.35</v>
      </c>
      <c r="J137" s="7"/>
      <c r="K137" s="7"/>
      <c r="L137" s="8">
        <v>457.35</v>
      </c>
      <c r="M137" s="7"/>
      <c r="N137" s="7">
        <v>631702.37</v>
      </c>
      <c r="O137" s="8">
        <v>631702.37</v>
      </c>
      <c r="P137" s="8">
        <v>632159.72</v>
      </c>
      <c r="Q137" s="7"/>
      <c r="R137" s="7">
        <v>42815.61</v>
      </c>
      <c r="S137" s="7">
        <v>155916.1</v>
      </c>
      <c r="T137" s="7">
        <v>19219.810000000001</v>
      </c>
      <c r="U137" s="7"/>
      <c r="V137" s="7">
        <v>3576.62</v>
      </c>
      <c r="W137" s="7"/>
      <c r="X137" s="7"/>
      <c r="Y137" s="7"/>
      <c r="Z137" s="8">
        <v>221528.14</v>
      </c>
      <c r="AA137" s="7"/>
      <c r="AB137" s="7">
        <v>15798.84</v>
      </c>
      <c r="AC137" s="7">
        <v>13568.22</v>
      </c>
      <c r="AD137" s="8">
        <v>29367.06</v>
      </c>
      <c r="AE137" s="7"/>
      <c r="AF137" s="7"/>
      <c r="AG137" s="7"/>
      <c r="AH137" s="7"/>
      <c r="AI137" s="8"/>
      <c r="AJ137" s="7"/>
      <c r="AK137" s="7"/>
      <c r="AL137" s="7"/>
      <c r="AM137" s="7"/>
      <c r="AN137" s="7"/>
      <c r="AO137" s="7"/>
      <c r="AP137" s="7"/>
      <c r="AQ137" s="7"/>
      <c r="AR137" s="7"/>
      <c r="AS137" s="8"/>
      <c r="AT137" s="7"/>
      <c r="AU137" s="7"/>
      <c r="AV137" s="7"/>
      <c r="AW137" s="7"/>
      <c r="AX137" s="7"/>
      <c r="AY137" s="7"/>
      <c r="AZ137" s="8"/>
      <c r="BA137" s="7"/>
      <c r="BB137" s="7"/>
      <c r="BC137" s="7"/>
      <c r="BD137" s="7"/>
      <c r="BE137" s="7">
        <v>11292.06</v>
      </c>
      <c r="BF137" s="7">
        <v>13798.98</v>
      </c>
      <c r="BG137" s="7"/>
      <c r="BH137" s="8">
        <v>25091.040000000001</v>
      </c>
      <c r="BI137" s="8">
        <v>275986.24</v>
      </c>
      <c r="BJ137" s="7">
        <v>346173.48</v>
      </c>
      <c r="BK137" s="8">
        <v>346173.48</v>
      </c>
      <c r="BL137" s="8"/>
    </row>
    <row r="138" spans="1:64">
      <c r="A138" s="7" t="s">
        <v>334</v>
      </c>
      <c r="B138" s="8" t="s">
        <v>335</v>
      </c>
      <c r="C138" s="8"/>
      <c r="D138" s="7"/>
      <c r="E138" s="31"/>
      <c r="F138" s="32"/>
      <c r="G138" s="7"/>
      <c r="H138" s="8"/>
      <c r="I138" s="7">
        <v>2180</v>
      </c>
      <c r="J138" s="7"/>
      <c r="K138" s="7"/>
      <c r="L138" s="8">
        <v>2180</v>
      </c>
      <c r="M138" s="7">
        <v>100447</v>
      </c>
      <c r="N138" s="7">
        <v>90558</v>
      </c>
      <c r="O138" s="8">
        <v>191005</v>
      </c>
      <c r="P138" s="8">
        <v>193185</v>
      </c>
      <c r="Q138" s="7"/>
      <c r="R138" s="7">
        <v>300</v>
      </c>
      <c r="S138" s="7">
        <v>60816</v>
      </c>
      <c r="T138" s="7">
        <v>61753</v>
      </c>
      <c r="U138" s="7">
        <v>31000</v>
      </c>
      <c r="V138" s="7">
        <v>20833</v>
      </c>
      <c r="W138" s="7"/>
      <c r="X138" s="7"/>
      <c r="Y138" s="7"/>
      <c r="Z138" s="8">
        <v>174702</v>
      </c>
      <c r="AA138" s="7"/>
      <c r="AB138" s="7">
        <v>9502</v>
      </c>
      <c r="AC138" s="7">
        <v>8981</v>
      </c>
      <c r="AD138" s="8">
        <v>18483</v>
      </c>
      <c r="AE138" s="7"/>
      <c r="AF138" s="7"/>
      <c r="AG138" s="7"/>
      <c r="AH138" s="7"/>
      <c r="AI138" s="8"/>
      <c r="AJ138" s="7"/>
      <c r="AK138" s="7"/>
      <c r="AL138" s="7"/>
      <c r="AM138" s="7"/>
      <c r="AN138" s="7"/>
      <c r="AO138" s="7"/>
      <c r="AP138" s="7"/>
      <c r="AQ138" s="7"/>
      <c r="AR138" s="7"/>
      <c r="AS138" s="8"/>
      <c r="AT138" s="7"/>
      <c r="AU138" s="7"/>
      <c r="AV138" s="7"/>
      <c r="AW138" s="7"/>
      <c r="AX138" s="7"/>
      <c r="AY138" s="7"/>
      <c r="AZ138" s="8"/>
      <c r="BA138" s="7"/>
      <c r="BB138" s="7"/>
      <c r="BC138" s="7"/>
      <c r="BD138" s="7"/>
      <c r="BE138" s="7"/>
      <c r="BF138" s="7"/>
      <c r="BG138" s="7"/>
      <c r="BH138" s="8"/>
      <c r="BI138" s="8">
        <v>193185</v>
      </c>
      <c r="BJ138" s="7">
        <v>0</v>
      </c>
      <c r="BK138" s="8">
        <v>0</v>
      </c>
      <c r="BL138" s="8"/>
    </row>
    <row r="139" spans="1:64">
      <c r="A139" s="7" t="s">
        <v>336</v>
      </c>
      <c r="B139" s="8" t="s">
        <v>337</v>
      </c>
      <c r="C139" s="8">
        <v>3630.06</v>
      </c>
      <c r="D139" s="7"/>
      <c r="E139" s="31"/>
      <c r="F139" s="32"/>
      <c r="G139" s="7"/>
      <c r="H139" s="8"/>
      <c r="I139" s="7"/>
      <c r="J139" s="7"/>
      <c r="K139" s="7"/>
      <c r="L139" s="8"/>
      <c r="M139" s="7"/>
      <c r="N139" s="7">
        <v>251773.51</v>
      </c>
      <c r="O139" s="8">
        <v>251773.51</v>
      </c>
      <c r="P139" s="8">
        <v>255403.57</v>
      </c>
      <c r="Q139" s="7"/>
      <c r="R139" s="7"/>
      <c r="S139" s="7">
        <v>49687.48</v>
      </c>
      <c r="T139" s="7">
        <v>7000</v>
      </c>
      <c r="U139" s="7"/>
      <c r="V139" s="7"/>
      <c r="W139" s="7"/>
      <c r="X139" s="7"/>
      <c r="Y139" s="7"/>
      <c r="Z139" s="8">
        <v>56687.48</v>
      </c>
      <c r="AA139" s="7">
        <v>8078.62</v>
      </c>
      <c r="AB139" s="7">
        <v>1045.8399999999999</v>
      </c>
      <c r="AC139" s="7">
        <v>1259.27</v>
      </c>
      <c r="AD139" s="8">
        <v>10383.73</v>
      </c>
      <c r="AE139" s="7">
        <v>8250</v>
      </c>
      <c r="AF139" s="7"/>
      <c r="AG139" s="7">
        <v>9490</v>
      </c>
      <c r="AH139" s="7">
        <v>2000</v>
      </c>
      <c r="AI139" s="8">
        <v>19740</v>
      </c>
      <c r="AJ139" s="7">
        <v>9532.51</v>
      </c>
      <c r="AK139" s="7"/>
      <c r="AL139" s="7"/>
      <c r="AM139" s="7"/>
      <c r="AN139" s="7"/>
      <c r="AO139" s="7"/>
      <c r="AP139" s="7">
        <v>142743</v>
      </c>
      <c r="AQ139" s="7"/>
      <c r="AR139" s="7"/>
      <c r="AS139" s="8">
        <v>152275.51</v>
      </c>
      <c r="AT139" s="7"/>
      <c r="AU139" s="7"/>
      <c r="AV139" s="7">
        <v>7437.75</v>
      </c>
      <c r="AW139" s="7"/>
      <c r="AX139" s="7"/>
      <c r="AY139" s="7"/>
      <c r="AZ139" s="8">
        <v>7437.75</v>
      </c>
      <c r="BA139" s="7">
        <v>873.12</v>
      </c>
      <c r="BB139" s="7"/>
      <c r="BC139" s="7"/>
      <c r="BD139" s="7"/>
      <c r="BE139" s="7"/>
      <c r="BF139" s="7"/>
      <c r="BG139" s="7"/>
      <c r="BH139" s="8">
        <v>873.12</v>
      </c>
      <c r="BI139" s="8">
        <v>247397.59</v>
      </c>
      <c r="BJ139" s="7">
        <v>0</v>
      </c>
      <c r="BK139" s="8">
        <v>0</v>
      </c>
      <c r="BL139" s="8"/>
    </row>
    <row r="140" spans="1:64">
      <c r="A140" s="7" t="s">
        <v>338</v>
      </c>
      <c r="B140" s="8" t="s">
        <v>339</v>
      </c>
      <c r="C140" s="8"/>
      <c r="D140" s="7"/>
      <c r="E140" s="31"/>
      <c r="F140" s="32"/>
      <c r="G140" s="7"/>
      <c r="H140" s="8"/>
      <c r="I140" s="7"/>
      <c r="J140" s="7"/>
      <c r="K140" s="7"/>
      <c r="L140" s="8"/>
      <c r="M140" s="7">
        <v>96984</v>
      </c>
      <c r="N140" s="7">
        <v>20457</v>
      </c>
      <c r="O140" s="8">
        <v>117441</v>
      </c>
      <c r="P140" s="8">
        <v>117441</v>
      </c>
      <c r="Q140" s="7"/>
      <c r="R140" s="7"/>
      <c r="S140" s="7">
        <v>70536</v>
      </c>
      <c r="T140" s="7"/>
      <c r="U140" s="7"/>
      <c r="V140" s="7"/>
      <c r="W140" s="7"/>
      <c r="X140" s="7"/>
      <c r="Y140" s="7"/>
      <c r="Z140" s="8">
        <v>70536</v>
      </c>
      <c r="AA140" s="7"/>
      <c r="AB140" s="7">
        <v>5034</v>
      </c>
      <c r="AC140" s="7">
        <v>38591</v>
      </c>
      <c r="AD140" s="8">
        <v>43625</v>
      </c>
      <c r="AE140" s="7"/>
      <c r="AF140" s="7">
        <v>3280</v>
      </c>
      <c r="AG140" s="7"/>
      <c r="AH140" s="7"/>
      <c r="AI140" s="8">
        <v>3280</v>
      </c>
      <c r="AJ140" s="7"/>
      <c r="AK140" s="7"/>
      <c r="AL140" s="7"/>
      <c r="AM140" s="7"/>
      <c r="AN140" s="7"/>
      <c r="AO140" s="7"/>
      <c r="AP140" s="7"/>
      <c r="AQ140" s="7"/>
      <c r="AR140" s="7"/>
      <c r="AS140" s="8"/>
      <c r="AT140" s="7"/>
      <c r="AU140" s="7"/>
      <c r="AV140" s="7"/>
      <c r="AW140" s="7"/>
      <c r="AX140" s="7"/>
      <c r="AY140" s="7"/>
      <c r="AZ140" s="8"/>
      <c r="BA140" s="7"/>
      <c r="BB140" s="7"/>
      <c r="BC140" s="7"/>
      <c r="BD140" s="7"/>
      <c r="BE140" s="7"/>
      <c r="BF140" s="7"/>
      <c r="BG140" s="7"/>
      <c r="BH140" s="8"/>
      <c r="BI140" s="8">
        <v>117441</v>
      </c>
      <c r="BJ140" s="7">
        <v>0</v>
      </c>
      <c r="BK140" s="8">
        <v>0</v>
      </c>
      <c r="BL140" s="8"/>
    </row>
    <row r="141" spans="1:64">
      <c r="A141" s="7" t="s">
        <v>340</v>
      </c>
      <c r="B141" s="8" t="s">
        <v>341</v>
      </c>
      <c r="C141" s="8"/>
      <c r="D141" s="7"/>
      <c r="E141" s="31"/>
      <c r="F141" s="32"/>
      <c r="G141" s="7"/>
      <c r="H141" s="8"/>
      <c r="I141" s="7"/>
      <c r="J141" s="7"/>
      <c r="K141" s="7"/>
      <c r="L141" s="8"/>
      <c r="M141" s="7"/>
      <c r="N141" s="7">
        <v>100154.38</v>
      </c>
      <c r="O141" s="8">
        <v>100154.38</v>
      </c>
      <c r="P141" s="8">
        <v>100154.38</v>
      </c>
      <c r="Q141" s="7"/>
      <c r="R141" s="7"/>
      <c r="S141" s="7">
        <v>17037.22</v>
      </c>
      <c r="T141" s="7"/>
      <c r="U141" s="7"/>
      <c r="V141" s="7">
        <v>57315.87</v>
      </c>
      <c r="W141" s="7"/>
      <c r="X141" s="7">
        <v>14732.25</v>
      </c>
      <c r="Y141" s="7"/>
      <c r="Z141" s="8">
        <v>89085.34</v>
      </c>
      <c r="AA141" s="7"/>
      <c r="AB141" s="7">
        <v>6815.23</v>
      </c>
      <c r="AC141" s="7">
        <v>592.88</v>
      </c>
      <c r="AD141" s="8">
        <v>7408.11</v>
      </c>
      <c r="AE141" s="7">
        <v>6482.78</v>
      </c>
      <c r="AF141" s="7"/>
      <c r="AG141" s="7"/>
      <c r="AH141" s="7"/>
      <c r="AI141" s="8">
        <v>6482.78</v>
      </c>
      <c r="AJ141" s="7">
        <v>1682.71</v>
      </c>
      <c r="AK141" s="7"/>
      <c r="AL141" s="7"/>
      <c r="AM141" s="7"/>
      <c r="AN141" s="7"/>
      <c r="AO141" s="7"/>
      <c r="AP141" s="7"/>
      <c r="AQ141" s="7"/>
      <c r="AR141" s="7"/>
      <c r="AS141" s="8">
        <v>1682.71</v>
      </c>
      <c r="AT141" s="7"/>
      <c r="AU141" s="7"/>
      <c r="AV141" s="7"/>
      <c r="AW141" s="7"/>
      <c r="AX141" s="7"/>
      <c r="AY141" s="7"/>
      <c r="AZ141" s="8"/>
      <c r="BA141" s="7"/>
      <c r="BB141" s="7"/>
      <c r="BC141" s="7"/>
      <c r="BD141" s="7"/>
      <c r="BE141" s="7"/>
      <c r="BF141" s="7"/>
      <c r="BG141" s="7"/>
      <c r="BH141" s="8"/>
      <c r="BI141" s="8">
        <v>104658.94</v>
      </c>
      <c r="BJ141" s="7">
        <v>-4504.5600000000004</v>
      </c>
      <c r="BK141" s="8">
        <v>-4504.5600000000004</v>
      </c>
      <c r="BL141" s="8"/>
    </row>
    <row r="142" spans="1:64">
      <c r="A142" s="7" t="s">
        <v>342</v>
      </c>
      <c r="B142" s="8" t="s">
        <v>343</v>
      </c>
      <c r="C142" s="8"/>
      <c r="D142" s="7"/>
      <c r="E142" s="31"/>
      <c r="F142" s="32"/>
      <c r="G142" s="7"/>
      <c r="H142" s="8"/>
      <c r="I142" s="7"/>
      <c r="J142" s="7"/>
      <c r="K142" s="7"/>
      <c r="L142" s="8"/>
      <c r="M142" s="7"/>
      <c r="N142" s="7">
        <v>149028.09</v>
      </c>
      <c r="O142" s="8">
        <v>149028.09</v>
      </c>
      <c r="P142" s="8">
        <v>149028.09</v>
      </c>
      <c r="Q142" s="7"/>
      <c r="R142" s="7"/>
      <c r="S142" s="7">
        <v>16548</v>
      </c>
      <c r="T142" s="7"/>
      <c r="U142" s="7"/>
      <c r="V142" s="7">
        <v>51444.93</v>
      </c>
      <c r="W142" s="7"/>
      <c r="X142" s="7"/>
      <c r="Y142" s="7"/>
      <c r="Z142" s="8">
        <v>67992.929999999993</v>
      </c>
      <c r="AA142" s="7"/>
      <c r="AB142" s="7">
        <v>3825.94</v>
      </c>
      <c r="AC142" s="7">
        <v>6553.55</v>
      </c>
      <c r="AD142" s="8">
        <v>10379.49</v>
      </c>
      <c r="AE142" s="7">
        <v>10748.06</v>
      </c>
      <c r="AF142" s="7"/>
      <c r="AG142" s="7"/>
      <c r="AH142" s="7"/>
      <c r="AI142" s="8">
        <v>10748.06</v>
      </c>
      <c r="AJ142" s="7">
        <v>34.6</v>
      </c>
      <c r="AK142" s="7"/>
      <c r="AL142" s="7"/>
      <c r="AM142" s="7"/>
      <c r="AN142" s="7"/>
      <c r="AO142" s="7"/>
      <c r="AP142" s="7"/>
      <c r="AQ142" s="7"/>
      <c r="AR142" s="7"/>
      <c r="AS142" s="8">
        <v>34.6</v>
      </c>
      <c r="AT142" s="7"/>
      <c r="AU142" s="7"/>
      <c r="AV142" s="7">
        <v>58889.04</v>
      </c>
      <c r="AW142" s="7"/>
      <c r="AX142" s="7"/>
      <c r="AY142" s="7"/>
      <c r="AZ142" s="8">
        <v>58889.04</v>
      </c>
      <c r="BA142" s="7"/>
      <c r="BB142" s="7"/>
      <c r="BC142" s="7"/>
      <c r="BD142" s="7"/>
      <c r="BE142" s="7"/>
      <c r="BF142" s="7">
        <v>983.97</v>
      </c>
      <c r="BG142" s="7"/>
      <c r="BH142" s="8">
        <v>983.97</v>
      </c>
      <c r="BI142" s="8">
        <v>149028.09</v>
      </c>
      <c r="BJ142" s="7">
        <v>0</v>
      </c>
      <c r="BK142" s="8">
        <v>0</v>
      </c>
      <c r="BL142" s="8"/>
    </row>
    <row r="143" spans="1:64">
      <c r="A143" s="7" t="s">
        <v>344</v>
      </c>
      <c r="B143" s="8" t="s">
        <v>345</v>
      </c>
      <c r="C143" s="8"/>
      <c r="D143" s="7"/>
      <c r="E143" s="31"/>
      <c r="F143" s="32"/>
      <c r="G143" s="7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/>
      <c r="R143" s="7"/>
      <c r="S143" s="7"/>
      <c r="T143" s="7"/>
      <c r="U143" s="7"/>
      <c r="V143" s="7"/>
      <c r="W143" s="7"/>
      <c r="X143" s="7"/>
      <c r="Y143" s="7"/>
      <c r="Z143" s="8"/>
      <c r="AA143" s="7"/>
      <c r="AB143" s="7"/>
      <c r="AC143" s="7"/>
      <c r="AD143" s="8"/>
      <c r="AE143" s="7"/>
      <c r="AF143" s="7"/>
      <c r="AG143" s="7"/>
      <c r="AH143" s="7"/>
      <c r="AI143" s="8"/>
      <c r="AJ143" s="7"/>
      <c r="AK143" s="7"/>
      <c r="AL143" s="7"/>
      <c r="AM143" s="7"/>
      <c r="AN143" s="7"/>
      <c r="AO143" s="7"/>
      <c r="AP143" s="7"/>
      <c r="AQ143" s="7"/>
      <c r="AR143" s="7"/>
      <c r="AS143" s="8"/>
      <c r="AT143" s="7"/>
      <c r="AU143" s="7"/>
      <c r="AV143" s="7"/>
      <c r="AW143" s="7"/>
      <c r="AX143" s="7"/>
      <c r="AY143" s="7"/>
      <c r="AZ143" s="8"/>
      <c r="BA143" s="7"/>
      <c r="BB143" s="7"/>
      <c r="BC143" s="7"/>
      <c r="BD143" s="7"/>
      <c r="BE143" s="7"/>
      <c r="BF143" s="7"/>
      <c r="BG143" s="7"/>
      <c r="BH143" s="8"/>
      <c r="BI143" s="8">
        <v>0</v>
      </c>
      <c r="BJ143" s="7">
        <v>0</v>
      </c>
      <c r="BK143" s="8">
        <v>0</v>
      </c>
      <c r="BL143" s="8"/>
    </row>
    <row r="144" spans="1:64">
      <c r="A144" s="7" t="s">
        <v>346</v>
      </c>
      <c r="B144" s="8" t="s">
        <v>347</v>
      </c>
      <c r="C144" s="8"/>
      <c r="D144" s="7"/>
      <c r="E144" s="31"/>
      <c r="F144" s="32"/>
      <c r="G144" s="7"/>
      <c r="H144" s="8"/>
      <c r="I144" s="7"/>
      <c r="J144" s="7"/>
      <c r="K144" s="7"/>
      <c r="L144" s="8"/>
      <c r="M144" s="7"/>
      <c r="N144" s="7">
        <v>127270</v>
      </c>
      <c r="O144" s="8">
        <v>127270</v>
      </c>
      <c r="P144" s="8">
        <v>127270</v>
      </c>
      <c r="Q144" s="7"/>
      <c r="R144" s="7"/>
      <c r="S144" s="7">
        <v>54136</v>
      </c>
      <c r="T144" s="7">
        <v>42333</v>
      </c>
      <c r="U144" s="7"/>
      <c r="V144" s="7">
        <v>1000</v>
      </c>
      <c r="W144" s="7"/>
      <c r="X144" s="7"/>
      <c r="Y144" s="7"/>
      <c r="Z144" s="8">
        <v>97469</v>
      </c>
      <c r="AA144" s="7">
        <v>16229</v>
      </c>
      <c r="AB144" s="7">
        <v>7045</v>
      </c>
      <c r="AC144" s="7">
        <v>2749</v>
      </c>
      <c r="AD144" s="8">
        <v>26023</v>
      </c>
      <c r="AE144" s="7">
        <v>3300</v>
      </c>
      <c r="AF144" s="7"/>
      <c r="AG144" s="7"/>
      <c r="AH144" s="7"/>
      <c r="AI144" s="8">
        <v>3300</v>
      </c>
      <c r="AJ144" s="7">
        <v>478</v>
      </c>
      <c r="AK144" s="7"/>
      <c r="AL144" s="7"/>
      <c r="AM144" s="7"/>
      <c r="AN144" s="7"/>
      <c r="AO144" s="7"/>
      <c r="AP144" s="7"/>
      <c r="AQ144" s="7"/>
      <c r="AR144" s="7"/>
      <c r="AS144" s="8">
        <v>478</v>
      </c>
      <c r="AT144" s="7"/>
      <c r="AU144" s="7"/>
      <c r="AV144" s="7"/>
      <c r="AW144" s="7"/>
      <c r="AX144" s="7"/>
      <c r="AY144" s="7"/>
      <c r="AZ144" s="8"/>
      <c r="BA144" s="7"/>
      <c r="BB144" s="7"/>
      <c r="BC144" s="7"/>
      <c r="BD144" s="7"/>
      <c r="BE144" s="7"/>
      <c r="BF144" s="7"/>
      <c r="BG144" s="7"/>
      <c r="BH144" s="8"/>
      <c r="BI144" s="8">
        <v>127270</v>
      </c>
      <c r="BJ144" s="7">
        <v>0</v>
      </c>
      <c r="BK144" s="8">
        <v>0</v>
      </c>
      <c r="BL144" s="8"/>
    </row>
    <row r="145" spans="1:64">
      <c r="A145" s="7" t="s">
        <v>348</v>
      </c>
      <c r="B145" s="8" t="s">
        <v>349</v>
      </c>
      <c r="C145" s="8"/>
      <c r="D145" s="7"/>
      <c r="E145" s="31"/>
      <c r="F145" s="32"/>
      <c r="G145" s="7"/>
      <c r="H145" s="8"/>
      <c r="I145" s="7">
        <v>3079</v>
      </c>
      <c r="J145" s="7"/>
      <c r="K145" s="7"/>
      <c r="L145" s="8">
        <v>3079</v>
      </c>
      <c r="M145" s="7"/>
      <c r="N145" s="7">
        <v>43322</v>
      </c>
      <c r="O145" s="8">
        <v>43322</v>
      </c>
      <c r="P145" s="8">
        <v>46401</v>
      </c>
      <c r="Q145" s="7"/>
      <c r="R145" s="7"/>
      <c r="S145" s="7">
        <v>36291</v>
      </c>
      <c r="T145" s="7"/>
      <c r="U145" s="7"/>
      <c r="V145" s="7"/>
      <c r="W145" s="7"/>
      <c r="X145" s="7"/>
      <c r="Y145" s="7"/>
      <c r="Z145" s="8">
        <v>36291</v>
      </c>
      <c r="AA145" s="7">
        <v>7265</v>
      </c>
      <c r="AB145" s="7">
        <v>2845</v>
      </c>
      <c r="AC145" s="7"/>
      <c r="AD145" s="8">
        <v>10110</v>
      </c>
      <c r="AE145" s="7"/>
      <c r="AF145" s="7"/>
      <c r="AG145" s="7"/>
      <c r="AH145" s="7"/>
      <c r="AI145" s="8"/>
      <c r="AJ145" s="7"/>
      <c r="AK145" s="7"/>
      <c r="AL145" s="7"/>
      <c r="AM145" s="7"/>
      <c r="AN145" s="7"/>
      <c r="AO145" s="7"/>
      <c r="AP145" s="7"/>
      <c r="AQ145" s="7"/>
      <c r="AR145" s="7"/>
      <c r="AS145" s="8"/>
      <c r="AT145" s="7"/>
      <c r="AU145" s="7"/>
      <c r="AV145" s="7"/>
      <c r="AW145" s="7"/>
      <c r="AX145" s="7"/>
      <c r="AY145" s="7"/>
      <c r="AZ145" s="8"/>
      <c r="BA145" s="7"/>
      <c r="BB145" s="7"/>
      <c r="BC145" s="7"/>
      <c r="BD145" s="7"/>
      <c r="BE145" s="7"/>
      <c r="BF145" s="7"/>
      <c r="BG145" s="7"/>
      <c r="BH145" s="8"/>
      <c r="BI145" s="8">
        <v>46401</v>
      </c>
      <c r="BJ145" s="7">
        <v>0</v>
      </c>
      <c r="BK145" s="8">
        <v>0</v>
      </c>
      <c r="BL145" s="8"/>
    </row>
    <row r="146" spans="1:64">
      <c r="A146" s="7" t="s">
        <v>350</v>
      </c>
      <c r="B146" s="8" t="s">
        <v>351</v>
      </c>
      <c r="C146" s="8"/>
      <c r="D146" s="7"/>
      <c r="E146" s="31"/>
      <c r="F146" s="32"/>
      <c r="G146" s="7"/>
      <c r="H146" s="8"/>
      <c r="I146" s="7">
        <v>4426.3599999999997</v>
      </c>
      <c r="J146" s="7"/>
      <c r="K146" s="7"/>
      <c r="L146" s="8">
        <v>4426.3599999999997</v>
      </c>
      <c r="M146" s="7"/>
      <c r="N146" s="7">
        <v>103747.98</v>
      </c>
      <c r="O146" s="8">
        <v>103747.98</v>
      </c>
      <c r="P146" s="8">
        <v>108174.34</v>
      </c>
      <c r="Q146" s="7"/>
      <c r="R146" s="7"/>
      <c r="S146" s="7">
        <v>53094.34</v>
      </c>
      <c r="T146" s="7">
        <v>29500.05</v>
      </c>
      <c r="U146" s="7"/>
      <c r="V146" s="7">
        <v>31608.95</v>
      </c>
      <c r="W146" s="7"/>
      <c r="X146" s="7"/>
      <c r="Y146" s="7"/>
      <c r="Z146" s="8">
        <v>114203.34</v>
      </c>
      <c r="AA146" s="7"/>
      <c r="AB146" s="7">
        <v>6620.69</v>
      </c>
      <c r="AC146" s="7">
        <v>7614.5</v>
      </c>
      <c r="AD146" s="8">
        <v>14235.19</v>
      </c>
      <c r="AE146" s="7">
        <v>8730.98</v>
      </c>
      <c r="AF146" s="7"/>
      <c r="AG146" s="7"/>
      <c r="AH146" s="7"/>
      <c r="AI146" s="8">
        <v>8730.98</v>
      </c>
      <c r="AJ146" s="7"/>
      <c r="AK146" s="7"/>
      <c r="AL146" s="7"/>
      <c r="AM146" s="7"/>
      <c r="AN146" s="7"/>
      <c r="AO146" s="7"/>
      <c r="AP146" s="7"/>
      <c r="AQ146" s="7"/>
      <c r="AR146" s="7"/>
      <c r="AS146" s="8"/>
      <c r="AT146" s="7"/>
      <c r="AU146" s="7"/>
      <c r="AV146" s="7"/>
      <c r="AW146" s="7"/>
      <c r="AX146" s="7"/>
      <c r="AY146" s="7"/>
      <c r="AZ146" s="8"/>
      <c r="BA146" s="7"/>
      <c r="BB146" s="7"/>
      <c r="BC146" s="7"/>
      <c r="BD146" s="7"/>
      <c r="BE146" s="7"/>
      <c r="BF146" s="7">
        <v>1833.15</v>
      </c>
      <c r="BG146" s="7"/>
      <c r="BH146" s="8">
        <v>1833.15</v>
      </c>
      <c r="BI146" s="8">
        <v>139002.66</v>
      </c>
      <c r="BJ146" s="7">
        <v>-30828.32</v>
      </c>
      <c r="BK146" s="8">
        <v>-30828.32</v>
      </c>
      <c r="BL146" s="8"/>
    </row>
    <row r="147" spans="1:64">
      <c r="A147" s="7" t="s">
        <v>352</v>
      </c>
      <c r="B147" s="8" t="s">
        <v>353</v>
      </c>
      <c r="C147" s="8"/>
      <c r="D147" s="7"/>
      <c r="E147" s="31"/>
      <c r="F147" s="32"/>
      <c r="G147" s="7"/>
      <c r="H147" s="8"/>
      <c r="I147" s="7"/>
      <c r="J147" s="7"/>
      <c r="K147" s="7"/>
      <c r="L147" s="8"/>
      <c r="M147" s="7"/>
      <c r="N147" s="7">
        <v>104519.89</v>
      </c>
      <c r="O147" s="8">
        <v>104519.89</v>
      </c>
      <c r="P147" s="8">
        <v>104519.89</v>
      </c>
      <c r="Q147" s="7"/>
      <c r="R147" s="7"/>
      <c r="S147" s="7">
        <v>101981.31</v>
      </c>
      <c r="T147" s="7"/>
      <c r="U147" s="7"/>
      <c r="V147" s="7">
        <v>18187.38</v>
      </c>
      <c r="W147" s="7"/>
      <c r="X147" s="7"/>
      <c r="Y147" s="7"/>
      <c r="Z147" s="8">
        <v>120168.69</v>
      </c>
      <c r="AA147" s="7"/>
      <c r="AB147" s="7">
        <v>8921.43</v>
      </c>
      <c r="AC147" s="7">
        <v>6408.91</v>
      </c>
      <c r="AD147" s="8">
        <v>15330.34</v>
      </c>
      <c r="AE147" s="7"/>
      <c r="AF147" s="7"/>
      <c r="AG147" s="7"/>
      <c r="AH147" s="7"/>
      <c r="AI147" s="8"/>
      <c r="AJ147" s="7"/>
      <c r="AK147" s="7"/>
      <c r="AL147" s="7"/>
      <c r="AM147" s="7"/>
      <c r="AN147" s="7"/>
      <c r="AO147" s="7"/>
      <c r="AP147" s="7"/>
      <c r="AQ147" s="7"/>
      <c r="AR147" s="7"/>
      <c r="AS147" s="8"/>
      <c r="AT147" s="7"/>
      <c r="AU147" s="7"/>
      <c r="AV147" s="7"/>
      <c r="AW147" s="7"/>
      <c r="AX147" s="7"/>
      <c r="AY147" s="7"/>
      <c r="AZ147" s="8"/>
      <c r="BA147" s="7"/>
      <c r="BB147" s="7"/>
      <c r="BC147" s="7"/>
      <c r="BD147" s="7"/>
      <c r="BE147" s="7"/>
      <c r="BF147" s="7"/>
      <c r="BG147" s="7"/>
      <c r="BH147" s="8"/>
      <c r="BI147" s="8">
        <v>135499.03</v>
      </c>
      <c r="BJ147" s="7">
        <v>-30979.14</v>
      </c>
      <c r="BK147" s="8">
        <v>-30979.14</v>
      </c>
      <c r="BL147" s="8"/>
    </row>
    <row r="148" spans="1:64">
      <c r="A148" s="7" t="s">
        <v>354</v>
      </c>
      <c r="B148" s="8" t="s">
        <v>355</v>
      </c>
      <c r="C148" s="8"/>
      <c r="D148" s="7"/>
      <c r="E148" s="31"/>
      <c r="F148" s="32"/>
      <c r="G148" s="7"/>
      <c r="H148" s="8"/>
      <c r="I148" s="7"/>
      <c r="J148" s="7"/>
      <c r="K148" s="7"/>
      <c r="L148" s="8"/>
      <c r="M148" s="7"/>
      <c r="N148" s="7">
        <v>82689</v>
      </c>
      <c r="O148" s="8">
        <v>82689</v>
      </c>
      <c r="P148" s="8">
        <v>82689</v>
      </c>
      <c r="Q148" s="7"/>
      <c r="R148" s="7"/>
      <c r="S148" s="7">
        <v>700</v>
      </c>
      <c r="T148" s="7"/>
      <c r="U148" s="7"/>
      <c r="V148" s="7">
        <v>7274</v>
      </c>
      <c r="W148" s="7"/>
      <c r="X148" s="7"/>
      <c r="Y148" s="7"/>
      <c r="Z148" s="8">
        <v>7974</v>
      </c>
      <c r="AA148" s="7"/>
      <c r="AB148" s="7"/>
      <c r="AC148" s="7"/>
      <c r="AD148" s="8"/>
      <c r="AE148" s="7">
        <v>31419</v>
      </c>
      <c r="AF148" s="7">
        <v>1000</v>
      </c>
      <c r="AG148" s="7"/>
      <c r="AH148" s="7"/>
      <c r="AI148" s="8">
        <v>32419</v>
      </c>
      <c r="AJ148" s="7">
        <v>10282</v>
      </c>
      <c r="AK148" s="7"/>
      <c r="AL148" s="7"/>
      <c r="AM148" s="7"/>
      <c r="AN148" s="7"/>
      <c r="AO148" s="7"/>
      <c r="AP148" s="7">
        <v>32014</v>
      </c>
      <c r="AQ148" s="7"/>
      <c r="AR148" s="7"/>
      <c r="AS148" s="8">
        <v>42296</v>
      </c>
      <c r="AT148" s="7"/>
      <c r="AU148" s="7"/>
      <c r="AV148" s="7"/>
      <c r="AW148" s="7"/>
      <c r="AX148" s="7"/>
      <c r="AY148" s="7"/>
      <c r="AZ148" s="8"/>
      <c r="BA148" s="7"/>
      <c r="BB148" s="7"/>
      <c r="BC148" s="7"/>
      <c r="BD148" s="7"/>
      <c r="BE148" s="7"/>
      <c r="BF148" s="7"/>
      <c r="BG148" s="7"/>
      <c r="BH148" s="8"/>
      <c r="BI148" s="8">
        <v>82689</v>
      </c>
      <c r="BJ148" s="7">
        <v>0</v>
      </c>
      <c r="BK148" s="8">
        <v>0</v>
      </c>
      <c r="BL148" s="8"/>
    </row>
    <row r="149" spans="1:64">
      <c r="A149" s="7" t="s">
        <v>356</v>
      </c>
      <c r="B149" s="8" t="s">
        <v>357</v>
      </c>
      <c r="C149" s="8"/>
      <c r="D149" s="7"/>
      <c r="E149" s="31"/>
      <c r="F149" s="32"/>
      <c r="G149" s="7"/>
      <c r="H149" s="8"/>
      <c r="I149" s="7"/>
      <c r="J149" s="7"/>
      <c r="K149" s="7"/>
      <c r="L149" s="8"/>
      <c r="M149" s="7">
        <v>118730.5</v>
      </c>
      <c r="N149" s="7">
        <v>457821.78</v>
      </c>
      <c r="O149" s="8">
        <v>576552.28</v>
      </c>
      <c r="P149" s="8">
        <v>576552.28</v>
      </c>
      <c r="Q149" s="7"/>
      <c r="R149" s="7">
        <v>6000</v>
      </c>
      <c r="S149" s="7">
        <v>144273.72</v>
      </c>
      <c r="T149" s="7">
        <v>10884.72</v>
      </c>
      <c r="U149" s="7">
        <v>56542.05</v>
      </c>
      <c r="V149" s="7">
        <v>59785.43</v>
      </c>
      <c r="W149" s="7"/>
      <c r="X149" s="7"/>
      <c r="Y149" s="7"/>
      <c r="Z149" s="8">
        <v>277485.92</v>
      </c>
      <c r="AA149" s="7"/>
      <c r="AB149" s="7">
        <v>23425.47</v>
      </c>
      <c r="AC149" s="7">
        <v>48808.5</v>
      </c>
      <c r="AD149" s="8">
        <v>72233.97</v>
      </c>
      <c r="AE149" s="7">
        <v>18956.02</v>
      </c>
      <c r="AF149" s="7">
        <v>34235.120000000003</v>
      </c>
      <c r="AG149" s="7"/>
      <c r="AH149" s="7">
        <v>1833.14</v>
      </c>
      <c r="AI149" s="8">
        <v>55024.28</v>
      </c>
      <c r="AJ149" s="7">
        <v>19123.68</v>
      </c>
      <c r="AK149" s="7"/>
      <c r="AL149" s="7"/>
      <c r="AM149" s="7"/>
      <c r="AN149" s="7">
        <v>5247.73</v>
      </c>
      <c r="AO149" s="7">
        <v>5500</v>
      </c>
      <c r="AP149" s="7">
        <v>1324.97</v>
      </c>
      <c r="AQ149" s="7"/>
      <c r="AR149" s="7"/>
      <c r="AS149" s="8">
        <v>31196.38</v>
      </c>
      <c r="AT149" s="7"/>
      <c r="AU149" s="7"/>
      <c r="AV149" s="7"/>
      <c r="AW149" s="7"/>
      <c r="AX149" s="7"/>
      <c r="AY149" s="7"/>
      <c r="AZ149" s="8"/>
      <c r="BA149" s="7"/>
      <c r="BB149" s="7"/>
      <c r="BC149" s="7"/>
      <c r="BD149" s="7"/>
      <c r="BE149" s="7">
        <v>14993.04</v>
      </c>
      <c r="BF149" s="7">
        <v>8874.2800000000007</v>
      </c>
      <c r="BG149" s="7"/>
      <c r="BH149" s="8">
        <v>23867.32</v>
      </c>
      <c r="BI149" s="8">
        <v>459807.87</v>
      </c>
      <c r="BJ149" s="7">
        <v>116744.41</v>
      </c>
      <c r="BK149" s="8">
        <v>116744.41</v>
      </c>
      <c r="BL149" s="8"/>
    </row>
    <row r="150" spans="1:64">
      <c r="A150" s="7" t="s">
        <v>358</v>
      </c>
      <c r="B150" s="8" t="s">
        <v>359</v>
      </c>
      <c r="C150" s="8"/>
      <c r="D150" s="7"/>
      <c r="E150" s="31"/>
      <c r="F150" s="32"/>
      <c r="G150" s="7"/>
      <c r="H150" s="8"/>
      <c r="I150" s="7"/>
      <c r="J150" s="7"/>
      <c r="K150" s="7"/>
      <c r="L150" s="8"/>
      <c r="M150" s="7"/>
      <c r="N150" s="7">
        <v>140569.20000000001</v>
      </c>
      <c r="O150" s="8">
        <v>140569.20000000001</v>
      </c>
      <c r="P150" s="8">
        <v>140569.20000000001</v>
      </c>
      <c r="Q150" s="7"/>
      <c r="R150" s="7"/>
      <c r="S150" s="7"/>
      <c r="T150" s="7">
        <v>30617.46</v>
      </c>
      <c r="U150" s="7">
        <v>40341.26</v>
      </c>
      <c r="V150" s="7"/>
      <c r="W150" s="7"/>
      <c r="X150" s="7"/>
      <c r="Y150" s="7"/>
      <c r="Z150" s="8">
        <v>70958.720000000001</v>
      </c>
      <c r="AA150" s="7"/>
      <c r="AB150" s="7">
        <v>8714.52</v>
      </c>
      <c r="AC150" s="7">
        <v>24096.28</v>
      </c>
      <c r="AD150" s="8">
        <v>32810.800000000003</v>
      </c>
      <c r="AE150" s="7">
        <v>26009.56</v>
      </c>
      <c r="AF150" s="7"/>
      <c r="AG150" s="7"/>
      <c r="AH150" s="7">
        <v>10790.12</v>
      </c>
      <c r="AI150" s="8">
        <v>36799.68</v>
      </c>
      <c r="AJ150" s="7"/>
      <c r="AK150" s="7"/>
      <c r="AL150" s="7"/>
      <c r="AM150" s="7"/>
      <c r="AN150" s="7"/>
      <c r="AO150" s="7"/>
      <c r="AP150" s="7"/>
      <c r="AQ150" s="7"/>
      <c r="AR150" s="7"/>
      <c r="AS150" s="8"/>
      <c r="AT150" s="7"/>
      <c r="AU150" s="7"/>
      <c r="AV150" s="7"/>
      <c r="AW150" s="7"/>
      <c r="AX150" s="7"/>
      <c r="AY150" s="7"/>
      <c r="AZ150" s="8"/>
      <c r="BA150" s="7"/>
      <c r="BB150" s="7"/>
      <c r="BC150" s="7"/>
      <c r="BD150" s="7"/>
      <c r="BE150" s="7"/>
      <c r="BF150" s="7"/>
      <c r="BG150" s="7"/>
      <c r="BH150" s="8"/>
      <c r="BI150" s="8">
        <v>140569.20000000001</v>
      </c>
      <c r="BJ150" s="7">
        <v>0</v>
      </c>
      <c r="BK150" s="8">
        <v>0</v>
      </c>
      <c r="BL150" s="8"/>
    </row>
    <row r="151" spans="1:64">
      <c r="A151" s="7" t="s">
        <v>360</v>
      </c>
      <c r="B151" s="8" t="s">
        <v>361</v>
      </c>
      <c r="C151" s="8"/>
      <c r="D151" s="7"/>
      <c r="E151" s="31"/>
      <c r="F151" s="32"/>
      <c r="G151" s="7"/>
      <c r="H151" s="8"/>
      <c r="I151" s="7"/>
      <c r="J151" s="7"/>
      <c r="K151" s="7"/>
      <c r="L151" s="8"/>
      <c r="M151" s="7"/>
      <c r="N151" s="7">
        <v>63943.76</v>
      </c>
      <c r="O151" s="8">
        <v>63943.76</v>
      </c>
      <c r="P151" s="8">
        <v>63943.76</v>
      </c>
      <c r="Q151" s="7"/>
      <c r="R151" s="7"/>
      <c r="S151" s="7">
        <v>18323.25</v>
      </c>
      <c r="T151" s="7"/>
      <c r="U151" s="7"/>
      <c r="V151" s="7">
        <v>213.75</v>
      </c>
      <c r="W151" s="7"/>
      <c r="X151" s="7"/>
      <c r="Y151" s="7"/>
      <c r="Z151" s="8">
        <v>18537</v>
      </c>
      <c r="AA151" s="7"/>
      <c r="AB151" s="7">
        <v>1728.07</v>
      </c>
      <c r="AC151" s="7">
        <v>259.70999999999998</v>
      </c>
      <c r="AD151" s="8">
        <v>1987.78</v>
      </c>
      <c r="AE151" s="7">
        <v>5015.9799999999996</v>
      </c>
      <c r="AF151" s="7"/>
      <c r="AG151" s="7">
        <v>720</v>
      </c>
      <c r="AH151" s="7"/>
      <c r="AI151" s="8">
        <v>5735.98</v>
      </c>
      <c r="AJ151" s="7"/>
      <c r="AK151" s="7"/>
      <c r="AL151" s="7"/>
      <c r="AM151" s="7"/>
      <c r="AN151" s="7"/>
      <c r="AO151" s="7"/>
      <c r="AP151" s="7">
        <v>35683</v>
      </c>
      <c r="AQ151" s="7">
        <v>2000</v>
      </c>
      <c r="AR151" s="7"/>
      <c r="AS151" s="8">
        <v>37683</v>
      </c>
      <c r="AT151" s="7"/>
      <c r="AU151" s="7"/>
      <c r="AV151" s="7"/>
      <c r="AW151" s="7"/>
      <c r="AX151" s="7"/>
      <c r="AY151" s="7"/>
      <c r="AZ151" s="8"/>
      <c r="BA151" s="7"/>
      <c r="BB151" s="7"/>
      <c r="BC151" s="7"/>
      <c r="BD151" s="7"/>
      <c r="BE151" s="7"/>
      <c r="BF151" s="7"/>
      <c r="BG151" s="7"/>
      <c r="BH151" s="8"/>
      <c r="BI151" s="8">
        <v>63943.76</v>
      </c>
      <c r="BJ151" s="7">
        <v>0</v>
      </c>
      <c r="BK151" s="8">
        <v>0</v>
      </c>
      <c r="BL151" s="8"/>
    </row>
    <row r="152" spans="1:64">
      <c r="A152" s="7" t="s">
        <v>362</v>
      </c>
      <c r="B152" s="8" t="s">
        <v>363</v>
      </c>
      <c r="C152" s="8"/>
      <c r="D152" s="7"/>
      <c r="E152" s="31"/>
      <c r="F152" s="32"/>
      <c r="G152" s="7"/>
      <c r="H152" s="8"/>
      <c r="I152" s="7"/>
      <c r="J152" s="7"/>
      <c r="K152" s="7"/>
      <c r="L152" s="8"/>
      <c r="M152" s="7"/>
      <c r="N152" s="7">
        <v>233088.51</v>
      </c>
      <c r="O152" s="8">
        <v>233088.51</v>
      </c>
      <c r="P152" s="8">
        <v>233088.51</v>
      </c>
      <c r="Q152" s="7"/>
      <c r="R152" s="7"/>
      <c r="S152" s="7">
        <v>52052.13</v>
      </c>
      <c r="T152" s="7"/>
      <c r="U152" s="7"/>
      <c r="V152" s="7"/>
      <c r="W152" s="7"/>
      <c r="X152" s="7"/>
      <c r="Y152" s="7"/>
      <c r="Z152" s="8">
        <v>52052.13</v>
      </c>
      <c r="AA152" s="7"/>
      <c r="AB152" s="7">
        <v>5509.65</v>
      </c>
      <c r="AC152" s="7">
        <v>177.68</v>
      </c>
      <c r="AD152" s="8">
        <v>5687.33</v>
      </c>
      <c r="AE152" s="7">
        <v>2060.8000000000002</v>
      </c>
      <c r="AF152" s="7"/>
      <c r="AG152" s="7"/>
      <c r="AH152" s="7"/>
      <c r="AI152" s="8">
        <v>2060.8000000000002</v>
      </c>
      <c r="AJ152" s="7"/>
      <c r="AK152" s="7"/>
      <c r="AL152" s="7"/>
      <c r="AM152" s="7"/>
      <c r="AN152" s="7"/>
      <c r="AO152" s="7"/>
      <c r="AP152" s="7">
        <v>121534</v>
      </c>
      <c r="AQ152" s="7">
        <v>25764.25</v>
      </c>
      <c r="AR152" s="7"/>
      <c r="AS152" s="8">
        <v>147298.25</v>
      </c>
      <c r="AT152" s="7"/>
      <c r="AU152" s="7"/>
      <c r="AV152" s="7">
        <v>25990</v>
      </c>
      <c r="AW152" s="7"/>
      <c r="AX152" s="7"/>
      <c r="AY152" s="7"/>
      <c r="AZ152" s="8">
        <v>25990</v>
      </c>
      <c r="BA152" s="7"/>
      <c r="BB152" s="7"/>
      <c r="BC152" s="7"/>
      <c r="BD152" s="7"/>
      <c r="BE152" s="7"/>
      <c r="BF152" s="7"/>
      <c r="BG152" s="7"/>
      <c r="BH152" s="8"/>
      <c r="BI152" s="8">
        <v>233088.51</v>
      </c>
      <c r="BJ152" s="7">
        <v>0</v>
      </c>
      <c r="BK152" s="8">
        <v>0</v>
      </c>
      <c r="BL152" s="8"/>
    </row>
    <row r="153" spans="1:64">
      <c r="A153" s="7" t="s">
        <v>364</v>
      </c>
      <c r="B153" s="8" t="s">
        <v>365</v>
      </c>
      <c r="C153" s="8"/>
      <c r="D153" s="7"/>
      <c r="E153" s="31"/>
      <c r="F153" s="32"/>
      <c r="G153" s="7"/>
      <c r="H153" s="8"/>
      <c r="I153" s="7"/>
      <c r="J153" s="7"/>
      <c r="K153" s="7"/>
      <c r="L153" s="8"/>
      <c r="M153" s="7"/>
      <c r="N153" s="7">
        <v>175131</v>
      </c>
      <c r="O153" s="8">
        <v>175131</v>
      </c>
      <c r="P153" s="8">
        <v>175131</v>
      </c>
      <c r="Q153" s="7"/>
      <c r="R153" s="7"/>
      <c r="S153" s="7">
        <v>24214</v>
      </c>
      <c r="T153" s="7">
        <v>27910</v>
      </c>
      <c r="U153" s="7"/>
      <c r="V153" s="7">
        <v>6443</v>
      </c>
      <c r="W153" s="7"/>
      <c r="X153" s="7">
        <v>44871</v>
      </c>
      <c r="Y153" s="7"/>
      <c r="Z153" s="8">
        <v>103438</v>
      </c>
      <c r="AA153" s="7"/>
      <c r="AB153" s="7">
        <v>7815</v>
      </c>
      <c r="AC153" s="7">
        <v>6346</v>
      </c>
      <c r="AD153" s="8">
        <v>14161</v>
      </c>
      <c r="AE153" s="7">
        <v>35345</v>
      </c>
      <c r="AF153" s="7"/>
      <c r="AG153" s="7"/>
      <c r="AH153" s="7"/>
      <c r="AI153" s="8">
        <v>35345</v>
      </c>
      <c r="AJ153" s="7">
        <v>9042</v>
      </c>
      <c r="AK153" s="7"/>
      <c r="AL153" s="7"/>
      <c r="AM153" s="7"/>
      <c r="AN153" s="7"/>
      <c r="AO153" s="7"/>
      <c r="AP153" s="7">
        <v>13145</v>
      </c>
      <c r="AQ153" s="7"/>
      <c r="AR153" s="7"/>
      <c r="AS153" s="8">
        <v>22187</v>
      </c>
      <c r="AT153" s="7"/>
      <c r="AU153" s="7"/>
      <c r="AV153" s="7"/>
      <c r="AW153" s="7"/>
      <c r="AX153" s="7"/>
      <c r="AY153" s="7"/>
      <c r="AZ153" s="8"/>
      <c r="BA153" s="7"/>
      <c r="BB153" s="7"/>
      <c r="BC153" s="7"/>
      <c r="BD153" s="7"/>
      <c r="BE153" s="7"/>
      <c r="BF153" s="7"/>
      <c r="BG153" s="7"/>
      <c r="BH153" s="8"/>
      <c r="BI153" s="8">
        <v>175131</v>
      </c>
      <c r="BJ153" s="7">
        <v>0</v>
      </c>
      <c r="BK153" s="8">
        <v>0</v>
      </c>
      <c r="BL153" s="8"/>
    </row>
    <row r="154" spans="1:64">
      <c r="A154" s="7" t="s">
        <v>366</v>
      </c>
      <c r="B154" s="8" t="s">
        <v>367</v>
      </c>
      <c r="C154" s="8"/>
      <c r="D154" s="7"/>
      <c r="E154" s="31"/>
      <c r="F154" s="32"/>
      <c r="G154" s="7"/>
      <c r="H154" s="8"/>
      <c r="I154" s="7"/>
      <c r="J154" s="7"/>
      <c r="K154" s="7"/>
      <c r="L154" s="8"/>
      <c r="M154" s="7"/>
      <c r="N154" s="7">
        <v>262980.83</v>
      </c>
      <c r="O154" s="8">
        <v>262980.83</v>
      </c>
      <c r="P154" s="8">
        <v>262980.83</v>
      </c>
      <c r="Q154" s="7"/>
      <c r="R154" s="7"/>
      <c r="S154" s="7">
        <v>162503.37</v>
      </c>
      <c r="T154" s="7"/>
      <c r="U154" s="7"/>
      <c r="V154" s="7"/>
      <c r="W154" s="7"/>
      <c r="X154" s="7"/>
      <c r="Y154" s="7"/>
      <c r="Z154" s="8">
        <v>162503.37</v>
      </c>
      <c r="AA154" s="7">
        <v>37587.870000000003</v>
      </c>
      <c r="AB154" s="7">
        <v>12699.1</v>
      </c>
      <c r="AC154" s="7"/>
      <c r="AD154" s="8">
        <v>50286.97</v>
      </c>
      <c r="AE154" s="7"/>
      <c r="AF154" s="7"/>
      <c r="AG154" s="7"/>
      <c r="AH154" s="7"/>
      <c r="AI154" s="8"/>
      <c r="AJ154" s="7">
        <v>12250</v>
      </c>
      <c r="AK154" s="7"/>
      <c r="AL154" s="7"/>
      <c r="AM154" s="7"/>
      <c r="AN154" s="7"/>
      <c r="AO154" s="7"/>
      <c r="AP154" s="7">
        <v>37940.49</v>
      </c>
      <c r="AQ154" s="7"/>
      <c r="AR154" s="7"/>
      <c r="AS154" s="8">
        <v>50190.49</v>
      </c>
      <c r="AT154" s="7"/>
      <c r="AU154" s="7"/>
      <c r="AV154" s="7"/>
      <c r="AW154" s="7"/>
      <c r="AX154" s="7"/>
      <c r="AY154" s="7"/>
      <c r="AZ154" s="8"/>
      <c r="BA154" s="7"/>
      <c r="BB154" s="7"/>
      <c r="BC154" s="7"/>
      <c r="BD154" s="7"/>
      <c r="BE154" s="7"/>
      <c r="BF154" s="7"/>
      <c r="BG154" s="7"/>
      <c r="BH154" s="8"/>
      <c r="BI154" s="8">
        <v>262980.83</v>
      </c>
      <c r="BJ154" s="7">
        <v>0</v>
      </c>
      <c r="BK154" s="8">
        <v>0</v>
      </c>
      <c r="BL154" s="8"/>
    </row>
    <row r="155" spans="1:64">
      <c r="A155" s="7" t="s">
        <v>368</v>
      </c>
      <c r="B155" s="8" t="s">
        <v>369</v>
      </c>
      <c r="C155" s="8"/>
      <c r="D155" s="7"/>
      <c r="E155" s="31"/>
      <c r="F155" s="32"/>
      <c r="G155" s="7"/>
      <c r="H155" s="8"/>
      <c r="I155" s="7"/>
      <c r="J155" s="7"/>
      <c r="K155" s="7"/>
      <c r="L155" s="8"/>
      <c r="M155" s="7"/>
      <c r="N155" s="7">
        <v>196917</v>
      </c>
      <c r="O155" s="8">
        <v>196917</v>
      </c>
      <c r="P155" s="8">
        <v>196917</v>
      </c>
      <c r="Q155" s="7"/>
      <c r="R155" s="7"/>
      <c r="S155" s="7">
        <v>22612</v>
      </c>
      <c r="T155" s="7"/>
      <c r="U155" s="7"/>
      <c r="V155" s="7">
        <v>59850</v>
      </c>
      <c r="W155" s="7"/>
      <c r="X155" s="7"/>
      <c r="Y155" s="7"/>
      <c r="Z155" s="8">
        <v>82462</v>
      </c>
      <c r="AA155" s="7"/>
      <c r="AB155" s="7">
        <v>6670</v>
      </c>
      <c r="AC155" s="7">
        <v>59</v>
      </c>
      <c r="AD155" s="8">
        <v>6729</v>
      </c>
      <c r="AE155" s="7"/>
      <c r="AF155" s="7"/>
      <c r="AG155" s="7"/>
      <c r="AH155" s="7"/>
      <c r="AI155" s="8"/>
      <c r="AJ155" s="7">
        <v>2976</v>
      </c>
      <c r="AK155" s="7"/>
      <c r="AL155" s="7"/>
      <c r="AM155" s="7"/>
      <c r="AN155" s="7"/>
      <c r="AO155" s="7"/>
      <c r="AP155" s="7"/>
      <c r="AQ155" s="7"/>
      <c r="AR155" s="7"/>
      <c r="AS155" s="8">
        <v>2976</v>
      </c>
      <c r="AT155" s="7"/>
      <c r="AU155" s="7"/>
      <c r="AV155" s="7">
        <v>104750</v>
      </c>
      <c r="AW155" s="7"/>
      <c r="AX155" s="7"/>
      <c r="AY155" s="7"/>
      <c r="AZ155" s="8">
        <v>104750</v>
      </c>
      <c r="BA155" s="7"/>
      <c r="BB155" s="7"/>
      <c r="BC155" s="7"/>
      <c r="BD155" s="7"/>
      <c r="BE155" s="7"/>
      <c r="BF155" s="7"/>
      <c r="BG155" s="7"/>
      <c r="BH155" s="8"/>
      <c r="BI155" s="8">
        <v>196917</v>
      </c>
      <c r="BJ155" s="7">
        <v>0</v>
      </c>
      <c r="BK155" s="8">
        <v>0</v>
      </c>
      <c r="BL155" s="8"/>
    </row>
    <row r="156" spans="1:64">
      <c r="A156" s="7" t="s">
        <v>370</v>
      </c>
      <c r="B156" s="8" t="s">
        <v>371</v>
      </c>
      <c r="C156" s="8"/>
      <c r="D156" s="7"/>
      <c r="E156" s="31"/>
      <c r="F156" s="32"/>
      <c r="G156" s="7"/>
      <c r="H156" s="8"/>
      <c r="I156" s="7"/>
      <c r="J156" s="7"/>
      <c r="K156" s="7"/>
      <c r="L156" s="8"/>
      <c r="M156" s="7"/>
      <c r="N156" s="7">
        <v>616405.21</v>
      </c>
      <c r="O156" s="8">
        <v>616405.21</v>
      </c>
      <c r="P156" s="8">
        <v>616405.21</v>
      </c>
      <c r="Q156" s="7"/>
      <c r="R156" s="7"/>
      <c r="S156" s="7">
        <v>312970.5</v>
      </c>
      <c r="T156" s="7"/>
      <c r="U156" s="7"/>
      <c r="V156" s="7">
        <v>22512.61</v>
      </c>
      <c r="W156" s="7"/>
      <c r="X156" s="7"/>
      <c r="Y156" s="7"/>
      <c r="Z156" s="8">
        <v>335483.11</v>
      </c>
      <c r="AA156" s="7"/>
      <c r="AB156" s="7">
        <v>28547.81</v>
      </c>
      <c r="AC156" s="7">
        <v>11443.05</v>
      </c>
      <c r="AD156" s="8">
        <v>39990.86</v>
      </c>
      <c r="AE156" s="7">
        <v>9160</v>
      </c>
      <c r="AF156" s="7"/>
      <c r="AG156" s="7"/>
      <c r="AH156" s="7"/>
      <c r="AI156" s="8">
        <v>9160</v>
      </c>
      <c r="AJ156" s="7">
        <v>741.31</v>
      </c>
      <c r="AK156" s="7"/>
      <c r="AL156" s="7"/>
      <c r="AM156" s="7"/>
      <c r="AN156" s="7">
        <v>2032.4</v>
      </c>
      <c r="AO156" s="7"/>
      <c r="AP156" s="7"/>
      <c r="AQ156" s="7">
        <v>21373</v>
      </c>
      <c r="AR156" s="7">
        <v>4200</v>
      </c>
      <c r="AS156" s="8">
        <v>28346.71</v>
      </c>
      <c r="AT156" s="7"/>
      <c r="AU156" s="7"/>
      <c r="AV156" s="7">
        <v>174288.72</v>
      </c>
      <c r="AW156" s="7"/>
      <c r="AX156" s="7"/>
      <c r="AY156" s="7"/>
      <c r="AZ156" s="8">
        <v>174288.72</v>
      </c>
      <c r="BA156" s="7"/>
      <c r="BB156" s="7"/>
      <c r="BC156" s="7"/>
      <c r="BD156" s="7"/>
      <c r="BE156" s="7"/>
      <c r="BF156" s="7">
        <v>29135.81</v>
      </c>
      <c r="BG156" s="7"/>
      <c r="BH156" s="8">
        <v>29135.81</v>
      </c>
      <c r="BI156" s="8">
        <v>616405.21</v>
      </c>
      <c r="BJ156" s="7">
        <v>0</v>
      </c>
      <c r="BK156" s="8">
        <v>0</v>
      </c>
      <c r="BL156" s="8"/>
    </row>
    <row r="157" spans="1:64">
      <c r="A157" s="7" t="s">
        <v>372</v>
      </c>
      <c r="B157" s="8" t="s">
        <v>373</v>
      </c>
      <c r="C157" s="8"/>
      <c r="D157" s="7"/>
      <c r="E157" s="31"/>
      <c r="F157" s="32"/>
      <c r="G157" s="7"/>
      <c r="H157" s="8"/>
      <c r="I157" s="7"/>
      <c r="J157" s="7"/>
      <c r="K157" s="7"/>
      <c r="L157" s="8"/>
      <c r="M157" s="7"/>
      <c r="N157" s="7">
        <v>335800</v>
      </c>
      <c r="O157" s="8">
        <v>335800</v>
      </c>
      <c r="P157" s="8">
        <v>335800</v>
      </c>
      <c r="Q157" s="7">
        <v>3000</v>
      </c>
      <c r="R157" s="7">
        <v>200</v>
      </c>
      <c r="S157" s="7">
        <v>106422</v>
      </c>
      <c r="T157" s="7"/>
      <c r="U157" s="7">
        <v>4036</v>
      </c>
      <c r="V157" s="7">
        <v>58987</v>
      </c>
      <c r="W157" s="7"/>
      <c r="X157" s="7"/>
      <c r="Y157" s="7"/>
      <c r="Z157" s="8">
        <v>172645</v>
      </c>
      <c r="AA157" s="7">
        <v>23869</v>
      </c>
      <c r="AB157" s="7">
        <v>13255</v>
      </c>
      <c r="AC157" s="7">
        <v>-87</v>
      </c>
      <c r="AD157" s="8">
        <v>37037</v>
      </c>
      <c r="AE157" s="7">
        <v>32165</v>
      </c>
      <c r="AF157" s="7"/>
      <c r="AG157" s="7"/>
      <c r="AH157" s="7"/>
      <c r="AI157" s="8">
        <v>32165</v>
      </c>
      <c r="AJ157" s="7">
        <v>5793</v>
      </c>
      <c r="AK157" s="7"/>
      <c r="AL157" s="7"/>
      <c r="AM157" s="7"/>
      <c r="AN157" s="7">
        <v>56778</v>
      </c>
      <c r="AO157" s="7"/>
      <c r="AP157" s="7">
        <v>18705</v>
      </c>
      <c r="AQ157" s="7">
        <v>6178</v>
      </c>
      <c r="AR157" s="7">
        <v>5408</v>
      </c>
      <c r="AS157" s="8">
        <v>92862</v>
      </c>
      <c r="AT157" s="7"/>
      <c r="AU157" s="7"/>
      <c r="AV157" s="7"/>
      <c r="AW157" s="7"/>
      <c r="AX157" s="7"/>
      <c r="AY157" s="7"/>
      <c r="AZ157" s="8"/>
      <c r="BA157" s="7"/>
      <c r="BB157" s="7"/>
      <c r="BC157" s="7"/>
      <c r="BD157" s="7"/>
      <c r="BE157" s="7"/>
      <c r="BF157" s="7">
        <v>1242</v>
      </c>
      <c r="BG157" s="7"/>
      <c r="BH157" s="8">
        <v>1242</v>
      </c>
      <c r="BI157" s="8">
        <v>335951</v>
      </c>
      <c r="BJ157" s="7">
        <v>0</v>
      </c>
      <c r="BK157" s="8">
        <v>0</v>
      </c>
      <c r="BL157" s="8"/>
    </row>
    <row r="158" spans="1:64">
      <c r="A158" s="7" t="s">
        <v>374</v>
      </c>
      <c r="B158" s="8" t="s">
        <v>375</v>
      </c>
      <c r="C158" s="8"/>
      <c r="D158" s="7"/>
      <c r="E158" s="31"/>
      <c r="F158" s="32"/>
      <c r="G158" s="7"/>
      <c r="H158" s="8"/>
      <c r="I158" s="7"/>
      <c r="J158" s="7"/>
      <c r="K158" s="7"/>
      <c r="L158" s="8"/>
      <c r="M158" s="7"/>
      <c r="N158" s="7">
        <v>147794.85</v>
      </c>
      <c r="O158" s="8">
        <v>147794.85</v>
      </c>
      <c r="P158" s="8">
        <v>147794.85</v>
      </c>
      <c r="Q158" s="7"/>
      <c r="R158" s="7">
        <v>4525</v>
      </c>
      <c r="S158" s="7">
        <v>70513.850000000006</v>
      </c>
      <c r="T158" s="7"/>
      <c r="U158" s="7"/>
      <c r="V158" s="7">
        <v>8276.2199999999993</v>
      </c>
      <c r="W158" s="7"/>
      <c r="X158" s="7"/>
      <c r="Y158" s="7"/>
      <c r="Z158" s="8">
        <v>83315.070000000007</v>
      </c>
      <c r="AA158" s="7"/>
      <c r="AB158" s="7">
        <v>5633.83</v>
      </c>
      <c r="AC158" s="7">
        <v>22096.47</v>
      </c>
      <c r="AD158" s="8">
        <v>27730.3</v>
      </c>
      <c r="AE158" s="7">
        <v>10624.16</v>
      </c>
      <c r="AF158" s="7"/>
      <c r="AG158" s="7">
        <v>3090.69</v>
      </c>
      <c r="AH158" s="7"/>
      <c r="AI158" s="8">
        <v>13714.85</v>
      </c>
      <c r="AJ158" s="7">
        <v>6219.82</v>
      </c>
      <c r="AK158" s="7"/>
      <c r="AL158" s="7"/>
      <c r="AM158" s="7"/>
      <c r="AN158" s="7"/>
      <c r="AO158" s="7"/>
      <c r="AP158" s="7">
        <v>14747.28</v>
      </c>
      <c r="AQ158" s="7"/>
      <c r="AR158" s="7"/>
      <c r="AS158" s="8">
        <v>20967.099999999999</v>
      </c>
      <c r="AT158" s="7"/>
      <c r="AU158" s="7"/>
      <c r="AV158" s="7"/>
      <c r="AW158" s="7"/>
      <c r="AX158" s="7"/>
      <c r="AY158" s="7"/>
      <c r="AZ158" s="8"/>
      <c r="BA158" s="7"/>
      <c r="BB158" s="7"/>
      <c r="BC158" s="7"/>
      <c r="BD158" s="7"/>
      <c r="BE158" s="7"/>
      <c r="BF158" s="7">
        <v>5121.95</v>
      </c>
      <c r="BG158" s="7"/>
      <c r="BH158" s="8">
        <v>5121.95</v>
      </c>
      <c r="BI158" s="8">
        <v>150849.26999999999</v>
      </c>
      <c r="BJ158" s="7">
        <v>-3054.42</v>
      </c>
      <c r="BK158" s="8">
        <v>-3054.42</v>
      </c>
      <c r="BL158" s="8"/>
    </row>
    <row r="159" spans="1:64">
      <c r="A159" s="7" t="s">
        <v>376</v>
      </c>
      <c r="B159" s="8" t="s">
        <v>377</v>
      </c>
      <c r="C159" s="8"/>
      <c r="D159" s="7"/>
      <c r="E159" s="31"/>
      <c r="F159" s="32"/>
      <c r="G159" s="7"/>
      <c r="H159" s="8"/>
      <c r="I159" s="7"/>
      <c r="J159" s="7"/>
      <c r="K159" s="7"/>
      <c r="L159" s="8"/>
      <c r="M159" s="7"/>
      <c r="N159" s="7">
        <v>132837.26</v>
      </c>
      <c r="O159" s="8">
        <v>132837.26</v>
      </c>
      <c r="P159" s="8">
        <v>132837.26</v>
      </c>
      <c r="Q159" s="7"/>
      <c r="R159" s="7">
        <v>1500</v>
      </c>
      <c r="S159" s="7">
        <v>106819.28</v>
      </c>
      <c r="T159" s="7">
        <v>2700</v>
      </c>
      <c r="U159" s="7">
        <v>3000</v>
      </c>
      <c r="V159" s="7">
        <v>1900</v>
      </c>
      <c r="W159" s="7"/>
      <c r="X159" s="7"/>
      <c r="Y159" s="7"/>
      <c r="Z159" s="8">
        <v>115919.28</v>
      </c>
      <c r="AA159" s="7"/>
      <c r="AB159" s="7">
        <v>7669.8</v>
      </c>
      <c r="AC159" s="7">
        <v>9248.18</v>
      </c>
      <c r="AD159" s="8">
        <v>16917.98</v>
      </c>
      <c r="AE159" s="7"/>
      <c r="AF159" s="7"/>
      <c r="AG159" s="7"/>
      <c r="AH159" s="7"/>
      <c r="AI159" s="8"/>
      <c r="AJ159" s="7"/>
      <c r="AK159" s="7"/>
      <c r="AL159" s="7"/>
      <c r="AM159" s="7"/>
      <c r="AN159" s="7"/>
      <c r="AO159" s="7"/>
      <c r="AP159" s="7"/>
      <c r="AQ159" s="7"/>
      <c r="AR159" s="7"/>
      <c r="AS159" s="8"/>
      <c r="AT159" s="7"/>
      <c r="AU159" s="7"/>
      <c r="AV159" s="7"/>
      <c r="AW159" s="7"/>
      <c r="AX159" s="7"/>
      <c r="AY159" s="7"/>
      <c r="AZ159" s="8"/>
      <c r="BA159" s="7"/>
      <c r="BB159" s="7"/>
      <c r="BC159" s="7"/>
      <c r="BD159" s="7"/>
      <c r="BE159" s="7"/>
      <c r="BF159" s="7"/>
      <c r="BG159" s="7"/>
      <c r="BH159" s="8"/>
      <c r="BI159" s="8">
        <v>132837.26</v>
      </c>
      <c r="BJ159" s="7">
        <v>0</v>
      </c>
      <c r="BK159" s="8">
        <v>0</v>
      </c>
      <c r="BL159" s="8"/>
    </row>
    <row r="160" spans="1:64">
      <c r="A160" s="7" t="s">
        <v>378</v>
      </c>
      <c r="B160" s="8" t="s">
        <v>379</v>
      </c>
      <c r="C160" s="8"/>
      <c r="D160" s="7"/>
      <c r="E160" s="31"/>
      <c r="F160" s="32"/>
      <c r="G160" s="7"/>
      <c r="H160" s="8"/>
      <c r="I160" s="7"/>
      <c r="J160" s="7"/>
      <c r="K160" s="7"/>
      <c r="L160" s="8"/>
      <c r="M160" s="7"/>
      <c r="N160" s="7">
        <v>150361.28</v>
      </c>
      <c r="O160" s="8">
        <v>150361.28</v>
      </c>
      <c r="P160" s="8">
        <v>150361.28</v>
      </c>
      <c r="Q160" s="7"/>
      <c r="R160" s="7"/>
      <c r="S160" s="7">
        <v>78401.89</v>
      </c>
      <c r="T160" s="7"/>
      <c r="U160" s="7"/>
      <c r="V160" s="7">
        <v>30639.23</v>
      </c>
      <c r="W160" s="7"/>
      <c r="X160" s="7"/>
      <c r="Y160" s="7"/>
      <c r="Z160" s="8">
        <v>109041.12</v>
      </c>
      <c r="AA160" s="7"/>
      <c r="AB160" s="7">
        <v>8083.8</v>
      </c>
      <c r="AC160" s="7">
        <v>1183.6600000000001</v>
      </c>
      <c r="AD160" s="8">
        <v>9267.4599999999991</v>
      </c>
      <c r="AE160" s="7">
        <v>3393.43</v>
      </c>
      <c r="AF160" s="7"/>
      <c r="AG160" s="7"/>
      <c r="AH160" s="7"/>
      <c r="AI160" s="8">
        <v>3393.43</v>
      </c>
      <c r="AJ160" s="7">
        <v>506.58</v>
      </c>
      <c r="AK160" s="7"/>
      <c r="AL160" s="7"/>
      <c r="AM160" s="7">
        <v>20153.810000000001</v>
      </c>
      <c r="AN160" s="7"/>
      <c r="AO160" s="7"/>
      <c r="AP160" s="7">
        <v>3879.8</v>
      </c>
      <c r="AQ160" s="7"/>
      <c r="AR160" s="7">
        <v>1825.02</v>
      </c>
      <c r="AS160" s="8">
        <v>26365.21</v>
      </c>
      <c r="AT160" s="7"/>
      <c r="AU160" s="7"/>
      <c r="AV160" s="7"/>
      <c r="AW160" s="7"/>
      <c r="AX160" s="7"/>
      <c r="AY160" s="7"/>
      <c r="AZ160" s="8"/>
      <c r="BA160" s="7"/>
      <c r="BB160" s="7"/>
      <c r="BC160" s="7"/>
      <c r="BD160" s="7"/>
      <c r="BE160" s="7"/>
      <c r="BF160" s="7">
        <v>2294.06</v>
      </c>
      <c r="BG160" s="7"/>
      <c r="BH160" s="8">
        <v>2294.06</v>
      </c>
      <c r="BI160" s="8">
        <v>150361.28</v>
      </c>
      <c r="BJ160" s="7">
        <v>0</v>
      </c>
      <c r="BK160" s="8">
        <v>0</v>
      </c>
      <c r="BL160" s="8"/>
    </row>
    <row r="161" spans="1:64">
      <c r="A161" s="7" t="s">
        <v>380</v>
      </c>
      <c r="B161" s="8" t="s">
        <v>381</v>
      </c>
      <c r="C161" s="8"/>
      <c r="D161" s="7"/>
      <c r="E161" s="31"/>
      <c r="F161" s="32"/>
      <c r="G161" s="7"/>
      <c r="H161" s="8"/>
      <c r="I161" s="7">
        <v>691</v>
      </c>
      <c r="J161" s="7"/>
      <c r="K161" s="7"/>
      <c r="L161" s="8">
        <v>691</v>
      </c>
      <c r="M161" s="7"/>
      <c r="N161" s="7">
        <v>56950</v>
      </c>
      <c r="O161" s="8">
        <v>56950</v>
      </c>
      <c r="P161" s="8">
        <v>57641</v>
      </c>
      <c r="Q161" s="7"/>
      <c r="R161" s="7"/>
      <c r="S161" s="7">
        <v>43509</v>
      </c>
      <c r="T161" s="7"/>
      <c r="U161" s="7"/>
      <c r="V161" s="7"/>
      <c r="W161" s="7"/>
      <c r="X161" s="7"/>
      <c r="Y161" s="7"/>
      <c r="Z161" s="8">
        <v>43509</v>
      </c>
      <c r="AA161" s="7">
        <v>10035</v>
      </c>
      <c r="AB161" s="7">
        <v>3808</v>
      </c>
      <c r="AC161" s="7">
        <v>289</v>
      </c>
      <c r="AD161" s="8">
        <v>14132</v>
      </c>
      <c r="AE161" s="7"/>
      <c r="AF161" s="7"/>
      <c r="AG161" s="7"/>
      <c r="AH161" s="7"/>
      <c r="AI161" s="8"/>
      <c r="AJ161" s="7"/>
      <c r="AK161" s="7"/>
      <c r="AL161" s="7"/>
      <c r="AM161" s="7"/>
      <c r="AN161" s="7"/>
      <c r="AO161" s="7"/>
      <c r="AP161" s="7"/>
      <c r="AQ161" s="7"/>
      <c r="AR161" s="7"/>
      <c r="AS161" s="8"/>
      <c r="AT161" s="7"/>
      <c r="AU161" s="7"/>
      <c r="AV161" s="7"/>
      <c r="AW161" s="7"/>
      <c r="AX161" s="7"/>
      <c r="AY161" s="7"/>
      <c r="AZ161" s="8"/>
      <c r="BA161" s="7"/>
      <c r="BB161" s="7"/>
      <c r="BC161" s="7"/>
      <c r="BD161" s="7"/>
      <c r="BE161" s="7"/>
      <c r="BF161" s="7"/>
      <c r="BG161" s="7"/>
      <c r="BH161" s="8"/>
      <c r="BI161" s="8">
        <v>57641</v>
      </c>
      <c r="BJ161" s="7">
        <v>0</v>
      </c>
      <c r="BK161" s="8">
        <v>0</v>
      </c>
      <c r="BL161" s="8"/>
    </row>
    <row r="162" spans="1:64">
      <c r="A162" s="7" t="s">
        <v>382</v>
      </c>
      <c r="B162" s="8" t="s">
        <v>383</v>
      </c>
      <c r="C162" s="8"/>
      <c r="D162" s="7"/>
      <c r="E162" s="31"/>
      <c r="F162" s="32"/>
      <c r="G162" s="7"/>
      <c r="H162" s="8"/>
      <c r="I162" s="7">
        <v>26225.16</v>
      </c>
      <c r="J162" s="7"/>
      <c r="K162" s="7"/>
      <c r="L162" s="8">
        <v>26225.16</v>
      </c>
      <c r="M162" s="7"/>
      <c r="N162" s="7">
        <v>198667.39</v>
      </c>
      <c r="O162" s="8">
        <v>198667.39</v>
      </c>
      <c r="P162" s="8">
        <v>224892.55</v>
      </c>
      <c r="Q162" s="7"/>
      <c r="R162" s="7"/>
      <c r="S162" s="7">
        <v>55310.34</v>
      </c>
      <c r="T162" s="7"/>
      <c r="U162" s="7"/>
      <c r="V162" s="7">
        <v>55038.45</v>
      </c>
      <c r="W162" s="7"/>
      <c r="X162" s="7"/>
      <c r="Y162" s="7"/>
      <c r="Z162" s="8">
        <v>110348.79</v>
      </c>
      <c r="AA162" s="7">
        <v>19869.3</v>
      </c>
      <c r="AB162" s="7">
        <v>8583.26</v>
      </c>
      <c r="AC162" s="7">
        <v>6476.59</v>
      </c>
      <c r="AD162" s="8">
        <v>34929.15</v>
      </c>
      <c r="AE162" s="7">
        <v>48587.5</v>
      </c>
      <c r="AF162" s="7"/>
      <c r="AG162" s="7">
        <v>8526.5</v>
      </c>
      <c r="AH162" s="7">
        <v>3916.13</v>
      </c>
      <c r="AI162" s="8">
        <v>61030.13</v>
      </c>
      <c r="AJ162" s="7"/>
      <c r="AK162" s="7"/>
      <c r="AL162" s="7"/>
      <c r="AM162" s="7"/>
      <c r="AN162" s="7"/>
      <c r="AO162" s="7"/>
      <c r="AP162" s="7"/>
      <c r="AQ162" s="7"/>
      <c r="AR162" s="7"/>
      <c r="AS162" s="8"/>
      <c r="AT162" s="7"/>
      <c r="AU162" s="7"/>
      <c r="AV162" s="7">
        <v>15286.77</v>
      </c>
      <c r="AW162" s="7"/>
      <c r="AX162" s="7"/>
      <c r="AY162" s="7"/>
      <c r="AZ162" s="8">
        <v>15286.77</v>
      </c>
      <c r="BA162" s="7"/>
      <c r="BB162" s="7"/>
      <c r="BC162" s="7"/>
      <c r="BD162" s="7"/>
      <c r="BE162" s="7"/>
      <c r="BF162" s="7"/>
      <c r="BG162" s="7"/>
      <c r="BH162" s="8"/>
      <c r="BI162" s="8">
        <v>221594.84</v>
      </c>
      <c r="BJ162" s="7">
        <v>0</v>
      </c>
      <c r="BK162" s="8">
        <v>0</v>
      </c>
      <c r="BL162" s="8"/>
    </row>
    <row r="163" spans="1:64" s="18" customFormat="1">
      <c r="A163" s="15"/>
      <c r="B163" s="15" t="s">
        <v>395</v>
      </c>
      <c r="C163" s="20">
        <f>SUM(C49:C162)</f>
        <v>3726183.86</v>
      </c>
      <c r="D163" s="20">
        <f t="shared" ref="D163:BL163" si="1">SUM(D49:D162)</f>
        <v>0</v>
      </c>
      <c r="E163" s="20">
        <f t="shared" si="1"/>
        <v>0</v>
      </c>
      <c r="F163" s="20">
        <f t="shared" si="1"/>
        <v>0</v>
      </c>
      <c r="G163" s="20">
        <f t="shared" si="1"/>
        <v>15972.11</v>
      </c>
      <c r="H163" s="20">
        <f t="shared" si="1"/>
        <v>15972.11</v>
      </c>
      <c r="I163" s="20">
        <f t="shared" si="1"/>
        <v>129811.91000000002</v>
      </c>
      <c r="J163" s="20">
        <f t="shared" si="1"/>
        <v>0</v>
      </c>
      <c r="K163" s="20">
        <f t="shared" si="1"/>
        <v>0</v>
      </c>
      <c r="L163" s="20">
        <f t="shared" si="1"/>
        <v>129811.91000000002</v>
      </c>
      <c r="M163" s="20">
        <f t="shared" si="1"/>
        <v>372532.5</v>
      </c>
      <c r="N163" s="20">
        <f t="shared" si="1"/>
        <v>45544525.780000009</v>
      </c>
      <c r="O163" s="20">
        <f t="shared" si="1"/>
        <v>45917058.280000009</v>
      </c>
      <c r="P163" s="20">
        <f t="shared" si="1"/>
        <v>49789026.160000019</v>
      </c>
      <c r="Q163" s="20">
        <f t="shared" si="1"/>
        <v>504534.70999999996</v>
      </c>
      <c r="R163" s="20">
        <f t="shared" si="1"/>
        <v>1144926.5100000002</v>
      </c>
      <c r="S163" s="20">
        <f t="shared" si="1"/>
        <v>14657729.550000004</v>
      </c>
      <c r="T163" s="20">
        <f t="shared" si="1"/>
        <v>964408.84000000008</v>
      </c>
      <c r="U163" s="20">
        <f t="shared" si="1"/>
        <v>883423.37000000011</v>
      </c>
      <c r="V163" s="20">
        <f t="shared" si="1"/>
        <v>8703202.5500000007</v>
      </c>
      <c r="W163" s="20">
        <f t="shared" si="1"/>
        <v>73108.459999999992</v>
      </c>
      <c r="X163" s="20">
        <f t="shared" si="1"/>
        <v>474409.24</v>
      </c>
      <c r="Y163" s="20">
        <f t="shared" si="1"/>
        <v>406124.14</v>
      </c>
      <c r="Z163" s="20">
        <f t="shared" si="1"/>
        <v>27811867.370000005</v>
      </c>
      <c r="AA163" s="20">
        <f t="shared" si="1"/>
        <v>346771.88</v>
      </c>
      <c r="AB163" s="20">
        <f t="shared" si="1"/>
        <v>1953368.5300000007</v>
      </c>
      <c r="AC163" s="20">
        <f t="shared" si="1"/>
        <v>2077411.32</v>
      </c>
      <c r="AD163" s="20">
        <f t="shared" si="1"/>
        <v>4377551.7300000014</v>
      </c>
      <c r="AE163" s="20">
        <f t="shared" si="1"/>
        <v>1771188.7300000002</v>
      </c>
      <c r="AF163" s="20">
        <f t="shared" si="1"/>
        <v>919574.87</v>
      </c>
      <c r="AG163" s="20">
        <f t="shared" si="1"/>
        <v>182291.02000000002</v>
      </c>
      <c r="AH163" s="20">
        <f t="shared" si="1"/>
        <v>92690.44</v>
      </c>
      <c r="AI163" s="20">
        <f t="shared" si="1"/>
        <v>2965745.0599999996</v>
      </c>
      <c r="AJ163" s="20">
        <f t="shared" si="1"/>
        <v>2924510.9099999997</v>
      </c>
      <c r="AK163" s="20">
        <f t="shared" si="1"/>
        <v>7987.7</v>
      </c>
      <c r="AL163" s="20">
        <f t="shared" si="1"/>
        <v>0</v>
      </c>
      <c r="AM163" s="20">
        <f t="shared" si="1"/>
        <v>51179.54</v>
      </c>
      <c r="AN163" s="20">
        <f t="shared" si="1"/>
        <v>1290198.4599999995</v>
      </c>
      <c r="AO163" s="20">
        <f t="shared" si="1"/>
        <v>30729.550000000003</v>
      </c>
      <c r="AP163" s="20">
        <f t="shared" si="1"/>
        <v>3827735.4000000018</v>
      </c>
      <c r="AQ163" s="20">
        <f t="shared" si="1"/>
        <v>323485.09999999998</v>
      </c>
      <c r="AR163" s="20">
        <f t="shared" si="1"/>
        <v>175803.84</v>
      </c>
      <c r="AS163" s="20">
        <f t="shared" si="1"/>
        <v>8631630.5000000037</v>
      </c>
      <c r="AT163" s="20">
        <f t="shared" si="1"/>
        <v>656866.51</v>
      </c>
      <c r="AU163" s="20">
        <f t="shared" si="1"/>
        <v>159018.94</v>
      </c>
      <c r="AV163" s="20">
        <f t="shared" si="1"/>
        <v>2291723.8000000007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3107609.2500000005</v>
      </c>
      <c r="BA163" s="20">
        <f t="shared" si="1"/>
        <v>7002.4000000000005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72611.11</v>
      </c>
      <c r="BF163" s="20">
        <f t="shared" si="1"/>
        <v>553613.06999999995</v>
      </c>
      <c r="BG163" s="20">
        <f t="shared" si="1"/>
        <v>-67418.039999999994</v>
      </c>
      <c r="BH163" s="20">
        <f t="shared" si="1"/>
        <v>565808.53999999992</v>
      </c>
      <c r="BI163" s="20">
        <f t="shared" si="1"/>
        <v>47460212.450000018</v>
      </c>
      <c r="BJ163" s="20">
        <f t="shared" si="1"/>
        <v>259295.38999999993</v>
      </c>
      <c r="BK163" s="20">
        <f t="shared" si="1"/>
        <v>259295.38999999993</v>
      </c>
      <c r="BL163" s="20">
        <f t="shared" si="1"/>
        <v>0</v>
      </c>
    </row>
    <row r="164" spans="1:64" s="18" customFormat="1">
      <c r="A164" s="15"/>
      <c r="B164" s="15" t="s">
        <v>396</v>
      </c>
      <c r="C164" s="20">
        <f>C163+C48</f>
        <v>5401810.4900000002</v>
      </c>
      <c r="D164" s="20">
        <f t="shared" ref="D164:BL164" si="2">D163+D48</f>
        <v>451046.15</v>
      </c>
      <c r="E164" s="20">
        <f t="shared" si="2"/>
        <v>0</v>
      </c>
      <c r="F164" s="20">
        <f t="shared" si="2"/>
        <v>0</v>
      </c>
      <c r="G164" s="20">
        <f t="shared" si="2"/>
        <v>244539.03999999998</v>
      </c>
      <c r="H164" s="20">
        <f t="shared" si="2"/>
        <v>695585.19</v>
      </c>
      <c r="I164" s="20">
        <f t="shared" si="2"/>
        <v>254172.68</v>
      </c>
      <c r="J164" s="20">
        <f t="shared" si="2"/>
        <v>0</v>
      </c>
      <c r="K164" s="20">
        <f t="shared" si="2"/>
        <v>0</v>
      </c>
      <c r="L164" s="20">
        <f t="shared" si="2"/>
        <v>254172.68</v>
      </c>
      <c r="M164" s="20">
        <f t="shared" si="2"/>
        <v>677847.72</v>
      </c>
      <c r="N164" s="20">
        <f t="shared" si="2"/>
        <v>410836056.69000006</v>
      </c>
      <c r="O164" s="20">
        <f t="shared" si="2"/>
        <v>411513904.41000003</v>
      </c>
      <c r="P164" s="20">
        <f t="shared" si="2"/>
        <v>417865472.76999998</v>
      </c>
      <c r="Q164" s="20">
        <f t="shared" si="2"/>
        <v>3798124.1500000004</v>
      </c>
      <c r="R164" s="20">
        <f t="shared" si="2"/>
        <v>3301179.4600000004</v>
      </c>
      <c r="S164" s="20">
        <f t="shared" si="2"/>
        <v>137319968.15000004</v>
      </c>
      <c r="T164" s="20">
        <f t="shared" si="2"/>
        <v>8605418.0099999998</v>
      </c>
      <c r="U164" s="20">
        <f t="shared" si="2"/>
        <v>3469193.45</v>
      </c>
      <c r="V164" s="20">
        <f t="shared" si="2"/>
        <v>42155662.310000002</v>
      </c>
      <c r="W164" s="20">
        <f t="shared" si="2"/>
        <v>329925.96999999997</v>
      </c>
      <c r="X164" s="20">
        <f t="shared" si="2"/>
        <v>2094632.11</v>
      </c>
      <c r="Y164" s="20">
        <f t="shared" si="2"/>
        <v>3100082.02</v>
      </c>
      <c r="Z164" s="20">
        <f t="shared" si="2"/>
        <v>204174185.63</v>
      </c>
      <c r="AA164" s="20">
        <f t="shared" si="2"/>
        <v>30853963.090000004</v>
      </c>
      <c r="AB164" s="20">
        <f t="shared" si="2"/>
        <v>14717637.220000003</v>
      </c>
      <c r="AC164" s="20">
        <f t="shared" si="2"/>
        <v>19109497.349999998</v>
      </c>
      <c r="AD164" s="20">
        <f t="shared" si="2"/>
        <v>64681097.660000011</v>
      </c>
      <c r="AE164" s="20">
        <f t="shared" si="2"/>
        <v>14371003.699999999</v>
      </c>
      <c r="AF164" s="20">
        <f t="shared" si="2"/>
        <v>4049600.56</v>
      </c>
      <c r="AG164" s="20">
        <f t="shared" si="2"/>
        <v>1120806.81</v>
      </c>
      <c r="AH164" s="20">
        <f t="shared" si="2"/>
        <v>2290509.9200000004</v>
      </c>
      <c r="AI164" s="20">
        <f t="shared" si="2"/>
        <v>21831920.989999998</v>
      </c>
      <c r="AJ164" s="20">
        <f t="shared" si="2"/>
        <v>24088363.920000006</v>
      </c>
      <c r="AK164" s="20">
        <f t="shared" si="2"/>
        <v>121343.29</v>
      </c>
      <c r="AL164" s="20">
        <f t="shared" si="2"/>
        <v>0</v>
      </c>
      <c r="AM164" s="20">
        <f t="shared" si="2"/>
        <v>272446.65000000002</v>
      </c>
      <c r="AN164" s="20">
        <f t="shared" si="2"/>
        <v>11465764.119999999</v>
      </c>
      <c r="AO164" s="20">
        <f t="shared" si="2"/>
        <v>424608.98</v>
      </c>
      <c r="AP164" s="20">
        <f t="shared" si="2"/>
        <v>36114122.559999995</v>
      </c>
      <c r="AQ164" s="20">
        <f t="shared" si="2"/>
        <v>7991905.1299999999</v>
      </c>
      <c r="AR164" s="20">
        <f t="shared" si="2"/>
        <v>1285154.6100000001</v>
      </c>
      <c r="AS164" s="20">
        <f t="shared" si="2"/>
        <v>81763709.260000005</v>
      </c>
      <c r="AT164" s="20">
        <f t="shared" si="2"/>
        <v>656866.51</v>
      </c>
      <c r="AU164" s="20">
        <f t="shared" si="2"/>
        <v>5005346.8900000006</v>
      </c>
      <c r="AV164" s="20">
        <f t="shared" si="2"/>
        <v>16996551.600000001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22658764.999999996</v>
      </c>
      <c r="BA164" s="20">
        <f t="shared" si="2"/>
        <v>36354.79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12166750.369999999</v>
      </c>
      <c r="BF164" s="20">
        <f t="shared" si="2"/>
        <v>8349369.0100000035</v>
      </c>
      <c r="BG164" s="20">
        <f t="shared" si="2"/>
        <v>-115046.81</v>
      </c>
      <c r="BH164" s="20">
        <f t="shared" si="2"/>
        <v>20437427.359999996</v>
      </c>
      <c r="BI164" s="20">
        <f t="shared" si="2"/>
        <v>415547105.89999998</v>
      </c>
      <c r="BJ164" s="20">
        <f t="shared" si="2"/>
        <v>-13300.640000000101</v>
      </c>
      <c r="BK164" s="20">
        <f t="shared" si="2"/>
        <v>-13300.640000000101</v>
      </c>
      <c r="BL164" s="20">
        <f t="shared" si="2"/>
        <v>0</v>
      </c>
    </row>
  </sheetData>
  <mergeCells count="175">
    <mergeCell ref="E6:F6"/>
    <mergeCell ref="E7:F7"/>
    <mergeCell ref="E8:F8"/>
    <mergeCell ref="E9:F9"/>
    <mergeCell ref="E10:F10"/>
    <mergeCell ref="BJ4:BL4"/>
    <mergeCell ref="D5:H5"/>
    <mergeCell ref="I5:L5"/>
    <mergeCell ref="M5:O5"/>
    <mergeCell ref="Q5:Z5"/>
    <mergeCell ref="AA5:AD5"/>
    <mergeCell ref="AE5:AI5"/>
    <mergeCell ref="AJ5:AS5"/>
    <mergeCell ref="AT5:AZ5"/>
    <mergeCell ref="BA5:BH5"/>
    <mergeCell ref="BJ5:BK5"/>
    <mergeCell ref="D4:P4"/>
    <mergeCell ref="Q4:BI4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46:F46"/>
    <mergeCell ref="E47:F47"/>
    <mergeCell ref="E49:F49"/>
    <mergeCell ref="E50:F50"/>
    <mergeCell ref="E51:F51"/>
    <mergeCell ref="E41:F41"/>
    <mergeCell ref="E42:F42"/>
    <mergeCell ref="E43:F43"/>
    <mergeCell ref="E44:F44"/>
    <mergeCell ref="E45:F45"/>
    <mergeCell ref="E48:F48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62:F162"/>
    <mergeCell ref="A1:B1"/>
    <mergeCell ref="A2:B2"/>
    <mergeCell ref="A3:B3"/>
    <mergeCell ref="A4:B4"/>
    <mergeCell ref="A5:B5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2:32:00 PM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style="9" customWidth="1"/>
    <col min="3" max="3" width="47.85546875" style="9" customWidth="1"/>
    <col min="4" max="4" width="17.85546875" style="9" customWidth="1"/>
    <col min="5" max="5" width="16.42578125" style="9" customWidth="1"/>
    <col min="6" max="6" width="11.28515625" style="9" customWidth="1"/>
    <col min="7" max="7" width="1.8554687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9" t="s">
        <v>410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386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>
        <v>301736</v>
      </c>
      <c r="P7" s="10">
        <v>301736</v>
      </c>
      <c r="Q7" s="10">
        <v>301736</v>
      </c>
      <c r="R7" s="11">
        <v>0</v>
      </c>
      <c r="S7" s="11">
        <v>0</v>
      </c>
      <c r="T7" s="11">
        <v>36927</v>
      </c>
      <c r="U7" s="11">
        <v>0</v>
      </c>
      <c r="V7" s="11">
        <v>0</v>
      </c>
      <c r="W7" s="11">
        <v>185694</v>
      </c>
      <c r="X7" s="11">
        <v>0</v>
      </c>
      <c r="Y7" s="11">
        <v>0</v>
      </c>
      <c r="Z7" s="11">
        <v>0</v>
      </c>
      <c r="AA7" s="10">
        <v>222621</v>
      </c>
      <c r="AB7" s="11">
        <v>22787</v>
      </c>
      <c r="AC7" s="11">
        <v>16945</v>
      </c>
      <c r="AD7" s="11">
        <v>1669</v>
      </c>
      <c r="AE7" s="10">
        <v>41401</v>
      </c>
      <c r="AF7" s="11">
        <v>17624</v>
      </c>
      <c r="AG7" s="11">
        <v>0</v>
      </c>
      <c r="AH7" s="11">
        <v>0</v>
      </c>
      <c r="AI7" s="11">
        <v>11700</v>
      </c>
      <c r="AJ7" s="10">
        <v>29324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8390</v>
      </c>
      <c r="BH7" s="11">
        <v>0</v>
      </c>
      <c r="BI7" s="10">
        <v>8390</v>
      </c>
      <c r="BJ7" s="10">
        <v>301736</v>
      </c>
      <c r="BK7" s="11">
        <v>0</v>
      </c>
      <c r="BL7" s="10">
        <v>0</v>
      </c>
      <c r="BM7" s="10">
        <v>301736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>
        <v>5479.36</v>
      </c>
      <c r="K8" s="7"/>
      <c r="L8" s="7"/>
      <c r="M8" s="8">
        <v>5479.36</v>
      </c>
      <c r="N8" s="7"/>
      <c r="O8" s="7">
        <v>1445.25</v>
      </c>
      <c r="P8" s="8">
        <v>1445.25</v>
      </c>
      <c r="Q8" s="8">
        <v>6924.61</v>
      </c>
      <c r="R8" s="7">
        <v>0</v>
      </c>
      <c r="S8" s="7">
        <v>0</v>
      </c>
      <c r="T8" s="7">
        <v>3000</v>
      </c>
      <c r="U8" s="7">
        <v>0</v>
      </c>
      <c r="V8" s="7">
        <v>0</v>
      </c>
      <c r="W8" s="7">
        <v>2500</v>
      </c>
      <c r="X8" s="7">
        <v>0</v>
      </c>
      <c r="Y8" s="7">
        <v>0</v>
      </c>
      <c r="Z8" s="7">
        <v>0</v>
      </c>
      <c r="AA8" s="8">
        <v>5500</v>
      </c>
      <c r="AB8" s="7">
        <v>710.7</v>
      </c>
      <c r="AC8" s="7">
        <v>414.96</v>
      </c>
      <c r="AD8" s="7">
        <v>27.5</v>
      </c>
      <c r="AE8" s="8">
        <v>1153.1600000000001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8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271.45</v>
      </c>
      <c r="BH8" s="7">
        <v>0</v>
      </c>
      <c r="BI8" s="8">
        <v>271.45</v>
      </c>
      <c r="BJ8" s="8">
        <v>6924.61</v>
      </c>
      <c r="BK8" s="7">
        <v>0</v>
      </c>
      <c r="BL8" s="8">
        <v>0</v>
      </c>
      <c r="BM8" s="8">
        <v>6924.61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>
        <v>34827.94</v>
      </c>
      <c r="P9" s="8">
        <v>34827.94</v>
      </c>
      <c r="Q9" s="8">
        <v>34827.94</v>
      </c>
      <c r="R9" s="7">
        <v>0</v>
      </c>
      <c r="S9" s="7">
        <v>0</v>
      </c>
      <c r="T9" s="7">
        <v>25117.14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25117.14</v>
      </c>
      <c r="AB9" s="7">
        <v>5144.18</v>
      </c>
      <c r="AC9" s="7">
        <v>1771.56</v>
      </c>
      <c r="AD9" s="7">
        <v>2611.4499999999998</v>
      </c>
      <c r="AE9" s="8">
        <v>9527.19</v>
      </c>
      <c r="AF9" s="7">
        <v>0</v>
      </c>
      <c r="AG9" s="7">
        <v>0</v>
      </c>
      <c r="AH9" s="7">
        <v>0</v>
      </c>
      <c r="AI9" s="7">
        <v>0</v>
      </c>
      <c r="AJ9" s="8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183.61</v>
      </c>
      <c r="BH9" s="7">
        <v>0</v>
      </c>
      <c r="BI9" s="8">
        <v>183.61</v>
      </c>
      <c r="BJ9" s="8">
        <v>34827.94</v>
      </c>
      <c r="BK9" s="7">
        <v>0</v>
      </c>
      <c r="BL9" s="8">
        <v>0</v>
      </c>
      <c r="BM9" s="8">
        <v>34827.94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>
        <v>55195.96</v>
      </c>
      <c r="P10" s="8">
        <v>55195.96</v>
      </c>
      <c r="Q10" s="8">
        <v>55195.96</v>
      </c>
      <c r="R10" s="7">
        <v>28530.240000000002</v>
      </c>
      <c r="S10" s="7">
        <v>0</v>
      </c>
      <c r="T10" s="7">
        <v>87.32</v>
      </c>
      <c r="U10" s="7">
        <v>0</v>
      </c>
      <c r="V10" s="7">
        <v>0</v>
      </c>
      <c r="W10" s="7">
        <v>63.75</v>
      </c>
      <c r="X10" s="7">
        <v>0</v>
      </c>
      <c r="Y10" s="7">
        <v>0</v>
      </c>
      <c r="Z10" s="7">
        <v>0</v>
      </c>
      <c r="AA10" s="8">
        <v>28681.31</v>
      </c>
      <c r="AB10" s="7">
        <v>6778.47</v>
      </c>
      <c r="AC10" s="7">
        <v>2184.96</v>
      </c>
      <c r="AD10" s="7">
        <v>110.14</v>
      </c>
      <c r="AE10" s="8">
        <v>9073.57</v>
      </c>
      <c r="AF10" s="7">
        <v>90.64</v>
      </c>
      <c r="AG10" s="7">
        <v>0</v>
      </c>
      <c r="AH10" s="7">
        <v>0</v>
      </c>
      <c r="AI10" s="7">
        <v>0</v>
      </c>
      <c r="AJ10" s="8">
        <v>90.64</v>
      </c>
      <c r="AK10" s="7">
        <v>15644.11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15644.11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1706.33</v>
      </c>
      <c r="BH10" s="7">
        <v>0</v>
      </c>
      <c r="BI10" s="8">
        <v>1706.33</v>
      </c>
      <c r="BJ10" s="8">
        <v>55195.96</v>
      </c>
      <c r="BK10" s="7">
        <v>0</v>
      </c>
      <c r="BL10" s="8">
        <v>0</v>
      </c>
      <c r="BM10" s="8">
        <v>55195.96</v>
      </c>
    </row>
    <row r="11" spans="1:65">
      <c r="B11" s="7" t="s">
        <v>82</v>
      </c>
      <c r="C11" s="8" t="s">
        <v>83</v>
      </c>
      <c r="D11" s="8"/>
      <c r="E11" s="7">
        <v>30556.03</v>
      </c>
      <c r="F11" s="31"/>
      <c r="G11" s="32"/>
      <c r="H11" s="7"/>
      <c r="I11" s="8">
        <v>30556.03</v>
      </c>
      <c r="J11" s="7"/>
      <c r="K11" s="7"/>
      <c r="L11" s="7"/>
      <c r="M11" s="8"/>
      <c r="N11" s="7"/>
      <c r="O11" s="7">
        <v>6469.15</v>
      </c>
      <c r="P11" s="8">
        <v>6469.15</v>
      </c>
      <c r="Q11" s="8">
        <v>37025.18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33318.06</v>
      </c>
      <c r="X11" s="7">
        <v>0</v>
      </c>
      <c r="Y11" s="7">
        <v>0</v>
      </c>
      <c r="Z11" s="7">
        <v>0</v>
      </c>
      <c r="AA11" s="8">
        <v>33318.06</v>
      </c>
      <c r="AB11" s="7">
        <v>0</v>
      </c>
      <c r="AC11" s="7">
        <v>2548.8200000000002</v>
      </c>
      <c r="AD11" s="7">
        <v>365.27</v>
      </c>
      <c r="AE11" s="8">
        <v>2914.09</v>
      </c>
      <c r="AF11" s="7">
        <v>480</v>
      </c>
      <c r="AG11" s="7">
        <v>0</v>
      </c>
      <c r="AH11" s="7">
        <v>0</v>
      </c>
      <c r="AI11" s="7">
        <v>0</v>
      </c>
      <c r="AJ11" s="8">
        <v>480</v>
      </c>
      <c r="AK11" s="7">
        <v>313.02999999999997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313.02999999999997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8">
        <v>0</v>
      </c>
      <c r="BJ11" s="8">
        <v>37025.18</v>
      </c>
      <c r="BK11" s="7">
        <v>0</v>
      </c>
      <c r="BL11" s="8">
        <v>0</v>
      </c>
      <c r="BM11" s="8">
        <v>37025.18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/>
      <c r="P12" s="8"/>
      <c r="Q12" s="8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  <c r="AB12" s="7">
        <v>0</v>
      </c>
      <c r="AC12" s="7">
        <v>0</v>
      </c>
      <c r="AD12" s="7">
        <v>0</v>
      </c>
      <c r="AE12" s="8">
        <v>0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0</v>
      </c>
      <c r="BK12" s="7">
        <v>0</v>
      </c>
      <c r="BL12" s="8">
        <v>0</v>
      </c>
      <c r="BM12" s="8">
        <v>0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>
        <v>241038.72</v>
      </c>
      <c r="P13" s="8">
        <v>241038.72</v>
      </c>
      <c r="Q13" s="8">
        <v>241038.72</v>
      </c>
      <c r="R13" s="7">
        <v>11822.34</v>
      </c>
      <c r="S13" s="7">
        <v>0</v>
      </c>
      <c r="T13" s="7">
        <v>28234.65</v>
      </c>
      <c r="U13" s="7">
        <v>0</v>
      </c>
      <c r="V13" s="7">
        <v>47210.5</v>
      </c>
      <c r="W13" s="7">
        <v>98132.5</v>
      </c>
      <c r="X13" s="7">
        <v>0</v>
      </c>
      <c r="Y13" s="7">
        <v>0</v>
      </c>
      <c r="Z13" s="7">
        <v>0</v>
      </c>
      <c r="AA13" s="8">
        <v>185399.99</v>
      </c>
      <c r="AB13" s="7">
        <v>17255.36</v>
      </c>
      <c r="AC13" s="7">
        <v>14420</v>
      </c>
      <c r="AD13" s="7">
        <v>17011.009999999998</v>
      </c>
      <c r="AE13" s="8">
        <v>48686.37</v>
      </c>
      <c r="AF13" s="7">
        <v>0</v>
      </c>
      <c r="AG13" s="7">
        <v>0</v>
      </c>
      <c r="AH13" s="7">
        <v>0</v>
      </c>
      <c r="AI13" s="7">
        <v>0</v>
      </c>
      <c r="AJ13" s="8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6952.36</v>
      </c>
      <c r="BH13" s="7">
        <v>0</v>
      </c>
      <c r="BI13" s="8">
        <v>6952.36</v>
      </c>
      <c r="BJ13" s="8">
        <v>241038.72</v>
      </c>
      <c r="BK13" s="7">
        <v>0</v>
      </c>
      <c r="BL13" s="8">
        <v>0</v>
      </c>
      <c r="BM13" s="8">
        <v>241038.72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>
        <v>9656.01</v>
      </c>
      <c r="P14" s="8">
        <v>9656.01</v>
      </c>
      <c r="Q14" s="8">
        <v>9656.01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6961.48</v>
      </c>
      <c r="X14" s="7">
        <v>0</v>
      </c>
      <c r="Y14" s="7">
        <v>0</v>
      </c>
      <c r="Z14" s="7">
        <v>0</v>
      </c>
      <c r="AA14" s="8">
        <v>6961.48</v>
      </c>
      <c r="AB14" s="7">
        <v>1649.24</v>
      </c>
      <c r="AC14" s="7">
        <v>532.59</v>
      </c>
      <c r="AD14" s="7">
        <v>112.83</v>
      </c>
      <c r="AE14" s="8">
        <v>2294.66</v>
      </c>
      <c r="AF14" s="7">
        <v>0</v>
      </c>
      <c r="AG14" s="7">
        <v>0</v>
      </c>
      <c r="AH14" s="7">
        <v>0</v>
      </c>
      <c r="AI14" s="7">
        <v>0</v>
      </c>
      <c r="AJ14" s="8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399.87</v>
      </c>
      <c r="BH14" s="7">
        <v>0</v>
      </c>
      <c r="BI14" s="8">
        <v>399.87</v>
      </c>
      <c r="BJ14" s="8">
        <v>9656.01</v>
      </c>
      <c r="BK14" s="7">
        <v>0</v>
      </c>
      <c r="BL14" s="8">
        <v>0</v>
      </c>
      <c r="BM14" s="8">
        <v>9656.01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>
        <v>3807</v>
      </c>
      <c r="P15" s="8">
        <v>3807</v>
      </c>
      <c r="Q15" s="8">
        <v>3807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3536</v>
      </c>
      <c r="X15" s="7">
        <v>0</v>
      </c>
      <c r="Y15" s="7">
        <v>0</v>
      </c>
      <c r="Z15" s="7">
        <v>0</v>
      </c>
      <c r="AA15" s="8">
        <v>3536</v>
      </c>
      <c r="AB15" s="7">
        <v>0</v>
      </c>
      <c r="AC15" s="7">
        <v>271</v>
      </c>
      <c r="AD15" s="7">
        <v>0</v>
      </c>
      <c r="AE15" s="8">
        <v>271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8">
        <v>0</v>
      </c>
      <c r="BJ15" s="8">
        <v>3807</v>
      </c>
      <c r="BK15" s="7">
        <v>0</v>
      </c>
      <c r="BL15" s="8">
        <v>0</v>
      </c>
      <c r="BM15" s="8">
        <v>3807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>
        <v>3768</v>
      </c>
      <c r="K16" s="7"/>
      <c r="L16" s="7"/>
      <c r="M16" s="8">
        <v>3768</v>
      </c>
      <c r="N16" s="7"/>
      <c r="O16" s="7"/>
      <c r="P16" s="8"/>
      <c r="Q16" s="8">
        <v>3768</v>
      </c>
      <c r="R16" s="7">
        <v>0</v>
      </c>
      <c r="S16" s="7">
        <v>0</v>
      </c>
      <c r="T16" s="7">
        <v>3500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3500</v>
      </c>
      <c r="AB16" s="7">
        <v>0</v>
      </c>
      <c r="AC16" s="7">
        <v>268</v>
      </c>
      <c r="AD16" s="7">
        <v>0</v>
      </c>
      <c r="AE16" s="8">
        <v>268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3768</v>
      </c>
      <c r="BK16" s="7">
        <v>0</v>
      </c>
      <c r="BL16" s="8">
        <v>0</v>
      </c>
      <c r="BM16" s="8">
        <v>3768</v>
      </c>
    </row>
    <row r="17" spans="2:65">
      <c r="B17" s="7" t="s">
        <v>94</v>
      </c>
      <c r="C17" s="8" t="s">
        <v>95</v>
      </c>
      <c r="D17" s="8"/>
      <c r="E17" s="7">
        <v>18748.580000000002</v>
      </c>
      <c r="F17" s="31"/>
      <c r="G17" s="32"/>
      <c r="H17" s="7"/>
      <c r="I17" s="8">
        <v>18748.580000000002</v>
      </c>
      <c r="J17" s="7"/>
      <c r="K17" s="7"/>
      <c r="L17" s="7"/>
      <c r="M17" s="8"/>
      <c r="N17" s="7"/>
      <c r="O17" s="7">
        <v>9738.25</v>
      </c>
      <c r="P17" s="8">
        <v>9738.25</v>
      </c>
      <c r="Q17" s="8">
        <v>28486.83</v>
      </c>
      <c r="R17" s="7">
        <v>0</v>
      </c>
      <c r="S17" s="7">
        <v>0</v>
      </c>
      <c r="T17" s="7">
        <v>20187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20187</v>
      </c>
      <c r="AB17" s="7">
        <v>4782.34</v>
      </c>
      <c r="AC17" s="7">
        <v>1497.04</v>
      </c>
      <c r="AD17" s="7">
        <v>2020.45</v>
      </c>
      <c r="AE17" s="8">
        <v>8299.83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28486.83</v>
      </c>
      <c r="BK17" s="7">
        <v>0</v>
      </c>
      <c r="BL17" s="8">
        <v>0</v>
      </c>
      <c r="BM17" s="8">
        <v>28486.83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>
        <v>1057995.6499999999</v>
      </c>
      <c r="P18" s="8">
        <v>1057995.6499999999</v>
      </c>
      <c r="Q18" s="8">
        <v>1057995.6499999999</v>
      </c>
      <c r="R18" s="7">
        <v>0</v>
      </c>
      <c r="S18" s="7">
        <v>0</v>
      </c>
      <c r="T18" s="7">
        <v>301642.89</v>
      </c>
      <c r="U18" s="7">
        <v>0</v>
      </c>
      <c r="V18" s="7">
        <v>24268.5</v>
      </c>
      <c r="W18" s="7">
        <v>319739.12</v>
      </c>
      <c r="X18" s="7">
        <v>0</v>
      </c>
      <c r="Y18" s="7">
        <v>0</v>
      </c>
      <c r="Z18" s="7">
        <v>0</v>
      </c>
      <c r="AA18" s="8">
        <v>645650.51</v>
      </c>
      <c r="AB18" s="7">
        <v>91505.74</v>
      </c>
      <c r="AC18" s="7">
        <v>47961.74</v>
      </c>
      <c r="AD18" s="7">
        <v>96145.77</v>
      </c>
      <c r="AE18" s="8">
        <v>235613.25</v>
      </c>
      <c r="AF18" s="7">
        <v>74532.06</v>
      </c>
      <c r="AG18" s="7">
        <v>0</v>
      </c>
      <c r="AH18" s="7">
        <v>22230</v>
      </c>
      <c r="AI18" s="7">
        <v>0</v>
      </c>
      <c r="AJ18" s="8">
        <v>96762.06</v>
      </c>
      <c r="AK18" s="7">
        <v>5230.54</v>
      </c>
      <c r="AL18" s="7">
        <v>0</v>
      </c>
      <c r="AM18" s="7">
        <v>0</v>
      </c>
      <c r="AN18" s="7">
        <v>0</v>
      </c>
      <c r="AO18" s="7">
        <v>33432.080000000002</v>
      </c>
      <c r="AP18" s="7">
        <v>0</v>
      </c>
      <c r="AQ18" s="7">
        <v>6815.14</v>
      </c>
      <c r="AR18" s="7">
        <v>0</v>
      </c>
      <c r="AS18" s="7">
        <v>0</v>
      </c>
      <c r="AT18" s="8">
        <v>45477.760000000002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34492.07</v>
      </c>
      <c r="BH18" s="7">
        <v>0</v>
      </c>
      <c r="BI18" s="8">
        <v>34492.07</v>
      </c>
      <c r="BJ18" s="8">
        <v>1057995.6499999999</v>
      </c>
      <c r="BK18" s="7">
        <v>0</v>
      </c>
      <c r="BL18" s="8">
        <v>0</v>
      </c>
      <c r="BM18" s="8">
        <v>1057995.6499999999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>
        <v>28395.34</v>
      </c>
      <c r="P19" s="8">
        <v>28395.34</v>
      </c>
      <c r="Q19" s="8">
        <v>28395.34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25754.240000000002</v>
      </c>
      <c r="X19" s="7">
        <v>0</v>
      </c>
      <c r="Y19" s="7">
        <v>0</v>
      </c>
      <c r="Z19" s="7">
        <v>0</v>
      </c>
      <c r="AA19" s="8">
        <v>25754.240000000002</v>
      </c>
      <c r="AB19" s="7">
        <v>0</v>
      </c>
      <c r="AC19" s="7">
        <v>1970.87</v>
      </c>
      <c r="AD19" s="7">
        <v>69.86</v>
      </c>
      <c r="AE19" s="8">
        <v>2040.73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600.37</v>
      </c>
      <c r="BH19" s="7">
        <v>0</v>
      </c>
      <c r="BI19" s="8">
        <v>600.37</v>
      </c>
      <c r="BJ19" s="8">
        <v>28395.34</v>
      </c>
      <c r="BK19" s="7">
        <v>0</v>
      </c>
      <c r="BL19" s="8">
        <v>0</v>
      </c>
      <c r="BM19" s="8">
        <v>28395.34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/>
      <c r="P20" s="8"/>
      <c r="Q20" s="8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  <c r="AB20" s="7">
        <v>0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7">
        <v>0</v>
      </c>
      <c r="AI20" s="7">
        <v>0</v>
      </c>
      <c r="AJ20" s="8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8">
        <v>0</v>
      </c>
      <c r="BJ20" s="8">
        <v>0</v>
      </c>
      <c r="BK20" s="7">
        <v>0</v>
      </c>
      <c r="BL20" s="8">
        <v>0</v>
      </c>
      <c r="BM20" s="8">
        <v>0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/>
      <c r="P21" s="8"/>
      <c r="Q21" s="8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  <c r="AB21" s="7">
        <v>0</v>
      </c>
      <c r="AC21" s="7">
        <v>0</v>
      </c>
      <c r="AD21" s="7">
        <v>0</v>
      </c>
      <c r="AE21" s="8">
        <v>0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0</v>
      </c>
      <c r="BK21" s="7">
        <v>0</v>
      </c>
      <c r="BL21" s="8">
        <v>0</v>
      </c>
      <c r="BM21" s="8">
        <v>0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>
        <v>1327.97</v>
      </c>
      <c r="P22" s="8">
        <v>1327.97</v>
      </c>
      <c r="Q22" s="8">
        <v>1327.97</v>
      </c>
      <c r="R22" s="7">
        <v>1317.74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1317.74</v>
      </c>
      <c r="AB22" s="7">
        <v>0</v>
      </c>
      <c r="AC22" s="7">
        <v>0</v>
      </c>
      <c r="AD22" s="7">
        <v>0</v>
      </c>
      <c r="AE22" s="8">
        <v>0</v>
      </c>
      <c r="AF22" s="7">
        <v>0</v>
      </c>
      <c r="AG22" s="7">
        <v>0</v>
      </c>
      <c r="AH22" s="7">
        <v>0</v>
      </c>
      <c r="AI22" s="7">
        <v>0</v>
      </c>
      <c r="AJ22" s="8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10.23</v>
      </c>
      <c r="BH22" s="7">
        <v>0</v>
      </c>
      <c r="BI22" s="8">
        <v>10.23</v>
      </c>
      <c r="BJ22" s="8">
        <v>1327.97</v>
      </c>
      <c r="BK22" s="7">
        <v>0</v>
      </c>
      <c r="BL22" s="8">
        <v>0</v>
      </c>
      <c r="BM22" s="8">
        <v>1327.97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>
        <v>18562.55</v>
      </c>
      <c r="P23" s="8">
        <v>18562.55</v>
      </c>
      <c r="Q23" s="8">
        <v>18562.55</v>
      </c>
      <c r="R23" s="7">
        <v>0</v>
      </c>
      <c r="S23" s="7">
        <v>0</v>
      </c>
      <c r="T23" s="7">
        <v>13832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v>13832</v>
      </c>
      <c r="AB23" s="7">
        <v>3305.9</v>
      </c>
      <c r="AC23" s="7">
        <v>1037.51</v>
      </c>
      <c r="AD23" s="7">
        <v>0</v>
      </c>
      <c r="AE23" s="8">
        <v>4343.41</v>
      </c>
      <c r="AF23" s="7">
        <v>0</v>
      </c>
      <c r="AG23" s="7">
        <v>0</v>
      </c>
      <c r="AH23" s="7">
        <v>0</v>
      </c>
      <c r="AI23" s="7">
        <v>0</v>
      </c>
      <c r="AJ23" s="8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387.14</v>
      </c>
      <c r="BH23" s="7">
        <v>0</v>
      </c>
      <c r="BI23" s="8">
        <v>387.14</v>
      </c>
      <c r="BJ23" s="8">
        <v>18562.55</v>
      </c>
      <c r="BK23" s="7">
        <v>0</v>
      </c>
      <c r="BL23" s="8">
        <v>0</v>
      </c>
      <c r="BM23" s="8">
        <v>18562.55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/>
      <c r="P24" s="8"/>
      <c r="Q24" s="8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  <c r="AB24" s="7">
        <v>0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7">
        <v>0</v>
      </c>
      <c r="BL24" s="8">
        <v>0</v>
      </c>
      <c r="BM24" s="8">
        <v>0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>
        <v>111743.45</v>
      </c>
      <c r="P25" s="8">
        <v>111743.45</v>
      </c>
      <c r="Q25" s="8">
        <v>111743.45</v>
      </c>
      <c r="R25" s="7">
        <v>0</v>
      </c>
      <c r="S25" s="7">
        <v>0</v>
      </c>
      <c r="T25" s="7">
        <v>79491</v>
      </c>
      <c r="U25" s="7">
        <v>0</v>
      </c>
      <c r="V25" s="7">
        <v>0</v>
      </c>
      <c r="W25" s="7">
        <v>12771.38</v>
      </c>
      <c r="X25" s="7">
        <v>0</v>
      </c>
      <c r="Y25" s="7">
        <v>0</v>
      </c>
      <c r="Z25" s="7">
        <v>0</v>
      </c>
      <c r="AA25" s="8">
        <v>92262.38</v>
      </c>
      <c r="AB25" s="7">
        <v>20602.93</v>
      </c>
      <c r="AC25" s="7">
        <v>7058.03</v>
      </c>
      <c r="AD25" s="7">
        <v>454.02</v>
      </c>
      <c r="AE25" s="8">
        <v>28114.98</v>
      </c>
      <c r="AF25" s="7">
        <v>0</v>
      </c>
      <c r="AG25" s="7">
        <v>0</v>
      </c>
      <c r="AH25" s="7">
        <v>0</v>
      </c>
      <c r="AI25" s="7">
        <v>0</v>
      </c>
      <c r="AJ25" s="8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1947.52</v>
      </c>
      <c r="BH25" s="7">
        <v>0</v>
      </c>
      <c r="BI25" s="8">
        <v>1947.52</v>
      </c>
      <c r="BJ25" s="8">
        <v>122324.88</v>
      </c>
      <c r="BK25" s="7">
        <v>-10581.43</v>
      </c>
      <c r="BL25" s="8">
        <v>-10581.43</v>
      </c>
      <c r="BM25" s="8">
        <v>111743.45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>
        <v>13967.93</v>
      </c>
      <c r="P26" s="8">
        <v>13967.93</v>
      </c>
      <c r="Q26" s="8">
        <v>13967.93</v>
      </c>
      <c r="R26" s="7">
        <v>0</v>
      </c>
      <c r="S26" s="7">
        <v>0</v>
      </c>
      <c r="T26" s="7">
        <v>-5028.28</v>
      </c>
      <c r="U26" s="7">
        <v>0</v>
      </c>
      <c r="V26" s="7">
        <v>0</v>
      </c>
      <c r="W26" s="7">
        <v>13006.04</v>
      </c>
      <c r="X26" s="7">
        <v>0</v>
      </c>
      <c r="Y26" s="7">
        <v>0</v>
      </c>
      <c r="Z26" s="7">
        <v>0</v>
      </c>
      <c r="AA26" s="8">
        <v>7977.76</v>
      </c>
      <c r="AB26" s="7">
        <v>0</v>
      </c>
      <c r="AC26" s="7">
        <v>575.96</v>
      </c>
      <c r="AD26" s="7">
        <v>14.21</v>
      </c>
      <c r="AE26" s="8">
        <v>590.16999999999996</v>
      </c>
      <c r="AF26" s="7">
        <v>126</v>
      </c>
      <c r="AG26" s="7">
        <v>0</v>
      </c>
      <c r="AH26" s="7">
        <v>0</v>
      </c>
      <c r="AI26" s="7">
        <v>0</v>
      </c>
      <c r="AJ26" s="8">
        <v>126</v>
      </c>
      <c r="AK26" s="7">
        <v>5000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5000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274</v>
      </c>
      <c r="BG26" s="7">
        <v>0</v>
      </c>
      <c r="BH26" s="7">
        <v>0</v>
      </c>
      <c r="BI26" s="8">
        <v>274</v>
      </c>
      <c r="BJ26" s="8">
        <v>13967.93</v>
      </c>
      <c r="BK26" s="7">
        <v>0</v>
      </c>
      <c r="BL26" s="8">
        <v>0</v>
      </c>
      <c r="BM26" s="8">
        <v>13967.93</v>
      </c>
    </row>
    <row r="27" spans="2:65">
      <c r="B27" s="7" t="s">
        <v>114</v>
      </c>
      <c r="C27" s="8" t="s">
        <v>115</v>
      </c>
      <c r="D27" s="8"/>
      <c r="E27" s="7">
        <v>8972.66</v>
      </c>
      <c r="F27" s="31"/>
      <c r="G27" s="32"/>
      <c r="H27" s="7"/>
      <c r="I27" s="8">
        <v>8972.66</v>
      </c>
      <c r="J27" s="7"/>
      <c r="K27" s="7"/>
      <c r="L27" s="7"/>
      <c r="M27" s="8"/>
      <c r="N27" s="7"/>
      <c r="O27" s="7">
        <v>5311</v>
      </c>
      <c r="P27" s="8">
        <v>5311</v>
      </c>
      <c r="Q27" s="8">
        <v>14283.66</v>
      </c>
      <c r="R27" s="7">
        <v>0</v>
      </c>
      <c r="S27" s="7">
        <v>0</v>
      </c>
      <c r="T27" s="7">
        <v>10759.17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10759.17</v>
      </c>
      <c r="AB27" s="7">
        <v>2548.88</v>
      </c>
      <c r="AC27" s="7">
        <v>975.61</v>
      </c>
      <c r="AD27" s="7">
        <v>0</v>
      </c>
      <c r="AE27" s="8">
        <v>3524.49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14283.66</v>
      </c>
      <c r="BK27" s="7">
        <v>0</v>
      </c>
      <c r="BL27" s="8">
        <v>0</v>
      </c>
      <c r="BM27" s="8">
        <v>14283.66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>
        <v>40930</v>
      </c>
      <c r="P28" s="8">
        <v>40930</v>
      </c>
      <c r="Q28" s="8">
        <v>40930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28984</v>
      </c>
      <c r="X28" s="7">
        <v>0</v>
      </c>
      <c r="Y28" s="7">
        <v>0</v>
      </c>
      <c r="Z28" s="7">
        <v>0</v>
      </c>
      <c r="AA28" s="8">
        <v>28984</v>
      </c>
      <c r="AB28" s="7">
        <v>6635</v>
      </c>
      <c r="AC28" s="7">
        <v>2224</v>
      </c>
      <c r="AD28" s="7">
        <v>87</v>
      </c>
      <c r="AE28" s="8">
        <v>8946</v>
      </c>
      <c r="AF28" s="7">
        <v>0</v>
      </c>
      <c r="AG28" s="7">
        <v>0</v>
      </c>
      <c r="AH28" s="7">
        <v>0</v>
      </c>
      <c r="AI28" s="7">
        <v>0</v>
      </c>
      <c r="AJ28" s="8">
        <v>0</v>
      </c>
      <c r="AK28" s="7">
        <v>3000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3000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40930</v>
      </c>
      <c r="BK28" s="7">
        <v>0</v>
      </c>
      <c r="BL28" s="8">
        <v>0</v>
      </c>
      <c r="BM28" s="8">
        <v>40930</v>
      </c>
    </row>
    <row r="29" spans="2:65">
      <c r="B29" s="7" t="s">
        <v>118</v>
      </c>
      <c r="C29" s="8" t="s">
        <v>119</v>
      </c>
      <c r="D29" s="8"/>
      <c r="E29" s="7">
        <v>1015.92</v>
      </c>
      <c r="F29" s="31"/>
      <c r="G29" s="32"/>
      <c r="H29" s="7"/>
      <c r="I29" s="8">
        <v>1015.92</v>
      </c>
      <c r="J29" s="7"/>
      <c r="K29" s="7"/>
      <c r="L29" s="7"/>
      <c r="M29" s="8"/>
      <c r="N29" s="7"/>
      <c r="O29" s="7">
        <v>1361.93</v>
      </c>
      <c r="P29" s="8">
        <v>1361.93</v>
      </c>
      <c r="Q29" s="8">
        <v>2377.85</v>
      </c>
      <c r="R29" s="7">
        <v>0</v>
      </c>
      <c r="S29" s="7">
        <v>0</v>
      </c>
      <c r="T29" s="7">
        <v>1687.5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1687.5</v>
      </c>
      <c r="AB29" s="7">
        <v>470.76</v>
      </c>
      <c r="AC29" s="7">
        <v>129.13999999999999</v>
      </c>
      <c r="AD29" s="7">
        <v>90.45</v>
      </c>
      <c r="AE29" s="8">
        <v>690.35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2377.85</v>
      </c>
      <c r="BK29" s="7">
        <v>0</v>
      </c>
      <c r="BL29" s="8">
        <v>0</v>
      </c>
      <c r="BM29" s="8">
        <v>2377.85</v>
      </c>
    </row>
    <row r="30" spans="2:65">
      <c r="B30" s="7" t="s">
        <v>120</v>
      </c>
      <c r="C30" s="8" t="s">
        <v>121</v>
      </c>
      <c r="D30" s="8"/>
      <c r="E30" s="7"/>
      <c r="F30" s="31"/>
      <c r="G30" s="32"/>
      <c r="H30" s="7"/>
      <c r="I30" s="8"/>
      <c r="J30" s="7"/>
      <c r="K30" s="7"/>
      <c r="L30" s="7"/>
      <c r="M30" s="8"/>
      <c r="N30" s="7"/>
      <c r="O30" s="7"/>
      <c r="P30" s="8"/>
      <c r="Q30" s="8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  <c r="AB30" s="7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0</v>
      </c>
      <c r="BK30" s="7">
        <v>0</v>
      </c>
      <c r="BL30" s="8">
        <v>0</v>
      </c>
      <c r="BM30" s="8">
        <v>0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>
        <v>59231.9</v>
      </c>
      <c r="P31" s="8">
        <v>59231.9</v>
      </c>
      <c r="Q31" s="8">
        <v>59231.9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15694.83</v>
      </c>
      <c r="X31" s="7">
        <v>0</v>
      </c>
      <c r="Y31" s="7">
        <v>0</v>
      </c>
      <c r="Z31" s="7">
        <v>0</v>
      </c>
      <c r="AA31" s="8">
        <v>15694.83</v>
      </c>
      <c r="AB31" s="7">
        <v>549.96</v>
      </c>
      <c r="AC31" s="7">
        <v>1200.7</v>
      </c>
      <c r="AD31" s="7">
        <v>345.15</v>
      </c>
      <c r="AE31" s="8">
        <v>2095.81</v>
      </c>
      <c r="AF31" s="7">
        <v>39700</v>
      </c>
      <c r="AG31" s="7">
        <v>0</v>
      </c>
      <c r="AH31" s="7">
        <v>0</v>
      </c>
      <c r="AI31" s="7">
        <v>0</v>
      </c>
      <c r="AJ31" s="8">
        <v>39700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1741.26</v>
      </c>
      <c r="BH31" s="7">
        <v>0</v>
      </c>
      <c r="BI31" s="8">
        <v>1741.26</v>
      </c>
      <c r="BJ31" s="8">
        <v>59231.9</v>
      </c>
      <c r="BK31" s="7">
        <v>0</v>
      </c>
      <c r="BL31" s="8">
        <v>0</v>
      </c>
      <c r="BM31" s="8">
        <v>59231.9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>
        <v>5134.8100000000004</v>
      </c>
      <c r="P32" s="8">
        <v>5134.8100000000004</v>
      </c>
      <c r="Q32" s="8">
        <v>5134.8100000000004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3883.98</v>
      </c>
      <c r="X32" s="7">
        <v>0</v>
      </c>
      <c r="Y32" s="7">
        <v>0</v>
      </c>
      <c r="Z32" s="7">
        <v>0</v>
      </c>
      <c r="AA32" s="8">
        <v>3883.98</v>
      </c>
      <c r="AB32" s="7">
        <v>777.85</v>
      </c>
      <c r="AC32" s="7">
        <v>296.25</v>
      </c>
      <c r="AD32" s="7">
        <v>40.270000000000003</v>
      </c>
      <c r="AE32" s="8">
        <v>1114.3699999999999</v>
      </c>
      <c r="AF32" s="7">
        <v>0</v>
      </c>
      <c r="AG32" s="7">
        <v>0</v>
      </c>
      <c r="AH32" s="7">
        <v>0</v>
      </c>
      <c r="AI32" s="7">
        <v>0</v>
      </c>
      <c r="AJ32" s="8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136.46</v>
      </c>
      <c r="BH32" s="7">
        <v>0</v>
      </c>
      <c r="BI32" s="8">
        <v>136.46</v>
      </c>
      <c r="BJ32" s="8">
        <v>5134.8100000000004</v>
      </c>
      <c r="BK32" s="7">
        <v>0</v>
      </c>
      <c r="BL32" s="8">
        <v>0</v>
      </c>
      <c r="BM32" s="8">
        <v>5134.8100000000004</v>
      </c>
    </row>
    <row r="33" spans="1:65">
      <c r="B33" s="7" t="s">
        <v>126</v>
      </c>
      <c r="C33" s="8" t="s">
        <v>127</v>
      </c>
      <c r="D33" s="8"/>
      <c r="E33" s="7">
        <v>4559</v>
      </c>
      <c r="F33" s="31"/>
      <c r="G33" s="32"/>
      <c r="H33" s="7"/>
      <c r="I33" s="8">
        <v>4559</v>
      </c>
      <c r="J33" s="7"/>
      <c r="K33" s="7"/>
      <c r="L33" s="7"/>
      <c r="M33" s="8"/>
      <c r="N33" s="7"/>
      <c r="O33" s="7">
        <v>14818.84</v>
      </c>
      <c r="P33" s="8">
        <v>14818.84</v>
      </c>
      <c r="Q33" s="8">
        <v>19377.84</v>
      </c>
      <c r="R33" s="7">
        <v>0</v>
      </c>
      <c r="S33" s="7">
        <v>0</v>
      </c>
      <c r="T33" s="7">
        <v>14053.53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14053.53</v>
      </c>
      <c r="AB33" s="7">
        <v>3329.28</v>
      </c>
      <c r="AC33" s="7">
        <v>1075.1600000000001</v>
      </c>
      <c r="AD33" s="7">
        <v>919.83</v>
      </c>
      <c r="AE33" s="8">
        <v>5324.27</v>
      </c>
      <c r="AF33" s="7">
        <v>0</v>
      </c>
      <c r="AG33" s="7">
        <v>0</v>
      </c>
      <c r="AH33" s="7">
        <v>0</v>
      </c>
      <c r="AI33" s="7">
        <v>0</v>
      </c>
      <c r="AJ33" s="8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19377.8</v>
      </c>
      <c r="BK33" s="7">
        <v>0</v>
      </c>
      <c r="BL33" s="8">
        <v>0</v>
      </c>
      <c r="BM33" s="8">
        <v>19377.8</v>
      </c>
    </row>
    <row r="34" spans="1:65">
      <c r="B34" s="7" t="s">
        <v>128</v>
      </c>
      <c r="C34" s="8" t="s">
        <v>129</v>
      </c>
      <c r="D34" s="8"/>
      <c r="E34" s="7"/>
      <c r="F34" s="31"/>
      <c r="G34" s="32"/>
      <c r="H34" s="7"/>
      <c r="I34" s="8"/>
      <c r="J34" s="7"/>
      <c r="K34" s="7"/>
      <c r="L34" s="7"/>
      <c r="M34" s="8"/>
      <c r="N34" s="7"/>
      <c r="O34" s="7">
        <v>16399.64</v>
      </c>
      <c r="P34" s="8">
        <v>16399.64</v>
      </c>
      <c r="Q34" s="8">
        <v>16399.64</v>
      </c>
      <c r="R34" s="7">
        <v>0</v>
      </c>
      <c r="S34" s="7">
        <v>0</v>
      </c>
      <c r="T34" s="7">
        <v>9567.06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9567.06</v>
      </c>
      <c r="AB34" s="7">
        <v>2266.44</v>
      </c>
      <c r="AC34" s="7">
        <v>721.06</v>
      </c>
      <c r="AD34" s="7">
        <v>1543.08</v>
      </c>
      <c r="AE34" s="8">
        <v>4530.58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14097.64</v>
      </c>
      <c r="BK34" s="7">
        <v>0</v>
      </c>
      <c r="BL34" s="8">
        <v>0</v>
      </c>
      <c r="BM34" s="8">
        <v>14097.64</v>
      </c>
    </row>
    <row r="35" spans="1:65">
      <c r="B35" s="7" t="s">
        <v>130</v>
      </c>
      <c r="C35" s="8" t="s">
        <v>131</v>
      </c>
      <c r="D35" s="8"/>
      <c r="E35" s="7"/>
      <c r="F35" s="31"/>
      <c r="G35" s="32"/>
      <c r="H35" s="7"/>
      <c r="I35" s="8"/>
      <c r="J35" s="7"/>
      <c r="K35" s="7"/>
      <c r="L35" s="7"/>
      <c r="M35" s="8"/>
      <c r="N35" s="7"/>
      <c r="O35" s="7"/>
      <c r="P35" s="8"/>
      <c r="Q35" s="8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0</v>
      </c>
      <c r="AB35" s="7">
        <v>0</v>
      </c>
      <c r="AC35" s="7">
        <v>0</v>
      </c>
      <c r="AD35" s="7">
        <v>0</v>
      </c>
      <c r="AE35" s="8">
        <v>0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0</v>
      </c>
      <c r="BK35" s="7">
        <v>0</v>
      </c>
      <c r="BL35" s="8">
        <v>0</v>
      </c>
      <c r="BM35" s="8">
        <v>0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>
        <v>79832.7</v>
      </c>
      <c r="P36" s="8">
        <v>79832.7</v>
      </c>
      <c r="Q36" s="8">
        <v>79832.7</v>
      </c>
      <c r="R36" s="7">
        <v>0</v>
      </c>
      <c r="S36" s="7">
        <v>0</v>
      </c>
      <c r="T36" s="7">
        <v>23653.52</v>
      </c>
      <c r="U36" s="7">
        <v>0</v>
      </c>
      <c r="V36" s="7">
        <v>0</v>
      </c>
      <c r="W36" s="7">
        <v>32549.82</v>
      </c>
      <c r="X36" s="7">
        <v>0</v>
      </c>
      <c r="Y36" s="7">
        <v>0</v>
      </c>
      <c r="Z36" s="7">
        <v>0</v>
      </c>
      <c r="AA36" s="8">
        <v>56203.34</v>
      </c>
      <c r="AB36" s="7">
        <v>12373.62</v>
      </c>
      <c r="AC36" s="7">
        <v>4241.6400000000003</v>
      </c>
      <c r="AD36" s="7">
        <v>2107.7600000000002</v>
      </c>
      <c r="AE36" s="8">
        <v>18723.02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3154.8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564</v>
      </c>
      <c r="AR36" s="7">
        <v>0</v>
      </c>
      <c r="AS36" s="7">
        <v>0</v>
      </c>
      <c r="AT36" s="8">
        <v>3718.8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1187.54</v>
      </c>
      <c r="BH36" s="7">
        <v>0</v>
      </c>
      <c r="BI36" s="8">
        <v>1187.54</v>
      </c>
      <c r="BJ36" s="8">
        <v>79832.7</v>
      </c>
      <c r="BK36" s="7">
        <v>0</v>
      </c>
      <c r="BL36" s="8">
        <v>0</v>
      </c>
      <c r="BM36" s="8">
        <v>79832.7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>
        <v>18653.41</v>
      </c>
      <c r="P37" s="8">
        <v>18653.41</v>
      </c>
      <c r="Q37" s="8">
        <v>18653.41</v>
      </c>
      <c r="R37" s="7">
        <v>0</v>
      </c>
      <c r="S37" s="7">
        <v>0</v>
      </c>
      <c r="T37" s="7">
        <v>843.76</v>
      </c>
      <c r="U37" s="7">
        <v>0</v>
      </c>
      <c r="V37" s="7">
        <v>0</v>
      </c>
      <c r="W37" s="7">
        <v>14245.48</v>
      </c>
      <c r="X37" s="7">
        <v>0</v>
      </c>
      <c r="Y37" s="7">
        <v>0</v>
      </c>
      <c r="Z37" s="7">
        <v>0</v>
      </c>
      <c r="AA37" s="8">
        <v>15089.24</v>
      </c>
      <c r="AB37" s="7">
        <v>15.3</v>
      </c>
      <c r="AC37" s="7">
        <v>1153.83</v>
      </c>
      <c r="AD37" s="7">
        <v>121.95</v>
      </c>
      <c r="AE37" s="8">
        <v>1291.08</v>
      </c>
      <c r="AF37" s="7">
        <v>221.78</v>
      </c>
      <c r="AG37" s="7">
        <v>0</v>
      </c>
      <c r="AH37" s="7">
        <v>0</v>
      </c>
      <c r="AI37" s="7">
        <v>199</v>
      </c>
      <c r="AJ37" s="8">
        <v>420.78</v>
      </c>
      <c r="AK37" s="7">
        <v>308.95999999999998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666.94</v>
      </c>
      <c r="AR37" s="7">
        <v>0</v>
      </c>
      <c r="AS37" s="7">
        <v>0</v>
      </c>
      <c r="AT37" s="8">
        <v>975.9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876.41</v>
      </c>
      <c r="BH37" s="7">
        <v>0</v>
      </c>
      <c r="BI37" s="8">
        <v>876.41</v>
      </c>
      <c r="BJ37" s="8">
        <v>18653.41</v>
      </c>
      <c r="BK37" s="7">
        <v>0</v>
      </c>
      <c r="BL37" s="8">
        <v>0</v>
      </c>
      <c r="BM37" s="8">
        <v>18653.41</v>
      </c>
    </row>
    <row r="38" spans="1:65">
      <c r="B38" s="7" t="s">
        <v>136</v>
      </c>
      <c r="C38" s="8" t="s">
        <v>137</v>
      </c>
      <c r="D38" s="8"/>
      <c r="E38" s="7">
        <v>17534</v>
      </c>
      <c r="F38" s="31"/>
      <c r="G38" s="32"/>
      <c r="H38" s="7"/>
      <c r="I38" s="8">
        <v>17534</v>
      </c>
      <c r="J38" s="7"/>
      <c r="K38" s="7"/>
      <c r="L38" s="7"/>
      <c r="M38" s="8"/>
      <c r="N38" s="7"/>
      <c r="O38" s="7">
        <v>126473</v>
      </c>
      <c r="P38" s="8">
        <v>126473</v>
      </c>
      <c r="Q38" s="8">
        <v>144007</v>
      </c>
      <c r="R38" s="7">
        <v>0</v>
      </c>
      <c r="S38" s="7">
        <v>0</v>
      </c>
      <c r="T38" s="7">
        <v>75343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75343</v>
      </c>
      <c r="AB38" s="7">
        <v>24093</v>
      </c>
      <c r="AC38" s="7">
        <v>0</v>
      </c>
      <c r="AD38" s="7">
        <v>14892</v>
      </c>
      <c r="AE38" s="8">
        <v>38985</v>
      </c>
      <c r="AF38" s="7">
        <v>29417</v>
      </c>
      <c r="AG38" s="7">
        <v>0</v>
      </c>
      <c r="AH38" s="7">
        <v>0</v>
      </c>
      <c r="AI38" s="7">
        <v>0</v>
      </c>
      <c r="AJ38" s="8">
        <v>29417</v>
      </c>
      <c r="AK38" s="7">
        <v>262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262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144007</v>
      </c>
      <c r="BK38" s="7">
        <v>0</v>
      </c>
      <c r="BL38" s="8">
        <v>0</v>
      </c>
      <c r="BM38" s="8">
        <v>144007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>
        <v>223450</v>
      </c>
      <c r="P39" s="8">
        <v>223450</v>
      </c>
      <c r="Q39" s="8">
        <v>223450</v>
      </c>
      <c r="R39" s="7">
        <v>0</v>
      </c>
      <c r="S39" s="7">
        <v>0</v>
      </c>
      <c r="T39" s="7">
        <v>18900</v>
      </c>
      <c r="U39" s="7">
        <v>0</v>
      </c>
      <c r="V39" s="7">
        <v>0</v>
      </c>
      <c r="W39" s="7">
        <v>80284.539999999994</v>
      </c>
      <c r="X39" s="7">
        <v>0</v>
      </c>
      <c r="Y39" s="7">
        <v>0</v>
      </c>
      <c r="Z39" s="7">
        <v>0</v>
      </c>
      <c r="AA39" s="8">
        <v>99184.54</v>
      </c>
      <c r="AB39" s="7">
        <v>4477.4399999999996</v>
      </c>
      <c r="AC39" s="7">
        <v>7554.13</v>
      </c>
      <c r="AD39" s="7">
        <v>0</v>
      </c>
      <c r="AE39" s="8">
        <v>12031.57</v>
      </c>
      <c r="AF39" s="7">
        <v>0</v>
      </c>
      <c r="AG39" s="7">
        <v>0</v>
      </c>
      <c r="AH39" s="7">
        <v>0</v>
      </c>
      <c r="AI39" s="7">
        <v>0</v>
      </c>
      <c r="AJ39" s="8">
        <v>0</v>
      </c>
      <c r="AK39" s="7">
        <v>107637.95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107637.95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4595.9399999999996</v>
      </c>
      <c r="BH39" s="7">
        <v>0</v>
      </c>
      <c r="BI39" s="8">
        <v>4595.9399999999996</v>
      </c>
      <c r="BJ39" s="8">
        <v>223450</v>
      </c>
      <c r="BK39" s="7">
        <v>0</v>
      </c>
      <c r="BL39" s="8">
        <v>0</v>
      </c>
      <c r="BM39" s="8">
        <v>223450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>
        <v>852.12</v>
      </c>
      <c r="P40" s="8">
        <v>852.12</v>
      </c>
      <c r="Q40" s="8">
        <v>852.12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852.12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852.12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8">
        <v>0</v>
      </c>
      <c r="BJ40" s="8">
        <v>852.12</v>
      </c>
      <c r="BK40" s="7">
        <v>0</v>
      </c>
      <c r="BL40" s="8">
        <v>0</v>
      </c>
      <c r="BM40" s="8">
        <v>852.12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>
        <v>113342</v>
      </c>
      <c r="P41" s="8">
        <v>113342</v>
      </c>
      <c r="Q41" s="8">
        <v>113342</v>
      </c>
      <c r="R41" s="7">
        <v>0</v>
      </c>
      <c r="S41" s="7">
        <v>0</v>
      </c>
      <c r="T41" s="7">
        <v>449</v>
      </c>
      <c r="U41" s="7">
        <v>0</v>
      </c>
      <c r="V41" s="7">
        <v>0</v>
      </c>
      <c r="W41" s="7">
        <v>92709</v>
      </c>
      <c r="X41" s="7">
        <v>0</v>
      </c>
      <c r="Y41" s="7">
        <v>0</v>
      </c>
      <c r="Z41" s="7">
        <v>0</v>
      </c>
      <c r="AA41" s="8">
        <v>93158</v>
      </c>
      <c r="AB41" s="7">
        <v>11671</v>
      </c>
      <c r="AC41" s="7">
        <v>7124</v>
      </c>
      <c r="AD41" s="7">
        <v>127</v>
      </c>
      <c r="AE41" s="8">
        <v>18922</v>
      </c>
      <c r="AF41" s="7">
        <v>0</v>
      </c>
      <c r="AG41" s="7">
        <v>0</v>
      </c>
      <c r="AH41" s="7">
        <v>0</v>
      </c>
      <c r="AI41" s="7">
        <v>0</v>
      </c>
      <c r="AJ41" s="8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1261</v>
      </c>
      <c r="BG41" s="7">
        <v>0</v>
      </c>
      <c r="BH41" s="7">
        <v>0</v>
      </c>
      <c r="BI41" s="8">
        <v>1261</v>
      </c>
      <c r="BJ41" s="8">
        <v>113341</v>
      </c>
      <c r="BK41" s="7">
        <v>1</v>
      </c>
      <c r="BL41" s="8">
        <v>1</v>
      </c>
      <c r="BM41" s="8">
        <v>113342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>
        <v>406518.91</v>
      </c>
      <c r="P42" s="8">
        <v>406518.91</v>
      </c>
      <c r="Q42" s="8">
        <v>406518.91</v>
      </c>
      <c r="R42" s="7">
        <v>0</v>
      </c>
      <c r="S42" s="7">
        <v>0</v>
      </c>
      <c r="T42" s="7">
        <v>173528.66</v>
      </c>
      <c r="U42" s="7">
        <v>0</v>
      </c>
      <c r="V42" s="7">
        <v>0</v>
      </c>
      <c r="W42" s="7">
        <v>93598.82</v>
      </c>
      <c r="X42" s="7">
        <v>0</v>
      </c>
      <c r="Y42" s="7">
        <v>0</v>
      </c>
      <c r="Z42" s="7">
        <v>0</v>
      </c>
      <c r="AA42" s="8">
        <v>267127.48</v>
      </c>
      <c r="AB42" s="7">
        <v>42651</v>
      </c>
      <c r="AC42" s="7">
        <v>20192.43</v>
      </c>
      <c r="AD42" s="7">
        <v>11328.74</v>
      </c>
      <c r="AE42" s="8">
        <v>74172.17</v>
      </c>
      <c r="AF42" s="7">
        <v>0</v>
      </c>
      <c r="AG42" s="7">
        <v>0</v>
      </c>
      <c r="AH42" s="7">
        <v>0</v>
      </c>
      <c r="AI42" s="7">
        <v>0</v>
      </c>
      <c r="AJ42" s="8">
        <v>0</v>
      </c>
      <c r="AK42" s="7">
        <v>40426.14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9647</v>
      </c>
      <c r="AR42" s="7">
        <v>0</v>
      </c>
      <c r="AS42" s="7">
        <v>0</v>
      </c>
      <c r="AT42" s="8">
        <v>50073.14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15146.12</v>
      </c>
      <c r="BH42" s="7">
        <v>0</v>
      </c>
      <c r="BI42" s="8">
        <v>15146.12</v>
      </c>
      <c r="BJ42" s="8">
        <v>406518.91</v>
      </c>
      <c r="BK42" s="7">
        <v>0</v>
      </c>
      <c r="BL42" s="8">
        <v>0</v>
      </c>
      <c r="BM42" s="8">
        <v>406518.91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>
        <v>89747.95</v>
      </c>
      <c r="P43" s="8">
        <v>89747.95</v>
      </c>
      <c r="Q43" s="8">
        <v>89747.95</v>
      </c>
      <c r="R43" s="7">
        <v>0</v>
      </c>
      <c r="S43" s="7">
        <v>0</v>
      </c>
      <c r="T43" s="7">
        <v>31785.9</v>
      </c>
      <c r="U43" s="7">
        <v>0</v>
      </c>
      <c r="V43" s="7">
        <v>0</v>
      </c>
      <c r="W43" s="7">
        <v>11084.35</v>
      </c>
      <c r="X43" s="7">
        <v>0</v>
      </c>
      <c r="Y43" s="7">
        <v>0</v>
      </c>
      <c r="Z43" s="7">
        <v>0</v>
      </c>
      <c r="AA43" s="8">
        <v>42870.25</v>
      </c>
      <c r="AB43" s="7">
        <v>9560.19</v>
      </c>
      <c r="AC43" s="7">
        <v>3047.97</v>
      </c>
      <c r="AD43" s="7">
        <v>5999.41</v>
      </c>
      <c r="AE43" s="8">
        <v>18607.57</v>
      </c>
      <c r="AF43" s="7">
        <v>336.55</v>
      </c>
      <c r="AG43" s="7">
        <v>0</v>
      </c>
      <c r="AH43" s="7">
        <v>0</v>
      </c>
      <c r="AI43" s="7">
        <v>41.48</v>
      </c>
      <c r="AJ43" s="8">
        <v>378.03</v>
      </c>
      <c r="AK43" s="7">
        <v>21784.58</v>
      </c>
      <c r="AL43" s="7">
        <v>0</v>
      </c>
      <c r="AM43" s="7">
        <v>0</v>
      </c>
      <c r="AN43" s="7">
        <v>0</v>
      </c>
      <c r="AO43" s="7">
        <v>816</v>
      </c>
      <c r="AP43" s="7">
        <v>0</v>
      </c>
      <c r="AQ43" s="7">
        <v>1831.38</v>
      </c>
      <c r="AR43" s="7">
        <v>0</v>
      </c>
      <c r="AS43" s="7">
        <v>0</v>
      </c>
      <c r="AT43" s="8">
        <v>24431.96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3460.14</v>
      </c>
      <c r="BH43" s="7">
        <v>0</v>
      </c>
      <c r="BI43" s="8">
        <v>3460.14</v>
      </c>
      <c r="BJ43" s="8">
        <v>89747.95</v>
      </c>
      <c r="BK43" s="7">
        <v>0</v>
      </c>
      <c r="BL43" s="8">
        <v>0</v>
      </c>
      <c r="BM43" s="8">
        <v>89747.95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>
        <v>234726.67</v>
      </c>
      <c r="P44" s="8">
        <v>234726.67</v>
      </c>
      <c r="Q44" s="8">
        <v>234726.67</v>
      </c>
      <c r="R44" s="7">
        <v>31414.94</v>
      </c>
      <c r="S44" s="7">
        <v>0</v>
      </c>
      <c r="T44" s="7">
        <v>12963.68</v>
      </c>
      <c r="U44" s="7">
        <v>0</v>
      </c>
      <c r="V44" s="7">
        <v>12629.4</v>
      </c>
      <c r="W44" s="7">
        <v>121217.95</v>
      </c>
      <c r="X44" s="7">
        <v>0</v>
      </c>
      <c r="Y44" s="7">
        <v>0</v>
      </c>
      <c r="Z44" s="7">
        <v>0</v>
      </c>
      <c r="AA44" s="8">
        <v>178225.97</v>
      </c>
      <c r="AB44" s="7">
        <v>16738.400000000001</v>
      </c>
      <c r="AC44" s="7">
        <v>10928.46</v>
      </c>
      <c r="AD44" s="7">
        <v>4945.16</v>
      </c>
      <c r="AE44" s="8">
        <v>32612.02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16014.07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16014.07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7874.61</v>
      </c>
      <c r="BH44" s="7">
        <v>0</v>
      </c>
      <c r="BI44" s="8">
        <v>7874.61</v>
      </c>
      <c r="BJ44" s="8">
        <v>234726.67</v>
      </c>
      <c r="BK44" s="7">
        <v>0</v>
      </c>
      <c r="BL44" s="8">
        <v>0</v>
      </c>
      <c r="BM44" s="8">
        <v>234726.67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>
        <v>62550.96</v>
      </c>
      <c r="P45" s="8">
        <v>62550.96</v>
      </c>
      <c r="Q45" s="8">
        <v>62550.96</v>
      </c>
      <c r="R45" s="7">
        <v>0</v>
      </c>
      <c r="S45" s="7">
        <v>0</v>
      </c>
      <c r="T45" s="7">
        <v>0</v>
      </c>
      <c r="U45" s="7">
        <v>0</v>
      </c>
      <c r="V45" s="7">
        <v>25860.49</v>
      </c>
      <c r="W45" s="7">
        <v>13955.92</v>
      </c>
      <c r="X45" s="7">
        <v>0</v>
      </c>
      <c r="Y45" s="7">
        <v>0</v>
      </c>
      <c r="Z45" s="7">
        <v>0</v>
      </c>
      <c r="AA45" s="8">
        <v>39816.410000000003</v>
      </c>
      <c r="AB45" s="7">
        <v>5374.93</v>
      </c>
      <c r="AC45" s="7">
        <v>2956.56</v>
      </c>
      <c r="AD45" s="7">
        <v>6447.87</v>
      </c>
      <c r="AE45" s="8">
        <v>14779.36</v>
      </c>
      <c r="AF45" s="7">
        <v>3000</v>
      </c>
      <c r="AG45" s="7">
        <v>0</v>
      </c>
      <c r="AH45" s="7">
        <v>0</v>
      </c>
      <c r="AI45" s="7">
        <v>184.36</v>
      </c>
      <c r="AJ45" s="8">
        <v>3184.36</v>
      </c>
      <c r="AK45" s="7">
        <v>2978.83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2978.83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1792</v>
      </c>
      <c r="BG45" s="7">
        <v>0</v>
      </c>
      <c r="BH45" s="7">
        <v>0</v>
      </c>
      <c r="BI45" s="8">
        <v>1792</v>
      </c>
      <c r="BJ45" s="8">
        <v>62550.96</v>
      </c>
      <c r="BK45" s="7">
        <v>0</v>
      </c>
      <c r="BL45" s="8">
        <v>0</v>
      </c>
      <c r="BM45" s="8">
        <v>62550.96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>
        <v>63807</v>
      </c>
      <c r="P46" s="8">
        <v>63807</v>
      </c>
      <c r="Q46" s="8">
        <v>63807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40175</v>
      </c>
      <c r="X46" s="7">
        <v>0</v>
      </c>
      <c r="Y46" s="7">
        <v>0</v>
      </c>
      <c r="Z46" s="7">
        <v>0</v>
      </c>
      <c r="AA46" s="8">
        <v>40175</v>
      </c>
      <c r="AB46" s="7">
        <v>9072</v>
      </c>
      <c r="AC46" s="7">
        <v>3259</v>
      </c>
      <c r="AD46" s="7">
        <v>9</v>
      </c>
      <c r="AE46" s="8">
        <v>12340</v>
      </c>
      <c r="AF46" s="7">
        <v>4262</v>
      </c>
      <c r="AG46" s="7">
        <v>0</v>
      </c>
      <c r="AH46" s="7">
        <v>0</v>
      </c>
      <c r="AI46" s="7">
        <v>0</v>
      </c>
      <c r="AJ46" s="8">
        <v>4262</v>
      </c>
      <c r="AK46" s="7">
        <v>5487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5487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1542</v>
      </c>
      <c r="BH46" s="7">
        <v>0</v>
      </c>
      <c r="BI46" s="8">
        <v>1542</v>
      </c>
      <c r="BJ46" s="8">
        <v>63806</v>
      </c>
      <c r="BK46" s="7">
        <v>0</v>
      </c>
      <c r="BL46" s="8">
        <v>0</v>
      </c>
      <c r="BM46" s="8">
        <v>63806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>
        <v>279396.2</v>
      </c>
      <c r="P47" s="8">
        <v>279396.2</v>
      </c>
      <c r="Q47" s="8">
        <v>279396.2</v>
      </c>
      <c r="R47" s="7">
        <v>0</v>
      </c>
      <c r="S47" s="7">
        <v>0</v>
      </c>
      <c r="T47" s="7">
        <v>8800.43</v>
      </c>
      <c r="U47" s="7">
        <v>0</v>
      </c>
      <c r="V47" s="7">
        <v>0</v>
      </c>
      <c r="W47" s="7">
        <v>132886.57999999999</v>
      </c>
      <c r="X47" s="7">
        <v>0</v>
      </c>
      <c r="Y47" s="7">
        <v>0</v>
      </c>
      <c r="Z47" s="7">
        <v>0</v>
      </c>
      <c r="AA47" s="8">
        <v>141687.01</v>
      </c>
      <c r="AB47" s="7">
        <v>20088.88</v>
      </c>
      <c r="AC47" s="7">
        <v>10417.59</v>
      </c>
      <c r="AD47" s="7">
        <v>28153.87</v>
      </c>
      <c r="AE47" s="8">
        <v>58660.34</v>
      </c>
      <c r="AF47" s="7">
        <v>15557.6</v>
      </c>
      <c r="AG47" s="7">
        <v>0</v>
      </c>
      <c r="AH47" s="7">
        <v>6727.78</v>
      </c>
      <c r="AI47" s="7">
        <v>19584.32</v>
      </c>
      <c r="AJ47" s="8">
        <v>41869.699999999997</v>
      </c>
      <c r="AK47" s="7">
        <v>17571.68</v>
      </c>
      <c r="AL47" s="7">
        <v>0</v>
      </c>
      <c r="AM47" s="7">
        <v>0</v>
      </c>
      <c r="AN47" s="7">
        <v>0</v>
      </c>
      <c r="AO47" s="7">
        <v>5203.42</v>
      </c>
      <c r="AP47" s="7">
        <v>0</v>
      </c>
      <c r="AQ47" s="7">
        <v>0</v>
      </c>
      <c r="AR47" s="7">
        <v>119.99</v>
      </c>
      <c r="AS47" s="7">
        <v>0</v>
      </c>
      <c r="AT47" s="8">
        <v>22895.09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19.95</v>
      </c>
      <c r="BC47" s="7">
        <v>0</v>
      </c>
      <c r="BD47" s="7">
        <v>0</v>
      </c>
      <c r="BE47" s="7">
        <v>0</v>
      </c>
      <c r="BF47" s="7">
        <v>0</v>
      </c>
      <c r="BG47" s="7">
        <v>14264.11</v>
      </c>
      <c r="BH47" s="7">
        <v>0</v>
      </c>
      <c r="BI47" s="8">
        <v>14284.06</v>
      </c>
      <c r="BJ47" s="8">
        <v>279396.2</v>
      </c>
      <c r="BK47" s="7">
        <v>0</v>
      </c>
      <c r="BL47" s="8">
        <v>0</v>
      </c>
      <c r="BM47" s="8">
        <v>279396.2</v>
      </c>
    </row>
    <row r="48" spans="1:65" s="24" customFormat="1">
      <c r="A48"/>
      <c r="B48" s="13"/>
      <c r="C48" s="14" t="s">
        <v>399</v>
      </c>
      <c r="D48" s="17">
        <f>SUM(D7:D47)</f>
        <v>0</v>
      </c>
      <c r="E48" s="17">
        <f t="shared" ref="E48:BM48" si="0">SUM(E7:E47)</f>
        <v>81386.19</v>
      </c>
      <c r="F48" s="67">
        <f t="shared" si="0"/>
        <v>0</v>
      </c>
      <c r="G48" s="68"/>
      <c r="H48" s="17">
        <f t="shared" si="0"/>
        <v>0</v>
      </c>
      <c r="I48" s="17">
        <f t="shared" si="0"/>
        <v>81386.19</v>
      </c>
      <c r="J48" s="17">
        <f t="shared" si="0"/>
        <v>9247.36</v>
      </c>
      <c r="K48" s="17">
        <f t="shared" si="0"/>
        <v>0</v>
      </c>
      <c r="L48" s="17">
        <f t="shared" si="0"/>
        <v>0</v>
      </c>
      <c r="M48" s="17">
        <f t="shared" si="0"/>
        <v>9247.36</v>
      </c>
      <c r="N48" s="17">
        <f t="shared" si="0"/>
        <v>0</v>
      </c>
      <c r="O48" s="17">
        <f t="shared" si="0"/>
        <v>3738446.2100000004</v>
      </c>
      <c r="P48" s="17">
        <f t="shared" si="0"/>
        <v>3738446.2100000004</v>
      </c>
      <c r="Q48" s="17">
        <f t="shared" si="0"/>
        <v>3829079.7600000007</v>
      </c>
      <c r="R48" s="17">
        <f t="shared" si="0"/>
        <v>73085.259999999995</v>
      </c>
      <c r="S48" s="17">
        <f t="shared" si="0"/>
        <v>0</v>
      </c>
      <c r="T48" s="17">
        <f t="shared" si="0"/>
        <v>889325.93000000017</v>
      </c>
      <c r="U48" s="17">
        <f t="shared" si="0"/>
        <v>0</v>
      </c>
      <c r="V48" s="17">
        <f t="shared" si="0"/>
        <v>109968.89</v>
      </c>
      <c r="W48" s="17">
        <f t="shared" si="0"/>
        <v>1382746.8399999999</v>
      </c>
      <c r="X48" s="17">
        <f t="shared" si="0"/>
        <v>0</v>
      </c>
      <c r="Y48" s="17">
        <f t="shared" si="0"/>
        <v>0</v>
      </c>
      <c r="Z48" s="17">
        <f t="shared" si="0"/>
        <v>0</v>
      </c>
      <c r="AA48" s="17">
        <f t="shared" si="0"/>
        <v>2455126.9200000009</v>
      </c>
      <c r="AB48" s="17">
        <f t="shared" si="0"/>
        <v>347215.79000000004</v>
      </c>
      <c r="AC48" s="17">
        <f t="shared" si="0"/>
        <v>176955.56999999998</v>
      </c>
      <c r="AD48" s="17">
        <f t="shared" si="0"/>
        <v>197770.05</v>
      </c>
      <c r="AE48" s="17">
        <f t="shared" si="0"/>
        <v>721941.40999999992</v>
      </c>
      <c r="AF48" s="17">
        <f t="shared" si="0"/>
        <v>185347.63</v>
      </c>
      <c r="AG48" s="17">
        <f t="shared" si="0"/>
        <v>0</v>
      </c>
      <c r="AH48" s="17">
        <f t="shared" si="0"/>
        <v>28957.78</v>
      </c>
      <c r="AI48" s="17">
        <f t="shared" si="0"/>
        <v>31709.16</v>
      </c>
      <c r="AJ48" s="17">
        <f t="shared" si="0"/>
        <v>246014.57</v>
      </c>
      <c r="AK48" s="17">
        <f t="shared" si="0"/>
        <v>245665.81000000003</v>
      </c>
      <c r="AL48" s="17">
        <f t="shared" si="0"/>
        <v>0</v>
      </c>
      <c r="AM48" s="17">
        <f t="shared" si="0"/>
        <v>0</v>
      </c>
      <c r="AN48" s="17">
        <f t="shared" si="0"/>
        <v>0</v>
      </c>
      <c r="AO48" s="17">
        <f t="shared" si="0"/>
        <v>39451.5</v>
      </c>
      <c r="AP48" s="17">
        <f t="shared" si="0"/>
        <v>0</v>
      </c>
      <c r="AQ48" s="17">
        <f t="shared" si="0"/>
        <v>19524.460000000003</v>
      </c>
      <c r="AR48" s="17">
        <f t="shared" si="0"/>
        <v>119.99</v>
      </c>
      <c r="AS48" s="17">
        <f t="shared" si="0"/>
        <v>0</v>
      </c>
      <c r="AT48" s="17">
        <f t="shared" si="0"/>
        <v>304761.76</v>
      </c>
      <c r="AU48" s="17">
        <f t="shared" si="0"/>
        <v>0</v>
      </c>
      <c r="AV48" s="17">
        <f t="shared" si="0"/>
        <v>0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0</v>
      </c>
      <c r="BB48" s="17">
        <f t="shared" si="0"/>
        <v>19.95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3327</v>
      </c>
      <c r="BG48" s="17">
        <f t="shared" si="0"/>
        <v>106165.54000000001</v>
      </c>
      <c r="BH48" s="17">
        <f t="shared" si="0"/>
        <v>0</v>
      </c>
      <c r="BI48" s="17">
        <f t="shared" si="0"/>
        <v>109512.49</v>
      </c>
      <c r="BJ48" s="17">
        <f t="shared" si="0"/>
        <v>3837357.1500000008</v>
      </c>
      <c r="BK48" s="17">
        <f t="shared" si="0"/>
        <v>-10580.43</v>
      </c>
      <c r="BL48" s="17">
        <f t="shared" si="0"/>
        <v>-10580.43</v>
      </c>
      <c r="BM48" s="17">
        <f t="shared" si="0"/>
        <v>3826776.7200000007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>
        <v>17151.64</v>
      </c>
      <c r="P52" s="8">
        <v>17151.64</v>
      </c>
      <c r="Q52" s="8">
        <v>17151.64</v>
      </c>
      <c r="R52" s="7">
        <v>0</v>
      </c>
      <c r="S52" s="7">
        <v>0</v>
      </c>
      <c r="T52" s="7">
        <v>15530.71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15530.71</v>
      </c>
      <c r="AB52" s="7">
        <v>0</v>
      </c>
      <c r="AC52" s="7">
        <v>1188.0899999999999</v>
      </c>
      <c r="AD52" s="7">
        <v>0</v>
      </c>
      <c r="AE52" s="8">
        <v>1188.0899999999999</v>
      </c>
      <c r="AF52" s="7">
        <v>0</v>
      </c>
      <c r="AG52" s="7">
        <v>0</v>
      </c>
      <c r="AH52" s="7">
        <v>0</v>
      </c>
      <c r="AI52" s="7">
        <v>0</v>
      </c>
      <c r="AJ52" s="8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432.84</v>
      </c>
      <c r="BH52" s="7">
        <v>0</v>
      </c>
      <c r="BI52" s="8">
        <v>432.84</v>
      </c>
      <c r="BJ52" s="8">
        <v>17151.64</v>
      </c>
      <c r="BK52" s="7">
        <v>0</v>
      </c>
      <c r="BL52" s="8">
        <v>0</v>
      </c>
      <c r="BM52" s="8">
        <v>17151.64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/>
      <c r="P53" s="8"/>
      <c r="Q53" s="8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0</v>
      </c>
      <c r="BK53" s="7">
        <v>0</v>
      </c>
      <c r="BL53" s="8">
        <v>0</v>
      </c>
      <c r="BM53" s="8">
        <v>0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/>
      <c r="P54" s="8"/>
      <c r="Q54" s="8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  <c r="AB54" s="7">
        <v>0</v>
      </c>
      <c r="AC54" s="7">
        <v>0</v>
      </c>
      <c r="AD54" s="7">
        <v>0</v>
      </c>
      <c r="AE54" s="8">
        <v>0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0</v>
      </c>
      <c r="BK54" s="7">
        <v>0</v>
      </c>
      <c r="BL54" s="8">
        <v>0</v>
      </c>
      <c r="BM54" s="8">
        <v>0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>
        <v>3009.34</v>
      </c>
      <c r="P55" s="8">
        <v>3009.34</v>
      </c>
      <c r="Q55" s="8">
        <v>3009.34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0</v>
      </c>
      <c r="AB55" s="7">
        <v>0</v>
      </c>
      <c r="AC55" s="7">
        <v>0</v>
      </c>
      <c r="AD55" s="7">
        <v>0</v>
      </c>
      <c r="AE55" s="8">
        <v>0</v>
      </c>
      <c r="AF55" s="7">
        <v>2726.11</v>
      </c>
      <c r="AG55" s="7">
        <v>0</v>
      </c>
      <c r="AH55" s="7">
        <v>0</v>
      </c>
      <c r="AI55" s="7">
        <v>0</v>
      </c>
      <c r="AJ55" s="8">
        <v>2726.11</v>
      </c>
      <c r="AK55" s="7">
        <v>256.39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256.39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26.84</v>
      </c>
      <c r="BH55" s="7">
        <v>0</v>
      </c>
      <c r="BI55" s="8">
        <v>26.84</v>
      </c>
      <c r="BJ55" s="8">
        <v>3009.34</v>
      </c>
      <c r="BK55" s="7">
        <v>0</v>
      </c>
      <c r="BL55" s="8">
        <v>0</v>
      </c>
      <c r="BM55" s="8">
        <v>3009.34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/>
      <c r="P56" s="8"/>
      <c r="Q56" s="8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  <c r="AB56" s="7">
        <v>0</v>
      </c>
      <c r="AC56" s="7">
        <v>0</v>
      </c>
      <c r="AD56" s="7">
        <v>0</v>
      </c>
      <c r="AE56" s="8">
        <v>0</v>
      </c>
      <c r="AF56" s="7">
        <v>0</v>
      </c>
      <c r="AG56" s="7">
        <v>0</v>
      </c>
      <c r="AH56" s="7">
        <v>0</v>
      </c>
      <c r="AI56" s="7">
        <v>0</v>
      </c>
      <c r="AJ56" s="8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0</v>
      </c>
      <c r="BK56" s="7">
        <v>0</v>
      </c>
      <c r="BL56" s="8">
        <v>0</v>
      </c>
      <c r="BM56" s="8">
        <v>0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>
        <v>7259.02</v>
      </c>
      <c r="P57" s="8">
        <v>7259.02</v>
      </c>
      <c r="Q57" s="8">
        <v>7259.02</v>
      </c>
      <c r="R57" s="7">
        <v>0</v>
      </c>
      <c r="S57" s="7">
        <v>0</v>
      </c>
      <c r="T57" s="7">
        <v>4464.22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4464.22</v>
      </c>
      <c r="AB57" s="7">
        <v>0</v>
      </c>
      <c r="AC57" s="7">
        <v>561.15</v>
      </c>
      <c r="AD57" s="7">
        <v>2706.94</v>
      </c>
      <c r="AE57" s="8">
        <v>3268.09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7732.31</v>
      </c>
      <c r="BK57" s="7">
        <v>-473.29</v>
      </c>
      <c r="BL57" s="8">
        <v>-473.29</v>
      </c>
      <c r="BM57" s="8">
        <v>7259.02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/>
      <c r="P58" s="8"/>
      <c r="Q58" s="8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0</v>
      </c>
      <c r="BK58" s="7">
        <v>0</v>
      </c>
      <c r="BL58" s="8">
        <v>0</v>
      </c>
      <c r="BM58" s="8">
        <v>0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/>
      <c r="P59" s="8"/>
      <c r="Q59" s="8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0</v>
      </c>
      <c r="BK59" s="7">
        <v>0</v>
      </c>
      <c r="BL59" s="8">
        <v>0</v>
      </c>
      <c r="BM59" s="8">
        <v>0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/>
      <c r="P60" s="8"/>
      <c r="Q60" s="8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8">
        <v>0</v>
      </c>
      <c r="BJ60" s="8">
        <v>0</v>
      </c>
      <c r="BK60" s="7">
        <v>0</v>
      </c>
      <c r="BL60" s="8">
        <v>0</v>
      </c>
      <c r="BM60" s="8">
        <v>0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/>
      <c r="P61" s="8"/>
      <c r="Q61" s="8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8">
        <v>0</v>
      </c>
      <c r="BJ61" s="8">
        <v>0</v>
      </c>
      <c r="BK61" s="7">
        <v>0</v>
      </c>
      <c r="BL61" s="8">
        <v>0</v>
      </c>
      <c r="BM61" s="8">
        <v>0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/>
      <c r="P62" s="8"/>
      <c r="Q62" s="8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0</v>
      </c>
      <c r="BK62" s="7">
        <v>0</v>
      </c>
      <c r="BL62" s="8">
        <v>0</v>
      </c>
      <c r="BM62" s="8">
        <v>0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/>
      <c r="P64" s="8"/>
      <c r="Q64" s="8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0</v>
      </c>
      <c r="BK64" s="7">
        <v>0</v>
      </c>
      <c r="BL64" s="8">
        <v>0</v>
      </c>
      <c r="BM64" s="8">
        <v>0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/>
      <c r="P65" s="8"/>
      <c r="Q65" s="8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0</v>
      </c>
      <c r="BK65" s="7">
        <v>0</v>
      </c>
      <c r="BL65" s="8">
        <v>0</v>
      </c>
      <c r="BM65" s="8">
        <v>0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>
        <v>24275.14</v>
      </c>
      <c r="P66" s="8">
        <v>24275.14</v>
      </c>
      <c r="Q66" s="8">
        <v>24275.14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21470.19</v>
      </c>
      <c r="X66" s="7">
        <v>0</v>
      </c>
      <c r="Y66" s="7">
        <v>0</v>
      </c>
      <c r="Z66" s="7">
        <v>0</v>
      </c>
      <c r="AA66" s="8">
        <v>21470.19</v>
      </c>
      <c r="AB66" s="7">
        <v>0</v>
      </c>
      <c r="AC66" s="7">
        <v>2408.56</v>
      </c>
      <c r="AD66" s="7">
        <v>0</v>
      </c>
      <c r="AE66" s="8">
        <v>2408.56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396.39</v>
      </c>
      <c r="BH66" s="7">
        <v>0</v>
      </c>
      <c r="BI66" s="8">
        <v>396.39</v>
      </c>
      <c r="BJ66" s="8">
        <v>24275.14</v>
      </c>
      <c r="BK66" s="7">
        <v>0</v>
      </c>
      <c r="BL66" s="8">
        <v>0</v>
      </c>
      <c r="BM66" s="8">
        <v>24275.14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/>
      <c r="P67" s="8"/>
      <c r="Q67" s="8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0</v>
      </c>
      <c r="BK67" s="7">
        <v>0</v>
      </c>
      <c r="BL67" s="8">
        <v>0</v>
      </c>
      <c r="BM67" s="8">
        <v>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/>
      <c r="P68" s="8"/>
      <c r="Q68" s="8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  <c r="AB68" s="7">
        <v>0</v>
      </c>
      <c r="AC68" s="7">
        <v>0</v>
      </c>
      <c r="AD68" s="7">
        <v>0</v>
      </c>
      <c r="AE68" s="8">
        <v>0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8">
        <v>0</v>
      </c>
      <c r="BJ68" s="8">
        <v>0</v>
      </c>
      <c r="BK68" s="7">
        <v>0</v>
      </c>
      <c r="BL68" s="8">
        <v>0</v>
      </c>
      <c r="BM68" s="8">
        <v>0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/>
      <c r="P69" s="8"/>
      <c r="Q69" s="8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8">
        <v>0</v>
      </c>
      <c r="BJ69" s="8">
        <v>0</v>
      </c>
      <c r="BK69" s="7">
        <v>0</v>
      </c>
      <c r="BL69" s="8">
        <v>0</v>
      </c>
      <c r="BM69" s="8">
        <v>0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/>
      <c r="P70" s="8"/>
      <c r="Q70" s="8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  <c r="AB70" s="7">
        <v>0</v>
      </c>
      <c r="AC70" s="7">
        <v>0</v>
      </c>
      <c r="AD70" s="7">
        <v>0</v>
      </c>
      <c r="AE70" s="8">
        <v>0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8">
        <v>0</v>
      </c>
      <c r="BJ70" s="8">
        <v>0</v>
      </c>
      <c r="BK70" s="7">
        <v>0</v>
      </c>
      <c r="BL70" s="8">
        <v>0</v>
      </c>
      <c r="BM70" s="8">
        <v>0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>
        <v>21962.73</v>
      </c>
      <c r="P71" s="8">
        <v>21962.73</v>
      </c>
      <c r="Q71" s="8">
        <v>21962.73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20085.740000000002</v>
      </c>
      <c r="X71" s="7">
        <v>0</v>
      </c>
      <c r="Y71" s="7">
        <v>0</v>
      </c>
      <c r="Z71" s="7">
        <v>0</v>
      </c>
      <c r="AA71" s="8">
        <v>20085.740000000002</v>
      </c>
      <c r="AB71" s="7">
        <v>0</v>
      </c>
      <c r="AC71" s="7">
        <v>1663.84</v>
      </c>
      <c r="AD71" s="7">
        <v>0</v>
      </c>
      <c r="AE71" s="8">
        <v>1663.84</v>
      </c>
      <c r="AF71" s="7">
        <v>0</v>
      </c>
      <c r="AG71" s="7">
        <v>0</v>
      </c>
      <c r="AH71" s="7">
        <v>0</v>
      </c>
      <c r="AI71" s="7">
        <v>0</v>
      </c>
      <c r="AJ71" s="8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213.15</v>
      </c>
      <c r="BH71" s="7">
        <v>0</v>
      </c>
      <c r="BI71" s="8">
        <v>213.15</v>
      </c>
      <c r="BJ71" s="8">
        <v>21962.73</v>
      </c>
      <c r="BK71" s="7">
        <v>0</v>
      </c>
      <c r="BL71" s="8">
        <v>0</v>
      </c>
      <c r="BM71" s="8">
        <v>21962.73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/>
      <c r="P72" s="8"/>
      <c r="Q72" s="8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0</v>
      </c>
      <c r="BK72" s="7">
        <v>0</v>
      </c>
      <c r="BL72" s="8">
        <v>0</v>
      </c>
      <c r="BM72" s="8">
        <v>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>
        <v>6891.47</v>
      </c>
      <c r="P73" s="8">
        <v>6891.47</v>
      </c>
      <c r="Q73" s="8">
        <v>6891.47</v>
      </c>
      <c r="R73" s="7">
        <v>0</v>
      </c>
      <c r="S73" s="7">
        <v>0</v>
      </c>
      <c r="T73" s="7">
        <v>6891.47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6891.47</v>
      </c>
      <c r="AB73" s="7">
        <v>0</v>
      </c>
      <c r="AC73" s="7">
        <v>0</v>
      </c>
      <c r="AD73" s="7">
        <v>0</v>
      </c>
      <c r="AE73" s="8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6891.47</v>
      </c>
      <c r="BK73" s="7">
        <v>0</v>
      </c>
      <c r="BL73" s="8">
        <v>0</v>
      </c>
      <c r="BM73" s="8">
        <v>6891.47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/>
      <c r="P74" s="8"/>
      <c r="Q74" s="8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  <c r="AB74" s="7">
        <v>0</v>
      </c>
      <c r="AC74" s="7">
        <v>0</v>
      </c>
      <c r="AD74" s="7">
        <v>0</v>
      </c>
      <c r="AE74" s="8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0</v>
      </c>
      <c r="BK74" s="7">
        <v>0</v>
      </c>
      <c r="BL74" s="8">
        <v>0</v>
      </c>
      <c r="BM74" s="8">
        <v>0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/>
      <c r="P75" s="8"/>
      <c r="Q75" s="8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0</v>
      </c>
      <c r="AB75" s="7">
        <v>0</v>
      </c>
      <c r="AC75" s="7">
        <v>0</v>
      </c>
      <c r="AD75" s="7">
        <v>0</v>
      </c>
      <c r="AE75" s="8">
        <v>0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8">
        <v>0</v>
      </c>
      <c r="BJ75" s="8">
        <v>0</v>
      </c>
      <c r="BK75" s="7">
        <v>0</v>
      </c>
      <c r="BL75" s="8">
        <v>0</v>
      </c>
      <c r="BM75" s="8">
        <v>0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/>
      <c r="P76" s="8"/>
      <c r="Q76" s="8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  <c r="AB76" s="7">
        <v>0</v>
      </c>
      <c r="AC76" s="7">
        <v>0</v>
      </c>
      <c r="AD76" s="7">
        <v>0</v>
      </c>
      <c r="AE76" s="8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0</v>
      </c>
      <c r="BK76" s="7">
        <v>0</v>
      </c>
      <c r="BL76" s="8">
        <v>0</v>
      </c>
      <c r="BM76" s="8">
        <v>0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/>
      <c r="P77" s="8"/>
      <c r="Q77" s="8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  <c r="AB77" s="7">
        <v>0</v>
      </c>
      <c r="AC77" s="7">
        <v>0</v>
      </c>
      <c r="AD77" s="7">
        <v>0</v>
      </c>
      <c r="AE77" s="8">
        <v>0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0</v>
      </c>
      <c r="BK77" s="7">
        <v>0</v>
      </c>
      <c r="BL77" s="8">
        <v>0</v>
      </c>
      <c r="BM77" s="8">
        <v>0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/>
      <c r="P78" s="8"/>
      <c r="Q78" s="8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  <c r="AB78" s="7">
        <v>0</v>
      </c>
      <c r="AC78" s="7">
        <v>0</v>
      </c>
      <c r="AD78" s="7">
        <v>0</v>
      </c>
      <c r="AE78" s="8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8">
        <v>0</v>
      </c>
      <c r="BJ78" s="8">
        <v>0</v>
      </c>
      <c r="BK78" s="7">
        <v>0</v>
      </c>
      <c r="BL78" s="8">
        <v>0</v>
      </c>
      <c r="BM78" s="8">
        <v>0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/>
      <c r="P79" s="8"/>
      <c r="Q79" s="8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8">
        <v>0</v>
      </c>
      <c r="BJ79" s="8">
        <v>0</v>
      </c>
      <c r="BK79" s="7">
        <v>0</v>
      </c>
      <c r="BL79" s="8">
        <v>0</v>
      </c>
      <c r="BM79" s="8">
        <v>0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/>
      <c r="P80" s="8"/>
      <c r="Q80" s="8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  <c r="AB80" s="7">
        <v>0</v>
      </c>
      <c r="AC80" s="7">
        <v>0</v>
      </c>
      <c r="AD80" s="7">
        <v>0</v>
      </c>
      <c r="AE80" s="8">
        <v>0</v>
      </c>
      <c r="AF80" s="7">
        <v>0</v>
      </c>
      <c r="AG80" s="7">
        <v>0</v>
      </c>
      <c r="AH80" s="7">
        <v>0</v>
      </c>
      <c r="AI80" s="7">
        <v>0</v>
      </c>
      <c r="AJ80" s="8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0</v>
      </c>
      <c r="BK80" s="7">
        <v>0</v>
      </c>
      <c r="BL80" s="8">
        <v>0</v>
      </c>
      <c r="BM80" s="8">
        <v>0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/>
      <c r="P81" s="8"/>
      <c r="Q81" s="8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  <c r="AB81" s="7">
        <v>0</v>
      </c>
      <c r="AC81" s="7">
        <v>0</v>
      </c>
      <c r="AD81" s="7">
        <v>0</v>
      </c>
      <c r="AE81" s="8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0</v>
      </c>
      <c r="BK81" s="7">
        <v>0</v>
      </c>
      <c r="BL81" s="8">
        <v>0</v>
      </c>
      <c r="BM81" s="8">
        <v>0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/>
      <c r="P82" s="8"/>
      <c r="Q82" s="8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  <c r="AB82" s="7">
        <v>0</v>
      </c>
      <c r="AC82" s="7">
        <v>0</v>
      </c>
      <c r="AD82" s="7">
        <v>0</v>
      </c>
      <c r="AE82" s="8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0</v>
      </c>
      <c r="BK82" s="7">
        <v>0</v>
      </c>
      <c r="BL82" s="8">
        <v>0</v>
      </c>
      <c r="BM82" s="8">
        <v>0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/>
      <c r="P83" s="8"/>
      <c r="Q83" s="8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0</v>
      </c>
      <c r="AB83" s="7">
        <v>0</v>
      </c>
      <c r="AC83" s="7">
        <v>0</v>
      </c>
      <c r="AD83" s="7">
        <v>0</v>
      </c>
      <c r="AE83" s="8">
        <v>0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8">
        <v>0</v>
      </c>
      <c r="BJ83" s="8">
        <v>0</v>
      </c>
      <c r="BK83" s="7">
        <v>0</v>
      </c>
      <c r="BL83" s="8">
        <v>0</v>
      </c>
      <c r="BM83" s="8">
        <v>0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/>
      <c r="P84" s="8"/>
      <c r="Q84" s="8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  <c r="AB84" s="7">
        <v>0</v>
      </c>
      <c r="AC84" s="7">
        <v>0</v>
      </c>
      <c r="AD84" s="7">
        <v>0</v>
      </c>
      <c r="AE84" s="8">
        <v>0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0</v>
      </c>
      <c r="BK84" s="7">
        <v>0</v>
      </c>
      <c r="BL84" s="8">
        <v>0</v>
      </c>
      <c r="BM84" s="8">
        <v>0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>
        <v>22789.78</v>
      </c>
      <c r="P85" s="8">
        <v>22789.78</v>
      </c>
      <c r="Q85" s="8">
        <v>22789.78</v>
      </c>
      <c r="R85" s="7">
        <v>0</v>
      </c>
      <c r="S85" s="7">
        <v>20849.400000000001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20849.400000000001</v>
      </c>
      <c r="AB85" s="7">
        <v>0</v>
      </c>
      <c r="AC85" s="7">
        <v>1614.65</v>
      </c>
      <c r="AD85" s="7">
        <v>0</v>
      </c>
      <c r="AE85" s="8">
        <v>1614.65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325.73</v>
      </c>
      <c r="BH85" s="7">
        <v>0</v>
      </c>
      <c r="BI85" s="8">
        <v>325.73</v>
      </c>
      <c r="BJ85" s="8">
        <v>22789.78</v>
      </c>
      <c r="BK85" s="7">
        <v>0</v>
      </c>
      <c r="BL85" s="8">
        <v>0</v>
      </c>
      <c r="BM85" s="8">
        <v>22789.78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/>
      <c r="P86" s="8"/>
      <c r="Q86" s="8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  <c r="AB86" s="7">
        <v>0</v>
      </c>
      <c r="AC86" s="7">
        <v>0</v>
      </c>
      <c r="AD86" s="7">
        <v>0</v>
      </c>
      <c r="AE86" s="8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8">
        <v>0</v>
      </c>
      <c r="BJ86" s="8">
        <v>0</v>
      </c>
      <c r="BK86" s="7">
        <v>0</v>
      </c>
      <c r="BL86" s="8">
        <v>0</v>
      </c>
      <c r="BM86" s="8">
        <v>0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/>
      <c r="P87" s="8"/>
      <c r="Q87" s="8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0</v>
      </c>
      <c r="AB87" s="7">
        <v>0</v>
      </c>
      <c r="AC87" s="7">
        <v>0</v>
      </c>
      <c r="AD87" s="7">
        <v>0</v>
      </c>
      <c r="AE87" s="8">
        <v>0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0</v>
      </c>
      <c r="BK87" s="7">
        <v>0</v>
      </c>
      <c r="BL87" s="8">
        <v>0</v>
      </c>
      <c r="BM87" s="8">
        <v>0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/>
      <c r="P89" s="8"/>
      <c r="Q89" s="8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  <c r="AB89" s="7">
        <v>0</v>
      </c>
      <c r="AC89" s="7">
        <v>0</v>
      </c>
      <c r="AD89" s="7">
        <v>0</v>
      </c>
      <c r="AE89" s="8">
        <v>0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0</v>
      </c>
      <c r="BK89" s="7">
        <v>0</v>
      </c>
      <c r="BL89" s="8">
        <v>0</v>
      </c>
      <c r="BM89" s="8">
        <v>0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/>
      <c r="P91" s="8"/>
      <c r="Q91" s="8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0</v>
      </c>
      <c r="AB91" s="7">
        <v>0</v>
      </c>
      <c r="AC91" s="7">
        <v>0</v>
      </c>
      <c r="AD91" s="7">
        <v>0</v>
      </c>
      <c r="AE91" s="8">
        <v>0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0</v>
      </c>
      <c r="BK91" s="7">
        <v>0</v>
      </c>
      <c r="BL91" s="8">
        <v>0</v>
      </c>
      <c r="BM91" s="8">
        <v>0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/>
      <c r="P94" s="8"/>
      <c r="Q94" s="8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0</v>
      </c>
      <c r="BK94" s="7">
        <v>0</v>
      </c>
      <c r="BL94" s="8">
        <v>0</v>
      </c>
      <c r="BM94" s="8">
        <v>0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/>
      <c r="P95" s="8"/>
      <c r="Q95" s="8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0</v>
      </c>
      <c r="AB95" s="7">
        <v>0</v>
      </c>
      <c r="AC95" s="7">
        <v>0</v>
      </c>
      <c r="AD95" s="7">
        <v>0</v>
      </c>
      <c r="AE95" s="8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0</v>
      </c>
      <c r="BK95" s="7">
        <v>0</v>
      </c>
      <c r="BL95" s="8">
        <v>0</v>
      </c>
      <c r="BM95" s="8">
        <v>0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/>
      <c r="P96" s="8"/>
      <c r="Q96" s="8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  <c r="AB96" s="7">
        <v>0</v>
      </c>
      <c r="AC96" s="7">
        <v>0</v>
      </c>
      <c r="AD96" s="7">
        <v>0</v>
      </c>
      <c r="AE96" s="8">
        <v>0</v>
      </c>
      <c r="AF96" s="7">
        <v>0</v>
      </c>
      <c r="AG96" s="7">
        <v>0</v>
      </c>
      <c r="AH96" s="7">
        <v>0</v>
      </c>
      <c r="AI96" s="7">
        <v>0</v>
      </c>
      <c r="AJ96" s="8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8">
        <v>0</v>
      </c>
      <c r="BJ96" s="8">
        <v>0</v>
      </c>
      <c r="BK96" s="7">
        <v>0</v>
      </c>
      <c r="BL96" s="8">
        <v>0</v>
      </c>
      <c r="BM96" s="8">
        <v>0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/>
      <c r="P97" s="8"/>
      <c r="Q97" s="8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0</v>
      </c>
      <c r="BK97" s="7">
        <v>0</v>
      </c>
      <c r="BL97" s="8">
        <v>0</v>
      </c>
      <c r="BM97" s="8">
        <v>0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/>
      <c r="P98" s="8"/>
      <c r="Q98" s="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  <c r="AB98" s="7">
        <v>0</v>
      </c>
      <c r="AC98" s="7">
        <v>0</v>
      </c>
      <c r="AD98" s="7">
        <v>0</v>
      </c>
      <c r="AE98" s="8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0</v>
      </c>
      <c r="BK98" s="7">
        <v>0</v>
      </c>
      <c r="BL98" s="8">
        <v>0</v>
      </c>
      <c r="BM98" s="8">
        <v>0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/>
      <c r="P99" s="8"/>
      <c r="Q99" s="8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0</v>
      </c>
      <c r="AB99" s="7">
        <v>0</v>
      </c>
      <c r="AC99" s="7">
        <v>0</v>
      </c>
      <c r="AD99" s="7">
        <v>0</v>
      </c>
      <c r="AE99" s="8">
        <v>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0</v>
      </c>
      <c r="BK99" s="7">
        <v>0</v>
      </c>
      <c r="BL99" s="8">
        <v>0</v>
      </c>
      <c r="BM99" s="8">
        <v>0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/>
      <c r="P100" s="8"/>
      <c r="Q100" s="8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  <c r="AB100" s="7">
        <v>0</v>
      </c>
      <c r="AC100" s="7">
        <v>0</v>
      </c>
      <c r="AD100" s="7">
        <v>0</v>
      </c>
      <c r="AE100" s="8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0</v>
      </c>
      <c r="BK100" s="7">
        <v>0</v>
      </c>
      <c r="BL100" s="8">
        <v>0</v>
      </c>
      <c r="BM100" s="8">
        <v>0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/>
      <c r="P101" s="8"/>
      <c r="Q101" s="8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0</v>
      </c>
      <c r="BK101" s="7">
        <v>0</v>
      </c>
      <c r="BL101" s="8">
        <v>0</v>
      </c>
      <c r="BM101" s="8">
        <v>0</v>
      </c>
    </row>
    <row r="102" spans="2:65">
      <c r="B102" s="7" t="s">
        <v>262</v>
      </c>
      <c r="C102" s="8" t="s">
        <v>263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>
        <v>20032.95</v>
      </c>
      <c r="P102" s="8">
        <v>20032.95</v>
      </c>
      <c r="Q102" s="8">
        <v>20032.95</v>
      </c>
      <c r="R102" s="7">
        <v>0</v>
      </c>
      <c r="S102" s="7">
        <v>0</v>
      </c>
      <c r="T102" s="7">
        <v>18314.43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18314.43</v>
      </c>
      <c r="AB102" s="7">
        <v>0</v>
      </c>
      <c r="AC102" s="7">
        <v>1393.34</v>
      </c>
      <c r="AD102" s="7">
        <v>0</v>
      </c>
      <c r="AE102" s="8">
        <v>1393.34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325.18</v>
      </c>
      <c r="BH102" s="7">
        <v>0</v>
      </c>
      <c r="BI102" s="8">
        <v>325.18</v>
      </c>
      <c r="BJ102" s="8">
        <v>20032.95</v>
      </c>
      <c r="BK102" s="7">
        <v>0</v>
      </c>
      <c r="BL102" s="8">
        <v>0</v>
      </c>
      <c r="BM102" s="8">
        <v>20032.95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>
        <v>21319.47</v>
      </c>
      <c r="P103" s="8">
        <v>21319.47</v>
      </c>
      <c r="Q103" s="8">
        <v>21319.47</v>
      </c>
      <c r="R103" s="7">
        <v>0</v>
      </c>
      <c r="S103" s="7">
        <v>0</v>
      </c>
      <c r="T103" s="7">
        <v>4400.01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4400.01</v>
      </c>
      <c r="AB103" s="7">
        <v>1183.52</v>
      </c>
      <c r="AC103" s="7">
        <v>356.31</v>
      </c>
      <c r="AD103" s="7">
        <v>680.79</v>
      </c>
      <c r="AE103" s="8">
        <v>2220.62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6620.63</v>
      </c>
      <c r="BK103" s="7">
        <v>-829.94</v>
      </c>
      <c r="BL103" s="8">
        <v>-829.94</v>
      </c>
      <c r="BM103" s="8">
        <v>5790.69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/>
      <c r="P104" s="8"/>
      <c r="Q104" s="8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  <c r="AB104" s="7">
        <v>0</v>
      </c>
      <c r="AC104" s="7">
        <v>0</v>
      </c>
      <c r="AD104" s="7">
        <v>0</v>
      </c>
      <c r="AE104" s="8">
        <v>0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0</v>
      </c>
      <c r="BK104" s="7">
        <v>0</v>
      </c>
      <c r="BL104" s="8">
        <v>0</v>
      </c>
      <c r="BM104" s="8">
        <v>0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/>
      <c r="P105" s="8"/>
      <c r="Q105" s="8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  <c r="AB105" s="7">
        <v>0</v>
      </c>
      <c r="AC105" s="7">
        <v>0</v>
      </c>
      <c r="AD105" s="7">
        <v>0</v>
      </c>
      <c r="AE105" s="8">
        <v>0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0</v>
      </c>
      <c r="BK105" s="7">
        <v>0</v>
      </c>
      <c r="BL105" s="8">
        <v>0</v>
      </c>
      <c r="BM105" s="8">
        <v>0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/>
      <c r="P106" s="8"/>
      <c r="Q106" s="8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  <c r="AB106" s="7">
        <v>0</v>
      </c>
      <c r="AC106" s="7">
        <v>0</v>
      </c>
      <c r="AD106" s="7">
        <v>0</v>
      </c>
      <c r="AE106" s="8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8">
        <v>0</v>
      </c>
      <c r="BJ106" s="8">
        <v>0</v>
      </c>
      <c r="BK106" s="7">
        <v>0</v>
      </c>
      <c r="BL106" s="8">
        <v>0</v>
      </c>
      <c r="BM106" s="8">
        <v>0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/>
      <c r="P107" s="8"/>
      <c r="Q107" s="8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0</v>
      </c>
      <c r="AB107" s="7">
        <v>0</v>
      </c>
      <c r="AC107" s="7">
        <v>0</v>
      </c>
      <c r="AD107" s="7">
        <v>0</v>
      </c>
      <c r="AE107" s="8">
        <v>0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0</v>
      </c>
      <c r="BK107" s="7">
        <v>0</v>
      </c>
      <c r="BL107" s="8">
        <v>0</v>
      </c>
      <c r="BM107" s="8">
        <v>0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/>
      <c r="P108" s="8"/>
      <c r="Q108" s="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  <c r="AB108" s="7">
        <v>0</v>
      </c>
      <c r="AC108" s="7">
        <v>0</v>
      </c>
      <c r="AD108" s="7">
        <v>0</v>
      </c>
      <c r="AE108" s="8">
        <v>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0</v>
      </c>
      <c r="BK108" s="7">
        <v>0</v>
      </c>
      <c r="BL108" s="8">
        <v>0</v>
      </c>
      <c r="BM108" s="8">
        <v>0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/>
      <c r="P109" s="8"/>
      <c r="Q109" s="8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8">
        <v>0</v>
      </c>
      <c r="BJ109" s="8">
        <v>0</v>
      </c>
      <c r="BK109" s="7">
        <v>0</v>
      </c>
      <c r="BL109" s="8">
        <v>0</v>
      </c>
      <c r="BM109" s="8">
        <v>0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>
        <v>127648.75</v>
      </c>
      <c r="P110" s="8">
        <v>127648.75</v>
      </c>
      <c r="Q110" s="8">
        <v>127648.75</v>
      </c>
      <c r="R110" s="7">
        <v>0</v>
      </c>
      <c r="S110" s="7">
        <v>0</v>
      </c>
      <c r="T110" s="7">
        <v>35552.78</v>
      </c>
      <c r="U110" s="7">
        <v>0</v>
      </c>
      <c r="V110" s="7">
        <v>2464.6799999999998</v>
      </c>
      <c r="W110" s="7">
        <v>67205.259999999995</v>
      </c>
      <c r="X110" s="7">
        <v>0</v>
      </c>
      <c r="Y110" s="7">
        <v>0</v>
      </c>
      <c r="Z110" s="7">
        <v>0</v>
      </c>
      <c r="AA110" s="8">
        <v>105222.72</v>
      </c>
      <c r="AB110" s="7">
        <v>0</v>
      </c>
      <c r="AC110" s="7">
        <v>7823.35</v>
      </c>
      <c r="AD110" s="7">
        <v>14602.68</v>
      </c>
      <c r="AE110" s="8">
        <v>22426.03</v>
      </c>
      <c r="AF110" s="7">
        <v>0</v>
      </c>
      <c r="AG110" s="7">
        <v>0</v>
      </c>
      <c r="AH110" s="7">
        <v>0</v>
      </c>
      <c r="AI110" s="7">
        <v>0</v>
      </c>
      <c r="AJ110" s="8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127648.75</v>
      </c>
      <c r="BK110" s="7">
        <v>0</v>
      </c>
      <c r="BL110" s="8">
        <v>0</v>
      </c>
      <c r="BM110" s="8">
        <v>127648.75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/>
      <c r="P111" s="8"/>
      <c r="Q111" s="8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0</v>
      </c>
      <c r="AB111" s="7">
        <v>0</v>
      </c>
      <c r="AC111" s="7">
        <v>0</v>
      </c>
      <c r="AD111" s="7">
        <v>0</v>
      </c>
      <c r="AE111" s="8">
        <v>0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0</v>
      </c>
      <c r="BK111" s="7">
        <v>0</v>
      </c>
      <c r="BL111" s="8">
        <v>0</v>
      </c>
      <c r="BM111" s="8">
        <v>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>
        <v>10350</v>
      </c>
      <c r="P112" s="8">
        <v>10350</v>
      </c>
      <c r="Q112" s="8">
        <v>10350</v>
      </c>
      <c r="R112" s="7">
        <v>0</v>
      </c>
      <c r="S112" s="7">
        <v>0</v>
      </c>
      <c r="T112" s="7">
        <v>5100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5100</v>
      </c>
      <c r="AB112" s="7">
        <v>0</v>
      </c>
      <c r="AC112" s="7">
        <v>0</v>
      </c>
      <c r="AD112" s="7">
        <v>0</v>
      </c>
      <c r="AE112" s="8">
        <v>0</v>
      </c>
      <c r="AF112" s="7">
        <v>5250</v>
      </c>
      <c r="AG112" s="7">
        <v>0</v>
      </c>
      <c r="AH112" s="7">
        <v>0</v>
      </c>
      <c r="AI112" s="7">
        <v>0</v>
      </c>
      <c r="AJ112" s="8">
        <v>5250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10350</v>
      </c>
      <c r="BK112" s="7">
        <v>0</v>
      </c>
      <c r="BL112" s="8">
        <v>0</v>
      </c>
      <c r="BM112" s="8">
        <v>10350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/>
      <c r="P113" s="8"/>
      <c r="Q113" s="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0</v>
      </c>
      <c r="BK113" s="7">
        <v>0</v>
      </c>
      <c r="BL113" s="8">
        <v>0</v>
      </c>
      <c r="BM113" s="8">
        <v>0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>
        <v>1251.1500000000001</v>
      </c>
      <c r="P114" s="8">
        <v>1251.1500000000001</v>
      </c>
      <c r="Q114" s="8">
        <v>1251.1500000000001</v>
      </c>
      <c r="R114" s="7">
        <v>0</v>
      </c>
      <c r="S114" s="7">
        <v>0</v>
      </c>
      <c r="T114" s="7">
        <v>1575.36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1575.36</v>
      </c>
      <c r="AB114" s="7">
        <v>0</v>
      </c>
      <c r="AC114" s="7">
        <v>120.41</v>
      </c>
      <c r="AD114" s="7">
        <v>17.88</v>
      </c>
      <c r="AE114" s="8">
        <v>138.29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1713.65</v>
      </c>
      <c r="BK114" s="7">
        <v>-462.5</v>
      </c>
      <c r="BL114" s="8">
        <v>-462.5</v>
      </c>
      <c r="BM114" s="8">
        <v>1251.1500000000001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/>
      <c r="P115" s="8"/>
      <c r="Q115" s="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0</v>
      </c>
      <c r="AB115" s="7">
        <v>0</v>
      </c>
      <c r="AC115" s="7">
        <v>0</v>
      </c>
      <c r="AD115" s="7">
        <v>0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0</v>
      </c>
      <c r="BK115" s="7">
        <v>0</v>
      </c>
      <c r="BL115" s="8">
        <v>0</v>
      </c>
      <c r="BM115" s="8">
        <v>0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/>
      <c r="P116" s="8"/>
      <c r="Q116" s="8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  <c r="AB116" s="7">
        <v>0</v>
      </c>
      <c r="AC116" s="7">
        <v>0</v>
      </c>
      <c r="AD116" s="7">
        <v>0</v>
      </c>
      <c r="AE116" s="8">
        <v>0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8">
        <v>0</v>
      </c>
      <c r="BJ116" s="8">
        <v>0</v>
      </c>
      <c r="BK116" s="7">
        <v>0</v>
      </c>
      <c r="BL116" s="8">
        <v>0</v>
      </c>
      <c r="BM116" s="8">
        <v>0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>
        <v>21135.69</v>
      </c>
      <c r="P117" s="8">
        <v>21135.69</v>
      </c>
      <c r="Q117" s="8">
        <v>21135.69</v>
      </c>
      <c r="R117" s="7">
        <v>0</v>
      </c>
      <c r="S117" s="7">
        <v>0</v>
      </c>
      <c r="T117" s="7">
        <v>21135.68</v>
      </c>
      <c r="U117" s="7">
        <v>0</v>
      </c>
      <c r="V117" s="7">
        <v>0</v>
      </c>
      <c r="W117" s="7">
        <v>279.22000000000003</v>
      </c>
      <c r="X117" s="7">
        <v>0</v>
      </c>
      <c r="Y117" s="7">
        <v>0</v>
      </c>
      <c r="Z117" s="7">
        <v>0</v>
      </c>
      <c r="AA117" s="8">
        <v>21414.9</v>
      </c>
      <c r="AB117" s="7">
        <v>0</v>
      </c>
      <c r="AC117" s="7">
        <v>1608.04</v>
      </c>
      <c r="AD117" s="7">
        <v>3277.18</v>
      </c>
      <c r="AE117" s="8">
        <v>4885.22</v>
      </c>
      <c r="AF117" s="7">
        <v>3676.89</v>
      </c>
      <c r="AG117" s="7">
        <v>0</v>
      </c>
      <c r="AH117" s="7">
        <v>0</v>
      </c>
      <c r="AI117" s="7">
        <v>0</v>
      </c>
      <c r="AJ117" s="8">
        <v>3676.89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29977.01</v>
      </c>
      <c r="BK117" s="7">
        <v>-8841.32</v>
      </c>
      <c r="BL117" s="8">
        <v>-8841.32</v>
      </c>
      <c r="BM117" s="8">
        <v>21135.69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/>
      <c r="P119" s="8"/>
      <c r="Q119" s="8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0</v>
      </c>
      <c r="AB119" s="7">
        <v>0</v>
      </c>
      <c r="AC119" s="7">
        <v>0</v>
      </c>
      <c r="AD119" s="7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8">
        <v>0</v>
      </c>
      <c r="BJ119" s="8">
        <v>0</v>
      </c>
      <c r="BK119" s="7">
        <v>0</v>
      </c>
      <c r="BL119" s="8">
        <v>0</v>
      </c>
      <c r="BM119" s="8">
        <v>0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/>
      <c r="P120" s="8"/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>
        <v>16821.169999999998</v>
      </c>
      <c r="P121" s="8">
        <v>16821.169999999998</v>
      </c>
      <c r="Q121" s="8">
        <v>16821.169999999998</v>
      </c>
      <c r="R121" s="7">
        <v>0</v>
      </c>
      <c r="S121" s="7">
        <v>0</v>
      </c>
      <c r="T121" s="7">
        <v>10287.299999999999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10287.299999999999</v>
      </c>
      <c r="AB121" s="7">
        <v>0</v>
      </c>
      <c r="AC121" s="7">
        <v>892.51</v>
      </c>
      <c r="AD121" s="7">
        <v>641.36</v>
      </c>
      <c r="AE121" s="8">
        <v>1533.87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3128.27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3128.27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5.98</v>
      </c>
      <c r="BH121" s="7">
        <v>0</v>
      </c>
      <c r="BI121" s="8">
        <v>5.98</v>
      </c>
      <c r="BJ121" s="8">
        <v>14955.42</v>
      </c>
      <c r="BK121" s="7">
        <v>0</v>
      </c>
      <c r="BL121" s="8">
        <v>0</v>
      </c>
      <c r="BM121" s="8">
        <v>14955.42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/>
      <c r="P122" s="8"/>
      <c r="Q122" s="8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  <c r="AB122" s="7">
        <v>0</v>
      </c>
      <c r="AC122" s="7">
        <v>0</v>
      </c>
      <c r="AD122" s="7">
        <v>0</v>
      </c>
      <c r="AE122" s="8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0</v>
      </c>
      <c r="BK122" s="7">
        <v>0</v>
      </c>
      <c r="BL122" s="8">
        <v>0</v>
      </c>
      <c r="BM122" s="8">
        <v>0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>
        <v>32071.11</v>
      </c>
      <c r="P123" s="8">
        <v>32071.11</v>
      </c>
      <c r="Q123" s="8">
        <v>32071.11</v>
      </c>
      <c r="R123" s="7">
        <v>0</v>
      </c>
      <c r="S123" s="7">
        <v>0</v>
      </c>
      <c r="T123" s="7">
        <v>24251.01</v>
      </c>
      <c r="U123" s="7">
        <v>0</v>
      </c>
      <c r="V123" s="7">
        <v>0</v>
      </c>
      <c r="W123" s="7">
        <v>1075.0999999999999</v>
      </c>
      <c r="X123" s="7">
        <v>0</v>
      </c>
      <c r="Y123" s="7">
        <v>0</v>
      </c>
      <c r="Z123" s="7">
        <v>0</v>
      </c>
      <c r="AA123" s="8">
        <v>25326.11</v>
      </c>
      <c r="AB123" s="7">
        <v>0</v>
      </c>
      <c r="AC123" s="7">
        <v>1895.52</v>
      </c>
      <c r="AD123" s="7">
        <v>4976.49</v>
      </c>
      <c r="AE123" s="8">
        <v>6872.01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32198.12</v>
      </c>
      <c r="BK123" s="7">
        <v>-127.01</v>
      </c>
      <c r="BL123" s="8">
        <v>-127.01</v>
      </c>
      <c r="BM123" s="8">
        <v>32071.11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/>
      <c r="P124" s="8"/>
      <c r="Q124" s="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  <c r="AB124" s="7">
        <v>0</v>
      </c>
      <c r="AC124" s="7">
        <v>0</v>
      </c>
      <c r="AD124" s="7">
        <v>0</v>
      </c>
      <c r="AE124" s="8">
        <v>0</v>
      </c>
      <c r="AF124" s="7">
        <v>0</v>
      </c>
      <c r="AG124" s="7">
        <v>0</v>
      </c>
      <c r="AH124" s="7">
        <v>0</v>
      </c>
      <c r="AI124" s="7">
        <v>0</v>
      </c>
      <c r="AJ124" s="8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8">
        <v>0</v>
      </c>
      <c r="BJ124" s="8">
        <v>0</v>
      </c>
      <c r="BK124" s="7">
        <v>0</v>
      </c>
      <c r="BL124" s="8">
        <v>0</v>
      </c>
      <c r="BM124" s="8">
        <v>0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/>
      <c r="P125" s="8"/>
      <c r="Q125" s="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  <c r="AB125" s="7">
        <v>0</v>
      </c>
      <c r="AC125" s="7">
        <v>0</v>
      </c>
      <c r="AD125" s="7">
        <v>0</v>
      </c>
      <c r="AE125" s="8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0</v>
      </c>
      <c r="BK125" s="7">
        <v>0</v>
      </c>
      <c r="BL125" s="8">
        <v>0</v>
      </c>
      <c r="BM125" s="8">
        <v>0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/>
      <c r="P126" s="8"/>
      <c r="Q126" s="8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  <c r="AB126" s="7">
        <v>0</v>
      </c>
      <c r="AC126" s="7">
        <v>0</v>
      </c>
      <c r="AD126" s="7">
        <v>0</v>
      </c>
      <c r="AE126" s="8">
        <v>0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0</v>
      </c>
      <c r="BK126" s="7">
        <v>0</v>
      </c>
      <c r="BL126" s="8">
        <v>0</v>
      </c>
      <c r="BM126" s="8">
        <v>0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/>
      <c r="P127" s="8"/>
      <c r="Q127" s="8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0</v>
      </c>
      <c r="AB127" s="7">
        <v>0</v>
      </c>
      <c r="AC127" s="7">
        <v>0</v>
      </c>
      <c r="AD127" s="7">
        <v>0</v>
      </c>
      <c r="AE127" s="8">
        <v>0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8">
        <v>0</v>
      </c>
      <c r="BJ127" s="8">
        <v>0</v>
      </c>
      <c r="BK127" s="7">
        <v>0</v>
      </c>
      <c r="BL127" s="8">
        <v>0</v>
      </c>
      <c r="BM127" s="8">
        <v>0</v>
      </c>
    </row>
    <row r="128" spans="2:65">
      <c r="B128" s="7" t="s">
        <v>314</v>
      </c>
      <c r="C128" s="8" t="s">
        <v>315</v>
      </c>
      <c r="D128" s="8"/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>
        <v>11471.5</v>
      </c>
      <c r="P128" s="8">
        <v>11471.5</v>
      </c>
      <c r="Q128" s="8">
        <v>11471.5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10370.07</v>
      </c>
      <c r="X128" s="7">
        <v>0</v>
      </c>
      <c r="Y128" s="7">
        <v>0</v>
      </c>
      <c r="Z128" s="7">
        <v>0</v>
      </c>
      <c r="AA128" s="8">
        <v>10370.07</v>
      </c>
      <c r="AB128" s="7">
        <v>0</v>
      </c>
      <c r="AC128" s="7">
        <v>793.32</v>
      </c>
      <c r="AD128" s="7">
        <v>2054.41</v>
      </c>
      <c r="AE128" s="8">
        <v>2847.73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13217.8</v>
      </c>
      <c r="BK128" s="7">
        <v>-1746.3</v>
      </c>
      <c r="BL128" s="8">
        <v>-1746.3</v>
      </c>
      <c r="BM128" s="8">
        <v>11471.5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/>
      <c r="P129" s="8"/>
      <c r="Q129" s="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0</v>
      </c>
      <c r="AB129" s="7">
        <v>0</v>
      </c>
      <c r="AC129" s="7">
        <v>0</v>
      </c>
      <c r="AD129" s="7">
        <v>0</v>
      </c>
      <c r="AE129" s="8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0</v>
      </c>
      <c r="BK129" s="7">
        <v>0</v>
      </c>
      <c r="BL129" s="8">
        <v>0</v>
      </c>
      <c r="BM129" s="8">
        <v>0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/>
      <c r="P132" s="8"/>
      <c r="Q132" s="8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8">
        <v>0</v>
      </c>
      <c r="AB132" s="7">
        <v>0</v>
      </c>
      <c r="AC132" s="7">
        <v>0</v>
      </c>
      <c r="AD132" s="7">
        <v>0</v>
      </c>
      <c r="AE132" s="8">
        <v>0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0</v>
      </c>
      <c r="BK132" s="7">
        <v>0</v>
      </c>
      <c r="BL132" s="8">
        <v>0</v>
      </c>
      <c r="BM132" s="8">
        <v>0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/>
      <c r="P133" s="8"/>
      <c r="Q133" s="8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8">
        <v>0</v>
      </c>
      <c r="AB133" s="7">
        <v>0</v>
      </c>
      <c r="AC133" s="7">
        <v>0</v>
      </c>
      <c r="AD133" s="7">
        <v>0</v>
      </c>
      <c r="AE133" s="8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8">
        <v>0</v>
      </c>
      <c r="BJ133" s="8">
        <v>0</v>
      </c>
      <c r="BK133" s="7">
        <v>0</v>
      </c>
      <c r="BL133" s="8">
        <v>0</v>
      </c>
      <c r="BM133" s="8">
        <v>0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/>
      <c r="P134" s="8"/>
      <c r="Q134" s="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0</v>
      </c>
      <c r="AB134" s="7">
        <v>0</v>
      </c>
      <c r="AC134" s="7">
        <v>0</v>
      </c>
      <c r="AD134" s="7">
        <v>0</v>
      </c>
      <c r="AE134" s="8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8">
        <v>0</v>
      </c>
      <c r="BJ134" s="8">
        <v>0</v>
      </c>
      <c r="BK134" s="7">
        <v>0</v>
      </c>
      <c r="BL134" s="8">
        <v>0</v>
      </c>
      <c r="BM134" s="8">
        <v>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/>
      <c r="P136" s="8"/>
      <c r="Q136" s="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0</v>
      </c>
      <c r="AB136" s="7">
        <v>0</v>
      </c>
      <c r="AC136" s="7">
        <v>0</v>
      </c>
      <c r="AD136" s="7">
        <v>0</v>
      </c>
      <c r="AE136" s="8">
        <v>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0</v>
      </c>
      <c r="BK136" s="7">
        <v>0</v>
      </c>
      <c r="BL136" s="8">
        <v>0</v>
      </c>
      <c r="BM136" s="8">
        <v>0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/>
      <c r="P137" s="8"/>
      <c r="Q137" s="8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0</v>
      </c>
      <c r="AB137" s="7">
        <v>0</v>
      </c>
      <c r="AC137" s="7">
        <v>0</v>
      </c>
      <c r="AD137" s="7">
        <v>0</v>
      </c>
      <c r="AE137" s="8">
        <v>0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8">
        <v>0</v>
      </c>
      <c r="BJ137" s="8">
        <v>0</v>
      </c>
      <c r="BK137" s="7">
        <v>0</v>
      </c>
      <c r="BL137" s="8">
        <v>0</v>
      </c>
      <c r="BM137" s="8">
        <v>0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/>
      <c r="P138" s="8"/>
      <c r="Q138" s="8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0</v>
      </c>
      <c r="AB138" s="7">
        <v>0</v>
      </c>
      <c r="AC138" s="7">
        <v>0</v>
      </c>
      <c r="AD138" s="7">
        <v>0</v>
      </c>
      <c r="AE138" s="8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0</v>
      </c>
      <c r="BK138" s="7">
        <v>0</v>
      </c>
      <c r="BL138" s="8">
        <v>0</v>
      </c>
      <c r="BM138" s="8">
        <v>0</v>
      </c>
    </row>
    <row r="139" spans="2:65">
      <c r="B139" s="7" t="s">
        <v>336</v>
      </c>
      <c r="C139" s="8" t="s">
        <v>337</v>
      </c>
      <c r="D139" s="8">
        <v>788</v>
      </c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/>
      <c r="P139" s="8"/>
      <c r="Q139" s="8">
        <v>788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0</v>
      </c>
      <c r="BK139" s="7">
        <v>0</v>
      </c>
      <c r="BL139" s="8">
        <v>0</v>
      </c>
      <c r="BM139" s="8">
        <v>0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/>
      <c r="P140" s="8"/>
      <c r="Q140" s="8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0</v>
      </c>
      <c r="BK140" s="7">
        <v>0</v>
      </c>
      <c r="BL140" s="8">
        <v>0</v>
      </c>
      <c r="BM140" s="8">
        <v>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0</v>
      </c>
      <c r="BK141" s="7">
        <v>0</v>
      </c>
      <c r="BL141" s="8">
        <v>0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/>
      <c r="P144" s="8"/>
      <c r="Q144" s="8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0</v>
      </c>
      <c r="AB144" s="7">
        <v>0</v>
      </c>
      <c r="AC144" s="7">
        <v>0</v>
      </c>
      <c r="AD144" s="7">
        <v>0</v>
      </c>
      <c r="AE144" s="8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0</v>
      </c>
      <c r="BK144" s="7">
        <v>0</v>
      </c>
      <c r="BL144" s="8">
        <v>0</v>
      </c>
      <c r="BM144" s="8">
        <v>0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/>
      <c r="P146" s="8"/>
      <c r="Q146" s="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0</v>
      </c>
      <c r="BK146" s="7">
        <v>0</v>
      </c>
      <c r="BL146" s="8">
        <v>0</v>
      </c>
      <c r="BM146" s="8">
        <v>0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/>
      <c r="P149" s="8"/>
      <c r="Q149" s="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0</v>
      </c>
      <c r="AB149" s="7">
        <v>0</v>
      </c>
      <c r="AC149" s="7">
        <v>0</v>
      </c>
      <c r="AD149" s="7">
        <v>0</v>
      </c>
      <c r="AE149" s="8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8">
        <v>0</v>
      </c>
      <c r="BJ149" s="8">
        <v>0</v>
      </c>
      <c r="BK149" s="7">
        <v>0</v>
      </c>
      <c r="BL149" s="8">
        <v>0</v>
      </c>
      <c r="BM149" s="8">
        <v>0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/>
      <c r="P151" s="8"/>
      <c r="Q151" s="8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0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0</v>
      </c>
      <c r="BK151" s="7">
        <v>0</v>
      </c>
      <c r="BL151" s="8">
        <v>0</v>
      </c>
      <c r="BM151" s="8">
        <v>0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/>
      <c r="P153" s="8"/>
      <c r="Q153" s="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0</v>
      </c>
      <c r="BK153" s="7">
        <v>0</v>
      </c>
      <c r="BL153" s="8">
        <v>0</v>
      </c>
      <c r="BM153" s="8">
        <v>0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/>
      <c r="P157" s="8"/>
      <c r="Q157" s="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0</v>
      </c>
      <c r="AB157" s="7">
        <v>0</v>
      </c>
      <c r="AC157" s="7">
        <v>0</v>
      </c>
      <c r="AD157" s="7">
        <v>0</v>
      </c>
      <c r="AE157" s="8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8">
        <v>0</v>
      </c>
      <c r="BJ157" s="8">
        <v>0</v>
      </c>
      <c r="BK157" s="7">
        <v>0</v>
      </c>
      <c r="BL157" s="8">
        <v>0</v>
      </c>
      <c r="BM157" s="8">
        <v>0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>
        <v>1533.06</v>
      </c>
      <c r="P158" s="8">
        <v>1533.06</v>
      </c>
      <c r="Q158" s="8">
        <v>1533.06</v>
      </c>
      <c r="R158" s="7">
        <v>0</v>
      </c>
      <c r="S158" s="7">
        <v>0</v>
      </c>
      <c r="T158" s="7">
        <v>969.68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969.68</v>
      </c>
      <c r="AB158" s="7">
        <v>0</v>
      </c>
      <c r="AC158" s="7">
        <v>88.79</v>
      </c>
      <c r="AD158" s="7">
        <v>474.59</v>
      </c>
      <c r="AE158" s="8">
        <v>563.38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8">
        <v>0</v>
      </c>
      <c r="BJ158" s="8">
        <v>1533.06</v>
      </c>
      <c r="BK158" s="7">
        <v>0</v>
      </c>
      <c r="BL158" s="8">
        <v>0</v>
      </c>
      <c r="BM158" s="8">
        <v>1533.06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/>
      <c r="P159" s="8"/>
      <c r="Q159" s="8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0</v>
      </c>
      <c r="AB159" s="7">
        <v>0</v>
      </c>
      <c r="AC159" s="7">
        <v>0</v>
      </c>
      <c r="AD159" s="7">
        <v>0</v>
      </c>
      <c r="AE159" s="8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0</v>
      </c>
      <c r="BK159" s="7">
        <v>0</v>
      </c>
      <c r="BL159" s="8">
        <v>0</v>
      </c>
      <c r="BM159" s="8">
        <v>0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/>
      <c r="P160" s="8"/>
      <c r="Q160" s="8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0</v>
      </c>
      <c r="AB160" s="7">
        <v>0</v>
      </c>
      <c r="AC160" s="7">
        <v>0</v>
      </c>
      <c r="AD160" s="7">
        <v>0</v>
      </c>
      <c r="AE160" s="8">
        <v>0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8">
        <v>0</v>
      </c>
      <c r="BJ160" s="8">
        <v>0</v>
      </c>
      <c r="BK160" s="7">
        <v>0</v>
      </c>
      <c r="BL160" s="8">
        <v>0</v>
      </c>
      <c r="BM160" s="8">
        <v>0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/>
      <c r="P162" s="8"/>
      <c r="Q162" s="8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0</v>
      </c>
      <c r="AC162" s="7">
        <v>0</v>
      </c>
      <c r="AD162" s="7">
        <v>0</v>
      </c>
      <c r="AE162" s="8">
        <v>0</v>
      </c>
      <c r="AF162" s="7">
        <v>0</v>
      </c>
      <c r="AG162" s="7">
        <v>0</v>
      </c>
      <c r="AH162" s="7">
        <v>0</v>
      </c>
      <c r="AI162" s="7">
        <v>0</v>
      </c>
      <c r="AJ162" s="8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0</v>
      </c>
      <c r="BK162" s="7">
        <v>0</v>
      </c>
      <c r="BL162" s="8">
        <v>0</v>
      </c>
      <c r="BM162" s="8">
        <v>0</v>
      </c>
    </row>
    <row r="163" spans="1:65" s="24" customFormat="1">
      <c r="A163"/>
      <c r="B163" s="15"/>
      <c r="C163" s="15" t="s">
        <v>395</v>
      </c>
      <c r="D163" s="20">
        <f>SUM(D49:D162)</f>
        <v>788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366973.97</v>
      </c>
      <c r="P163" s="20">
        <f t="shared" si="1"/>
        <v>366973.97</v>
      </c>
      <c r="Q163" s="20">
        <f t="shared" si="1"/>
        <v>367761.97</v>
      </c>
      <c r="R163" s="20">
        <f t="shared" si="1"/>
        <v>0</v>
      </c>
      <c r="S163" s="20">
        <f t="shared" si="1"/>
        <v>20849.400000000001</v>
      </c>
      <c r="T163" s="20">
        <f t="shared" si="1"/>
        <v>148472.65</v>
      </c>
      <c r="U163" s="20">
        <f t="shared" si="1"/>
        <v>0</v>
      </c>
      <c r="V163" s="20">
        <f t="shared" si="1"/>
        <v>2464.6799999999998</v>
      </c>
      <c r="W163" s="20">
        <f t="shared" si="1"/>
        <v>120485.58000000002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292272.31</v>
      </c>
      <c r="AB163" s="20">
        <f t="shared" si="1"/>
        <v>1183.52</v>
      </c>
      <c r="AC163" s="20">
        <f t="shared" si="1"/>
        <v>22407.88</v>
      </c>
      <c r="AD163" s="20">
        <f t="shared" si="1"/>
        <v>29432.32</v>
      </c>
      <c r="AE163" s="20">
        <f t="shared" si="1"/>
        <v>53023.720000000008</v>
      </c>
      <c r="AF163" s="20">
        <f t="shared" si="1"/>
        <v>11653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11653</v>
      </c>
      <c r="AK163" s="20">
        <f t="shared" si="1"/>
        <v>3384.66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3384.66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1726.1100000000001</v>
      </c>
      <c r="BH163" s="20">
        <f t="shared" si="1"/>
        <v>0</v>
      </c>
      <c r="BI163" s="20">
        <f t="shared" si="1"/>
        <v>1726.1100000000001</v>
      </c>
      <c r="BJ163" s="20">
        <f t="shared" si="1"/>
        <v>362059.8</v>
      </c>
      <c r="BK163" s="20">
        <f t="shared" si="1"/>
        <v>-12480.359999999999</v>
      </c>
      <c r="BL163" s="20">
        <f t="shared" si="1"/>
        <v>-12480.359999999999</v>
      </c>
      <c r="BM163" s="20">
        <f t="shared" si="1"/>
        <v>349579.44</v>
      </c>
    </row>
    <row r="164" spans="1:65" s="24" customFormat="1">
      <c r="A164"/>
      <c r="B164" s="15"/>
      <c r="C164" s="15" t="s">
        <v>396</v>
      </c>
      <c r="D164" s="20">
        <f>D163+D48</f>
        <v>788</v>
      </c>
      <c r="E164" s="20">
        <f t="shared" ref="E164:BM164" si="2">E163+E48</f>
        <v>81386.19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81386.19</v>
      </c>
      <c r="J164" s="20">
        <f t="shared" si="2"/>
        <v>9247.36</v>
      </c>
      <c r="K164" s="20">
        <f t="shared" si="2"/>
        <v>0</v>
      </c>
      <c r="L164" s="20">
        <f t="shared" si="2"/>
        <v>0</v>
      </c>
      <c r="M164" s="20">
        <f t="shared" si="2"/>
        <v>9247.36</v>
      </c>
      <c r="N164" s="20">
        <f t="shared" si="2"/>
        <v>0</v>
      </c>
      <c r="O164" s="20">
        <f t="shared" si="2"/>
        <v>4105420.1800000006</v>
      </c>
      <c r="P164" s="20">
        <f t="shared" si="2"/>
        <v>4105420.1800000006</v>
      </c>
      <c r="Q164" s="20">
        <f t="shared" si="2"/>
        <v>4196841.7300000004</v>
      </c>
      <c r="R164" s="20">
        <f t="shared" si="2"/>
        <v>73085.259999999995</v>
      </c>
      <c r="S164" s="20">
        <f t="shared" si="2"/>
        <v>20849.400000000001</v>
      </c>
      <c r="T164" s="20">
        <f t="shared" si="2"/>
        <v>1037798.5800000002</v>
      </c>
      <c r="U164" s="20">
        <f t="shared" si="2"/>
        <v>0</v>
      </c>
      <c r="V164" s="20">
        <f t="shared" si="2"/>
        <v>112433.56999999999</v>
      </c>
      <c r="W164" s="20">
        <f t="shared" si="2"/>
        <v>1503232.42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2747399.2300000009</v>
      </c>
      <c r="AB164" s="20">
        <f t="shared" si="2"/>
        <v>348399.31000000006</v>
      </c>
      <c r="AC164" s="20">
        <f t="shared" si="2"/>
        <v>199363.44999999998</v>
      </c>
      <c r="AD164" s="20">
        <f t="shared" si="2"/>
        <v>227202.37</v>
      </c>
      <c r="AE164" s="20">
        <f t="shared" si="2"/>
        <v>774965.12999999989</v>
      </c>
      <c r="AF164" s="20">
        <f t="shared" si="2"/>
        <v>197000.63</v>
      </c>
      <c r="AG164" s="20">
        <f t="shared" si="2"/>
        <v>0</v>
      </c>
      <c r="AH164" s="20">
        <f t="shared" si="2"/>
        <v>28957.78</v>
      </c>
      <c r="AI164" s="20">
        <f t="shared" si="2"/>
        <v>31709.16</v>
      </c>
      <c r="AJ164" s="20">
        <f t="shared" si="2"/>
        <v>257667.57</v>
      </c>
      <c r="AK164" s="20">
        <f t="shared" si="2"/>
        <v>249050.47000000003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39451.5</v>
      </c>
      <c r="AP164" s="20">
        <f t="shared" si="2"/>
        <v>0</v>
      </c>
      <c r="AQ164" s="20">
        <f t="shared" si="2"/>
        <v>19524.460000000003</v>
      </c>
      <c r="AR164" s="20">
        <f t="shared" si="2"/>
        <v>119.99</v>
      </c>
      <c r="AS164" s="20">
        <f t="shared" si="2"/>
        <v>0</v>
      </c>
      <c r="AT164" s="20">
        <f t="shared" si="2"/>
        <v>308146.42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19.95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3327</v>
      </c>
      <c r="BG164" s="20">
        <f t="shared" si="2"/>
        <v>107891.65000000001</v>
      </c>
      <c r="BH164" s="20">
        <f t="shared" si="2"/>
        <v>0</v>
      </c>
      <c r="BI164" s="20">
        <f t="shared" si="2"/>
        <v>111238.6</v>
      </c>
      <c r="BJ164" s="20">
        <f t="shared" si="2"/>
        <v>4199416.9500000011</v>
      </c>
      <c r="BK164" s="20">
        <f t="shared" si="2"/>
        <v>-23060.79</v>
      </c>
      <c r="BL164" s="20">
        <f t="shared" si="2"/>
        <v>-23060.79</v>
      </c>
      <c r="BM164" s="20">
        <f t="shared" si="2"/>
        <v>4176356.1600000006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2:32:00 PM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0" style="9" customWidth="1"/>
    <col min="3" max="3" width="48.140625" style="9" customWidth="1"/>
    <col min="4" max="4" width="17.85546875" style="9" customWidth="1"/>
    <col min="5" max="5" width="16.42578125" style="9" customWidth="1"/>
    <col min="6" max="6" width="10.140625" style="9" customWidth="1"/>
    <col min="7" max="7" width="2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9" t="s">
        <v>411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386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19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10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>
        <v>1114636</v>
      </c>
      <c r="P7" s="10">
        <v>1114636</v>
      </c>
      <c r="Q7" s="10">
        <v>1114636</v>
      </c>
      <c r="R7" s="11">
        <v>61009</v>
      </c>
      <c r="S7" s="11">
        <v>0</v>
      </c>
      <c r="T7" s="11">
        <v>652640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713649</v>
      </c>
      <c r="AB7" s="11">
        <v>164631</v>
      </c>
      <c r="AC7" s="11">
        <v>51917</v>
      </c>
      <c r="AD7" s="11">
        <v>153447</v>
      </c>
      <c r="AE7" s="10">
        <v>369995</v>
      </c>
      <c r="AF7" s="11">
        <v>0</v>
      </c>
      <c r="AG7" s="11">
        <v>0</v>
      </c>
      <c r="AH7" s="11">
        <v>0</v>
      </c>
      <c r="AI7" s="11">
        <v>0</v>
      </c>
      <c r="AJ7" s="10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30992</v>
      </c>
      <c r="BH7" s="11">
        <v>0</v>
      </c>
      <c r="BI7" s="10">
        <v>30992</v>
      </c>
      <c r="BJ7" s="10">
        <v>1114636</v>
      </c>
      <c r="BK7" s="11">
        <v>0</v>
      </c>
      <c r="BL7" s="10">
        <v>0</v>
      </c>
      <c r="BM7" s="10">
        <v>1114636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>
        <v>4845.22</v>
      </c>
      <c r="K8" s="7"/>
      <c r="L8" s="7"/>
      <c r="M8" s="8">
        <v>4845.22</v>
      </c>
      <c r="N8" s="7"/>
      <c r="O8" s="7">
        <v>39840.61</v>
      </c>
      <c r="P8" s="8">
        <v>39840.61</v>
      </c>
      <c r="Q8" s="8">
        <v>44685.83</v>
      </c>
      <c r="R8" s="7">
        <v>0</v>
      </c>
      <c r="S8" s="7">
        <v>0</v>
      </c>
      <c r="T8" s="7">
        <v>31100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31100</v>
      </c>
      <c r="AB8" s="7">
        <v>7434.55</v>
      </c>
      <c r="AC8" s="7">
        <v>2328.3200000000002</v>
      </c>
      <c r="AD8" s="7">
        <v>155.5</v>
      </c>
      <c r="AE8" s="8">
        <v>9918.3700000000008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7">
        <v>3100.87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465</v>
      </c>
      <c r="AS8" s="7">
        <v>0</v>
      </c>
      <c r="AT8" s="8">
        <v>3565.87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300</v>
      </c>
      <c r="BC8" s="7">
        <v>0</v>
      </c>
      <c r="BD8" s="7">
        <v>0</v>
      </c>
      <c r="BE8" s="7">
        <v>0</v>
      </c>
      <c r="BF8" s="7">
        <v>0</v>
      </c>
      <c r="BG8" s="7">
        <v>1561.78</v>
      </c>
      <c r="BH8" s="7">
        <v>0</v>
      </c>
      <c r="BI8" s="8">
        <v>1861.78</v>
      </c>
      <c r="BJ8" s="8">
        <v>46446.02</v>
      </c>
      <c r="BK8" s="7">
        <v>0</v>
      </c>
      <c r="BL8" s="8">
        <v>0</v>
      </c>
      <c r="BM8" s="8">
        <v>46446.02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>
        <v>246642.73</v>
      </c>
      <c r="P9" s="8">
        <v>246642.73</v>
      </c>
      <c r="Q9" s="8">
        <v>246642.73</v>
      </c>
      <c r="R9" s="7">
        <v>79419.39</v>
      </c>
      <c r="S9" s="7">
        <v>0</v>
      </c>
      <c r="T9" s="7">
        <v>43350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122769.39</v>
      </c>
      <c r="AB9" s="7">
        <v>27776.73</v>
      </c>
      <c r="AC9" s="7">
        <v>9090.0400000000009</v>
      </c>
      <c r="AD9" s="7">
        <v>4792.75</v>
      </c>
      <c r="AE9" s="8">
        <v>41659.519999999997</v>
      </c>
      <c r="AF9" s="7">
        <v>52552.36</v>
      </c>
      <c r="AG9" s="7">
        <v>0</v>
      </c>
      <c r="AH9" s="7">
        <v>0</v>
      </c>
      <c r="AI9" s="7">
        <v>24908.75</v>
      </c>
      <c r="AJ9" s="8">
        <v>77461.11</v>
      </c>
      <c r="AK9" s="7">
        <v>0</v>
      </c>
      <c r="AL9" s="7">
        <v>0</v>
      </c>
      <c r="AM9" s="7">
        <v>0</v>
      </c>
      <c r="AN9" s="7">
        <v>0</v>
      </c>
      <c r="AO9" s="7">
        <v>3452.4</v>
      </c>
      <c r="AP9" s="7">
        <v>0</v>
      </c>
      <c r="AQ9" s="7">
        <v>0</v>
      </c>
      <c r="AR9" s="7">
        <v>0</v>
      </c>
      <c r="AS9" s="7">
        <v>0</v>
      </c>
      <c r="AT9" s="8">
        <v>3452.4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1300.31</v>
      </c>
      <c r="BH9" s="7">
        <v>0</v>
      </c>
      <c r="BI9" s="8">
        <v>1300.31</v>
      </c>
      <c r="BJ9" s="8">
        <v>246642.73</v>
      </c>
      <c r="BK9" s="7">
        <v>0</v>
      </c>
      <c r="BL9" s="8">
        <v>0</v>
      </c>
      <c r="BM9" s="8">
        <v>246642.73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>
        <v>238299.61</v>
      </c>
      <c r="P10" s="8">
        <v>238299.61</v>
      </c>
      <c r="Q10" s="8">
        <v>238299.61</v>
      </c>
      <c r="R10" s="7">
        <v>57060.480000000003</v>
      </c>
      <c r="S10" s="7">
        <v>0</v>
      </c>
      <c r="T10" s="7">
        <v>102855.84</v>
      </c>
      <c r="U10" s="7">
        <v>0</v>
      </c>
      <c r="V10" s="7">
        <v>0</v>
      </c>
      <c r="W10" s="7">
        <v>22.5</v>
      </c>
      <c r="X10" s="7">
        <v>0</v>
      </c>
      <c r="Y10" s="7">
        <v>0</v>
      </c>
      <c r="Z10" s="7">
        <v>0</v>
      </c>
      <c r="AA10" s="8">
        <v>159938.82</v>
      </c>
      <c r="AB10" s="7">
        <v>35467.18</v>
      </c>
      <c r="AC10" s="7">
        <v>12065.67</v>
      </c>
      <c r="AD10" s="7">
        <v>20645.77</v>
      </c>
      <c r="AE10" s="8">
        <v>68178.62</v>
      </c>
      <c r="AF10" s="7">
        <v>1028.5</v>
      </c>
      <c r="AG10" s="7">
        <v>0</v>
      </c>
      <c r="AH10" s="7">
        <v>0</v>
      </c>
      <c r="AI10" s="7">
        <v>1878.05</v>
      </c>
      <c r="AJ10" s="8">
        <v>2906.55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7275.62</v>
      </c>
      <c r="BH10" s="7">
        <v>0</v>
      </c>
      <c r="BI10" s="8">
        <v>7275.62</v>
      </c>
      <c r="BJ10" s="8">
        <v>238299.61</v>
      </c>
      <c r="BK10" s="7">
        <v>0</v>
      </c>
      <c r="BL10" s="8">
        <v>0</v>
      </c>
      <c r="BM10" s="8">
        <v>238299.61</v>
      </c>
    </row>
    <row r="11" spans="1:65">
      <c r="B11" s="7" t="s">
        <v>82</v>
      </c>
      <c r="C11" s="8" t="s">
        <v>83</v>
      </c>
      <c r="D11" s="8"/>
      <c r="E11" s="7">
        <v>25095.59</v>
      </c>
      <c r="F11" s="31"/>
      <c r="G11" s="32"/>
      <c r="H11" s="7"/>
      <c r="I11" s="8">
        <v>25095.59</v>
      </c>
      <c r="J11" s="7"/>
      <c r="K11" s="7"/>
      <c r="L11" s="7"/>
      <c r="M11" s="8"/>
      <c r="N11" s="7"/>
      <c r="O11" s="7">
        <v>118294.23</v>
      </c>
      <c r="P11" s="8">
        <v>118294.23</v>
      </c>
      <c r="Q11" s="8">
        <v>143389.82</v>
      </c>
      <c r="R11" s="7">
        <v>0</v>
      </c>
      <c r="S11" s="7">
        <v>0</v>
      </c>
      <c r="T11" s="7">
        <v>111249.36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111249.36</v>
      </c>
      <c r="AB11" s="7">
        <v>11669.9</v>
      </c>
      <c r="AC11" s="7">
        <v>3941.34</v>
      </c>
      <c r="AD11" s="7">
        <v>13251.26</v>
      </c>
      <c r="AE11" s="8">
        <v>28862.5</v>
      </c>
      <c r="AF11" s="7">
        <v>0</v>
      </c>
      <c r="AG11" s="7">
        <v>0</v>
      </c>
      <c r="AH11" s="7">
        <v>0</v>
      </c>
      <c r="AI11" s="7">
        <v>0</v>
      </c>
      <c r="AJ11" s="8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3277.96</v>
      </c>
      <c r="BH11" s="7">
        <v>0</v>
      </c>
      <c r="BI11" s="8">
        <v>3277.96</v>
      </c>
      <c r="BJ11" s="8">
        <v>143389.82</v>
      </c>
      <c r="BK11" s="7">
        <v>0</v>
      </c>
      <c r="BL11" s="8">
        <v>0</v>
      </c>
      <c r="BM11" s="8">
        <v>143389.82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>
        <v>28717</v>
      </c>
      <c r="K12" s="7"/>
      <c r="L12" s="7"/>
      <c r="M12" s="8">
        <v>28717</v>
      </c>
      <c r="N12" s="7">
        <v>2547</v>
      </c>
      <c r="O12" s="7"/>
      <c r="P12" s="8">
        <v>2547</v>
      </c>
      <c r="Q12" s="8">
        <v>31264</v>
      </c>
      <c r="R12" s="7">
        <v>0</v>
      </c>
      <c r="S12" s="7">
        <v>0</v>
      </c>
      <c r="T12" s="7">
        <v>20818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20818</v>
      </c>
      <c r="AB12" s="7">
        <v>3810</v>
      </c>
      <c r="AC12" s="7">
        <v>1546</v>
      </c>
      <c r="AD12" s="7">
        <v>0</v>
      </c>
      <c r="AE12" s="8">
        <v>5356</v>
      </c>
      <c r="AF12" s="7">
        <v>4446</v>
      </c>
      <c r="AG12" s="7">
        <v>0</v>
      </c>
      <c r="AH12" s="7">
        <v>0</v>
      </c>
      <c r="AI12" s="7">
        <v>644</v>
      </c>
      <c r="AJ12" s="8">
        <v>5090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31264</v>
      </c>
      <c r="BK12" s="7">
        <v>0</v>
      </c>
      <c r="BL12" s="8">
        <v>0</v>
      </c>
      <c r="BM12" s="8">
        <v>31264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>
        <v>1304379.43</v>
      </c>
      <c r="P13" s="8">
        <v>1304379.43</v>
      </c>
      <c r="Q13" s="8">
        <v>1304379.43</v>
      </c>
      <c r="R13" s="7">
        <v>278069.45</v>
      </c>
      <c r="S13" s="7">
        <v>0</v>
      </c>
      <c r="T13" s="7">
        <v>402755.69</v>
      </c>
      <c r="U13" s="7">
        <v>700</v>
      </c>
      <c r="V13" s="7">
        <v>0</v>
      </c>
      <c r="W13" s="7">
        <v>500</v>
      </c>
      <c r="X13" s="7">
        <v>0</v>
      </c>
      <c r="Y13" s="7">
        <v>176532.72</v>
      </c>
      <c r="Z13" s="7">
        <v>0</v>
      </c>
      <c r="AA13" s="8">
        <v>858557.86</v>
      </c>
      <c r="AB13" s="7">
        <v>183794.85</v>
      </c>
      <c r="AC13" s="7">
        <v>63480.86</v>
      </c>
      <c r="AD13" s="7">
        <v>104357.07</v>
      </c>
      <c r="AE13" s="8">
        <v>351632.78</v>
      </c>
      <c r="AF13" s="7">
        <v>37773</v>
      </c>
      <c r="AG13" s="7">
        <v>0</v>
      </c>
      <c r="AH13" s="7">
        <v>8947.9699999999993</v>
      </c>
      <c r="AI13" s="7">
        <v>1557.58</v>
      </c>
      <c r="AJ13" s="8">
        <v>48278.55</v>
      </c>
      <c r="AK13" s="7">
        <v>19801.82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19801.82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26108.42</v>
      </c>
      <c r="BH13" s="7">
        <v>0</v>
      </c>
      <c r="BI13" s="8">
        <v>26108.42</v>
      </c>
      <c r="BJ13" s="8">
        <v>1304379.43</v>
      </c>
      <c r="BK13" s="7">
        <v>0</v>
      </c>
      <c r="BL13" s="8">
        <v>0</v>
      </c>
      <c r="BM13" s="8">
        <v>1304379.43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>
        <v>122264.06</v>
      </c>
      <c r="P14" s="8">
        <v>122264.06</v>
      </c>
      <c r="Q14" s="8">
        <v>122264.06</v>
      </c>
      <c r="R14" s="7">
        <v>0</v>
      </c>
      <c r="S14" s="7">
        <v>0</v>
      </c>
      <c r="T14" s="7">
        <v>73845.67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73845.67</v>
      </c>
      <c r="AB14" s="7">
        <v>17317.03</v>
      </c>
      <c r="AC14" s="7">
        <v>5605.93</v>
      </c>
      <c r="AD14" s="7">
        <v>502.74</v>
      </c>
      <c r="AE14" s="8">
        <v>23425.7</v>
      </c>
      <c r="AF14" s="7">
        <v>15580.88</v>
      </c>
      <c r="AG14" s="7">
        <v>0</v>
      </c>
      <c r="AH14" s="7">
        <v>0</v>
      </c>
      <c r="AI14" s="7">
        <v>2110</v>
      </c>
      <c r="AJ14" s="8">
        <v>17690.88</v>
      </c>
      <c r="AK14" s="7">
        <v>2380.5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>
        <v>2380.5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4921.3100000000004</v>
      </c>
      <c r="BH14" s="7">
        <v>0</v>
      </c>
      <c r="BI14" s="8">
        <v>4921.3100000000004</v>
      </c>
      <c r="BJ14" s="8">
        <v>122264.06</v>
      </c>
      <c r="BK14" s="7">
        <v>0</v>
      </c>
      <c r="BL14" s="8">
        <v>0</v>
      </c>
      <c r="BM14" s="8">
        <v>122264.06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>
        <v>64836</v>
      </c>
      <c r="P15" s="8">
        <v>64836</v>
      </c>
      <c r="Q15" s="8">
        <v>64836</v>
      </c>
      <c r="R15" s="7">
        <v>0</v>
      </c>
      <c r="S15" s="7">
        <v>0</v>
      </c>
      <c r="T15" s="7">
        <v>49200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8">
        <v>49200</v>
      </c>
      <c r="AB15" s="7">
        <v>10984</v>
      </c>
      <c r="AC15" s="7">
        <v>3763</v>
      </c>
      <c r="AD15" s="7">
        <v>0</v>
      </c>
      <c r="AE15" s="8">
        <v>14747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889</v>
      </c>
      <c r="BH15" s="7">
        <v>0</v>
      </c>
      <c r="BI15" s="8">
        <v>889</v>
      </c>
      <c r="BJ15" s="8">
        <v>64836</v>
      </c>
      <c r="BK15" s="7">
        <v>0</v>
      </c>
      <c r="BL15" s="8">
        <v>0</v>
      </c>
      <c r="BM15" s="8">
        <v>64836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>
        <v>380</v>
      </c>
      <c r="K16" s="7"/>
      <c r="L16" s="7"/>
      <c r="M16" s="8">
        <v>380</v>
      </c>
      <c r="N16" s="7"/>
      <c r="O16" s="7">
        <v>5596</v>
      </c>
      <c r="P16" s="8">
        <v>5596</v>
      </c>
      <c r="Q16" s="8">
        <v>5976</v>
      </c>
      <c r="R16" s="7">
        <v>0</v>
      </c>
      <c r="S16" s="7">
        <v>0</v>
      </c>
      <c r="T16" s="7">
        <v>1925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1925</v>
      </c>
      <c r="AB16" s="7">
        <v>418</v>
      </c>
      <c r="AC16" s="7">
        <v>143</v>
      </c>
      <c r="AD16" s="7">
        <v>33</v>
      </c>
      <c r="AE16" s="8">
        <v>594</v>
      </c>
      <c r="AF16" s="7">
        <v>433</v>
      </c>
      <c r="AG16" s="7">
        <v>0</v>
      </c>
      <c r="AH16" s="7">
        <v>0</v>
      </c>
      <c r="AI16" s="7">
        <v>994</v>
      </c>
      <c r="AJ16" s="8">
        <v>1427</v>
      </c>
      <c r="AK16" s="7">
        <v>2030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2030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5976</v>
      </c>
      <c r="BK16" s="7">
        <v>0</v>
      </c>
      <c r="BL16" s="8">
        <v>0</v>
      </c>
      <c r="BM16" s="8">
        <v>5976</v>
      </c>
    </row>
    <row r="17" spans="2:65">
      <c r="B17" s="7" t="s">
        <v>94</v>
      </c>
      <c r="C17" s="8" t="s">
        <v>95</v>
      </c>
      <c r="D17" s="8"/>
      <c r="E17" s="7">
        <v>61078.57</v>
      </c>
      <c r="F17" s="31"/>
      <c r="G17" s="32"/>
      <c r="H17" s="7"/>
      <c r="I17" s="8">
        <v>61078.57</v>
      </c>
      <c r="J17" s="7"/>
      <c r="K17" s="7"/>
      <c r="L17" s="7"/>
      <c r="M17" s="8"/>
      <c r="N17" s="7"/>
      <c r="O17" s="7">
        <v>62531.63</v>
      </c>
      <c r="P17" s="8">
        <v>62531.63</v>
      </c>
      <c r="Q17" s="8">
        <v>123610.2</v>
      </c>
      <c r="R17" s="7">
        <v>0</v>
      </c>
      <c r="S17" s="7">
        <v>0</v>
      </c>
      <c r="T17" s="7">
        <v>82799.47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82799.47</v>
      </c>
      <c r="AB17" s="7">
        <v>19116.439999999999</v>
      </c>
      <c r="AC17" s="7">
        <v>5639.43</v>
      </c>
      <c r="AD17" s="7">
        <v>14913</v>
      </c>
      <c r="AE17" s="8">
        <v>39668.870000000003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1141.8599999999999</v>
      </c>
      <c r="BH17" s="7">
        <v>0</v>
      </c>
      <c r="BI17" s="8">
        <v>1141.8599999999999</v>
      </c>
      <c r="BJ17" s="8">
        <v>123610.2</v>
      </c>
      <c r="BK17" s="7">
        <v>0</v>
      </c>
      <c r="BL17" s="8">
        <v>0</v>
      </c>
      <c r="BM17" s="8">
        <v>123610.2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>
        <v>193727.21</v>
      </c>
      <c r="I18" s="8">
        <v>193727.21</v>
      </c>
      <c r="J18" s="7"/>
      <c r="K18" s="7"/>
      <c r="L18" s="7"/>
      <c r="M18" s="8"/>
      <c r="N18" s="7"/>
      <c r="O18" s="7">
        <v>2060567.16</v>
      </c>
      <c r="P18" s="8">
        <v>2060567.16</v>
      </c>
      <c r="Q18" s="8">
        <v>2254294.37</v>
      </c>
      <c r="R18" s="7">
        <v>445945.08</v>
      </c>
      <c r="S18" s="7">
        <v>0</v>
      </c>
      <c r="T18" s="7">
        <v>869981.14</v>
      </c>
      <c r="U18" s="7">
        <v>155475.13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1471401.35</v>
      </c>
      <c r="AB18" s="7">
        <v>339981.41</v>
      </c>
      <c r="AC18" s="7">
        <v>107207.41</v>
      </c>
      <c r="AD18" s="7">
        <v>252802.09</v>
      </c>
      <c r="AE18" s="8">
        <v>699990.91</v>
      </c>
      <c r="AF18" s="7">
        <v>9999.4500000000007</v>
      </c>
      <c r="AG18" s="7">
        <v>0</v>
      </c>
      <c r="AH18" s="7">
        <v>0</v>
      </c>
      <c r="AI18" s="7">
        <v>2006.06</v>
      </c>
      <c r="AJ18" s="8">
        <v>12005.51</v>
      </c>
      <c r="AK18" s="7">
        <v>685.94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3033.42</v>
      </c>
      <c r="AR18" s="7">
        <v>0</v>
      </c>
      <c r="AS18" s="7">
        <v>0</v>
      </c>
      <c r="AT18" s="8">
        <v>3719.36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67177.240000000005</v>
      </c>
      <c r="BH18" s="7">
        <v>0</v>
      </c>
      <c r="BI18" s="8">
        <v>67177.240000000005</v>
      </c>
      <c r="BJ18" s="8">
        <v>2254294.37</v>
      </c>
      <c r="BK18" s="7">
        <v>0</v>
      </c>
      <c r="BL18" s="8">
        <v>0</v>
      </c>
      <c r="BM18" s="8">
        <v>2254294.37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>
        <v>325795.92</v>
      </c>
      <c r="P19" s="8">
        <v>325795.92</v>
      </c>
      <c r="Q19" s="8">
        <v>325795.92</v>
      </c>
      <c r="R19" s="7">
        <v>0</v>
      </c>
      <c r="S19" s="7">
        <v>0</v>
      </c>
      <c r="T19" s="7">
        <v>203774.57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v>203774.57</v>
      </c>
      <c r="AB19" s="7">
        <v>47971.67</v>
      </c>
      <c r="AC19" s="7">
        <v>14682.82</v>
      </c>
      <c r="AD19" s="7">
        <v>52478.47</v>
      </c>
      <c r="AE19" s="8">
        <v>115132.96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6888.39</v>
      </c>
      <c r="BH19" s="7">
        <v>0</v>
      </c>
      <c r="BI19" s="8">
        <v>6888.39</v>
      </c>
      <c r="BJ19" s="8">
        <v>325795.92</v>
      </c>
      <c r="BK19" s="7">
        <v>0</v>
      </c>
      <c r="BL19" s="8">
        <v>0</v>
      </c>
      <c r="BM19" s="8">
        <v>325795.92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>
        <v>752419.77</v>
      </c>
      <c r="P20" s="8">
        <v>752419.77</v>
      </c>
      <c r="Q20" s="8">
        <v>752419.77</v>
      </c>
      <c r="R20" s="7">
        <v>54006.720000000001</v>
      </c>
      <c r="S20" s="7">
        <v>0</v>
      </c>
      <c r="T20" s="7">
        <v>450194.12</v>
      </c>
      <c r="U20" s="7">
        <v>0</v>
      </c>
      <c r="V20" s="7">
        <v>43678.78</v>
      </c>
      <c r="W20" s="7">
        <v>0</v>
      </c>
      <c r="X20" s="7">
        <v>0</v>
      </c>
      <c r="Y20" s="7">
        <v>0</v>
      </c>
      <c r="Z20" s="7">
        <v>0</v>
      </c>
      <c r="AA20" s="8">
        <v>547879.62</v>
      </c>
      <c r="AB20" s="7">
        <v>108247.59</v>
      </c>
      <c r="AC20" s="7">
        <v>40716.089999999997</v>
      </c>
      <c r="AD20" s="7">
        <v>35252.61</v>
      </c>
      <c r="AE20" s="8">
        <v>184216.29</v>
      </c>
      <c r="AF20" s="7">
        <v>705</v>
      </c>
      <c r="AG20" s="7">
        <v>0</v>
      </c>
      <c r="AH20" s="7">
        <v>0</v>
      </c>
      <c r="AI20" s="7">
        <v>3205.9</v>
      </c>
      <c r="AJ20" s="8">
        <v>3910.9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16412.96</v>
      </c>
      <c r="BH20" s="7">
        <v>0</v>
      </c>
      <c r="BI20" s="8">
        <v>16412.96</v>
      </c>
      <c r="BJ20" s="8">
        <v>752419.77</v>
      </c>
      <c r="BK20" s="7">
        <v>0</v>
      </c>
      <c r="BL20" s="8">
        <v>0</v>
      </c>
      <c r="BM20" s="8">
        <v>752419.77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>
        <v>56341.919999999998</v>
      </c>
      <c r="P21" s="8">
        <v>56341.919999999998</v>
      </c>
      <c r="Q21" s="8">
        <v>56341.919999999998</v>
      </c>
      <c r="R21" s="7">
        <v>0</v>
      </c>
      <c r="S21" s="7">
        <v>0</v>
      </c>
      <c r="T21" s="7">
        <v>45989.77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45989.77</v>
      </c>
      <c r="AB21" s="7">
        <v>7458.88</v>
      </c>
      <c r="AC21" s="7">
        <v>2211.64</v>
      </c>
      <c r="AD21" s="7">
        <v>681.63</v>
      </c>
      <c r="AE21" s="8">
        <v>10352.15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56341.919999999998</v>
      </c>
      <c r="BK21" s="7">
        <v>0</v>
      </c>
      <c r="BL21" s="8">
        <v>0</v>
      </c>
      <c r="BM21" s="8">
        <v>56341.919999999998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>
        <v>45804.74</v>
      </c>
      <c r="P22" s="8">
        <v>45804.74</v>
      </c>
      <c r="Q22" s="8">
        <v>45804.74</v>
      </c>
      <c r="R22" s="7">
        <v>0</v>
      </c>
      <c r="S22" s="7">
        <v>30834.12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30834.12</v>
      </c>
      <c r="AB22" s="7">
        <v>4348.6000000000004</v>
      </c>
      <c r="AC22" s="7">
        <v>0</v>
      </c>
      <c r="AD22" s="7">
        <v>0</v>
      </c>
      <c r="AE22" s="8">
        <v>4348.6000000000004</v>
      </c>
      <c r="AF22" s="7">
        <v>10272.02</v>
      </c>
      <c r="AG22" s="7">
        <v>0</v>
      </c>
      <c r="AH22" s="7">
        <v>0</v>
      </c>
      <c r="AI22" s="7">
        <v>0</v>
      </c>
      <c r="AJ22" s="8">
        <v>10272.02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350</v>
      </c>
      <c r="BH22" s="7">
        <v>0</v>
      </c>
      <c r="BI22" s="8">
        <v>350</v>
      </c>
      <c r="BJ22" s="8">
        <v>45804.74</v>
      </c>
      <c r="BK22" s="7">
        <v>0</v>
      </c>
      <c r="BL22" s="8">
        <v>0</v>
      </c>
      <c r="BM22" s="8">
        <v>45804.74</v>
      </c>
    </row>
    <row r="23" spans="2:65">
      <c r="B23" s="7" t="s">
        <v>106</v>
      </c>
      <c r="C23" s="8" t="s">
        <v>107</v>
      </c>
      <c r="D23" s="8"/>
      <c r="E23" s="7">
        <v>49496.1</v>
      </c>
      <c r="F23" s="31"/>
      <c r="G23" s="32"/>
      <c r="H23" s="7"/>
      <c r="I23" s="8">
        <v>49496.1</v>
      </c>
      <c r="J23" s="7"/>
      <c r="K23" s="7"/>
      <c r="L23" s="7"/>
      <c r="M23" s="8"/>
      <c r="N23" s="7"/>
      <c r="O23" s="7">
        <v>78563.100000000006</v>
      </c>
      <c r="P23" s="8">
        <v>78563.100000000006</v>
      </c>
      <c r="Q23" s="8">
        <v>128059.2</v>
      </c>
      <c r="R23" s="7">
        <v>0</v>
      </c>
      <c r="S23" s="7">
        <v>400</v>
      </c>
      <c r="T23" s="7">
        <v>83629.63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v>84029.63</v>
      </c>
      <c r="AB23" s="7">
        <v>18224.560000000001</v>
      </c>
      <c r="AC23" s="7">
        <v>6346.48</v>
      </c>
      <c r="AD23" s="7">
        <v>0</v>
      </c>
      <c r="AE23" s="8">
        <v>24571.040000000001</v>
      </c>
      <c r="AF23" s="7">
        <v>15993.59</v>
      </c>
      <c r="AG23" s="7">
        <v>0</v>
      </c>
      <c r="AH23" s="7">
        <v>0</v>
      </c>
      <c r="AI23" s="7">
        <v>487.96</v>
      </c>
      <c r="AJ23" s="8">
        <v>16481.55</v>
      </c>
      <c r="AK23" s="7">
        <v>471.02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1799</v>
      </c>
      <c r="AS23" s="7">
        <v>0</v>
      </c>
      <c r="AT23" s="8">
        <v>2270.02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706.96</v>
      </c>
      <c r="BH23" s="7">
        <v>0</v>
      </c>
      <c r="BI23" s="8">
        <v>706.96</v>
      </c>
      <c r="BJ23" s="8">
        <v>128059.2</v>
      </c>
      <c r="BK23" s="7">
        <v>0</v>
      </c>
      <c r="BL23" s="8">
        <v>0</v>
      </c>
      <c r="BM23" s="8">
        <v>128059.2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>
        <v>27002.06</v>
      </c>
      <c r="P24" s="8">
        <v>27002.06</v>
      </c>
      <c r="Q24" s="8">
        <v>27002.06</v>
      </c>
      <c r="R24" s="7">
        <v>0</v>
      </c>
      <c r="S24" s="7">
        <v>0</v>
      </c>
      <c r="T24" s="7">
        <v>26725.84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26725.84</v>
      </c>
      <c r="AB24" s="7">
        <v>6331.41</v>
      </c>
      <c r="AC24" s="7">
        <v>2044.47</v>
      </c>
      <c r="AD24" s="7">
        <v>108.66</v>
      </c>
      <c r="AE24" s="8">
        <v>8484.5400000000009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806</v>
      </c>
      <c r="BH24" s="7">
        <v>0</v>
      </c>
      <c r="BI24" s="8">
        <v>806</v>
      </c>
      <c r="BJ24" s="8">
        <v>36016.379999999997</v>
      </c>
      <c r="BK24" s="7">
        <v>-9014</v>
      </c>
      <c r="BL24" s="8">
        <v>-9014</v>
      </c>
      <c r="BM24" s="8">
        <v>27002.38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>
        <v>469514.87</v>
      </c>
      <c r="P25" s="8">
        <v>469514.87</v>
      </c>
      <c r="Q25" s="8">
        <v>469514.87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257366.43</v>
      </c>
      <c r="AA25" s="8">
        <v>257366.43</v>
      </c>
      <c r="AB25" s="7">
        <v>58508.47</v>
      </c>
      <c r="AC25" s="7">
        <v>20040.240000000002</v>
      </c>
      <c r="AD25" s="7">
        <v>842.84</v>
      </c>
      <c r="AE25" s="8">
        <v>79391.55</v>
      </c>
      <c r="AF25" s="7">
        <v>116247.96</v>
      </c>
      <c r="AG25" s="7">
        <v>0</v>
      </c>
      <c r="AH25" s="7">
        <v>0</v>
      </c>
      <c r="AI25" s="7">
        <v>0</v>
      </c>
      <c r="AJ25" s="8">
        <v>116247.96</v>
      </c>
      <c r="AK25" s="7">
        <v>4254.3500000000004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4254.3500000000004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12254.58</v>
      </c>
      <c r="BH25" s="7">
        <v>0</v>
      </c>
      <c r="BI25" s="8">
        <v>12254.58</v>
      </c>
      <c r="BJ25" s="8">
        <v>469514.87</v>
      </c>
      <c r="BK25" s="7">
        <v>0</v>
      </c>
      <c r="BL25" s="8">
        <v>0</v>
      </c>
      <c r="BM25" s="8">
        <v>469514.87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/>
      <c r="P26" s="8"/>
      <c r="Q26" s="8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  <c r="AB26" s="7">
        <v>0</v>
      </c>
      <c r="AC26" s="7">
        <v>0</v>
      </c>
      <c r="AD26" s="7">
        <v>0</v>
      </c>
      <c r="AE26" s="8">
        <v>0</v>
      </c>
      <c r="AF26" s="7">
        <v>0</v>
      </c>
      <c r="AG26" s="7">
        <v>0</v>
      </c>
      <c r="AH26" s="7">
        <v>0</v>
      </c>
      <c r="AI26" s="7">
        <v>0</v>
      </c>
      <c r="AJ26" s="8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8">
        <v>0</v>
      </c>
      <c r="BJ26" s="8">
        <v>0</v>
      </c>
      <c r="BK26" s="7">
        <v>0</v>
      </c>
      <c r="BL26" s="8">
        <v>0</v>
      </c>
      <c r="BM26" s="8">
        <v>0</v>
      </c>
    </row>
    <row r="27" spans="2:65">
      <c r="B27" s="7" t="s">
        <v>114</v>
      </c>
      <c r="C27" s="8" t="s">
        <v>115</v>
      </c>
      <c r="D27" s="8"/>
      <c r="E27" s="7">
        <v>46824.42</v>
      </c>
      <c r="F27" s="31"/>
      <c r="G27" s="32"/>
      <c r="H27" s="7"/>
      <c r="I27" s="8">
        <v>46824.42</v>
      </c>
      <c r="J27" s="7"/>
      <c r="K27" s="7"/>
      <c r="L27" s="7"/>
      <c r="M27" s="8"/>
      <c r="N27" s="7"/>
      <c r="O27" s="7">
        <v>11550.73</v>
      </c>
      <c r="P27" s="8">
        <v>11550.73</v>
      </c>
      <c r="Q27" s="8">
        <v>58375.15</v>
      </c>
      <c r="R27" s="7">
        <v>0</v>
      </c>
      <c r="S27" s="7">
        <v>0</v>
      </c>
      <c r="T27" s="7">
        <v>27170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27170</v>
      </c>
      <c r="AB27" s="7">
        <v>6633.5</v>
      </c>
      <c r="AC27" s="7">
        <v>2011.65</v>
      </c>
      <c r="AD27" s="7">
        <v>22560</v>
      </c>
      <c r="AE27" s="8">
        <v>31205.15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58375.15</v>
      </c>
      <c r="BK27" s="7">
        <v>0</v>
      </c>
      <c r="BL27" s="8">
        <v>0</v>
      </c>
      <c r="BM27" s="8">
        <v>58375.15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>
        <v>83600</v>
      </c>
      <c r="P28" s="8">
        <v>83600</v>
      </c>
      <c r="Q28" s="8">
        <v>83600</v>
      </c>
      <c r="R28" s="7">
        <v>0</v>
      </c>
      <c r="S28" s="7">
        <v>0</v>
      </c>
      <c r="T28" s="7">
        <v>61761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61761</v>
      </c>
      <c r="AB28" s="7">
        <v>13779</v>
      </c>
      <c r="AC28" s="7">
        <v>4694</v>
      </c>
      <c r="AD28" s="7">
        <v>0</v>
      </c>
      <c r="AE28" s="8">
        <v>18473</v>
      </c>
      <c r="AF28" s="7">
        <v>0</v>
      </c>
      <c r="AG28" s="7">
        <v>0</v>
      </c>
      <c r="AH28" s="7">
        <v>0</v>
      </c>
      <c r="AI28" s="7">
        <v>2380</v>
      </c>
      <c r="AJ28" s="8">
        <v>2380</v>
      </c>
      <c r="AK28" s="7">
        <v>986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986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83600</v>
      </c>
      <c r="BK28" s="7">
        <v>0</v>
      </c>
      <c r="BL28" s="8">
        <v>0</v>
      </c>
      <c r="BM28" s="8">
        <v>83600</v>
      </c>
    </row>
    <row r="29" spans="2:65">
      <c r="B29" s="7" t="s">
        <v>118</v>
      </c>
      <c r="C29" s="8" t="s">
        <v>119</v>
      </c>
      <c r="D29" s="8"/>
      <c r="E29" s="7"/>
      <c r="F29" s="31"/>
      <c r="G29" s="32"/>
      <c r="H29" s="7"/>
      <c r="I29" s="8"/>
      <c r="J29" s="7"/>
      <c r="K29" s="7"/>
      <c r="L29" s="7"/>
      <c r="M29" s="8"/>
      <c r="N29" s="7"/>
      <c r="O29" s="7">
        <v>12520.11</v>
      </c>
      <c r="P29" s="8">
        <v>12520.11</v>
      </c>
      <c r="Q29" s="8">
        <v>12520.11</v>
      </c>
      <c r="R29" s="7">
        <v>0</v>
      </c>
      <c r="S29" s="7">
        <v>0</v>
      </c>
      <c r="T29" s="7">
        <v>9500.59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9500.59</v>
      </c>
      <c r="AB29" s="7">
        <v>1970.7</v>
      </c>
      <c r="AC29" s="7">
        <v>698.82</v>
      </c>
      <c r="AD29" s="7">
        <v>0</v>
      </c>
      <c r="AE29" s="8">
        <v>2669.52</v>
      </c>
      <c r="AF29" s="7">
        <v>0</v>
      </c>
      <c r="AG29" s="7">
        <v>0</v>
      </c>
      <c r="AH29" s="7">
        <v>0</v>
      </c>
      <c r="AI29" s="7">
        <v>350</v>
      </c>
      <c r="AJ29" s="8">
        <v>350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12520.11</v>
      </c>
      <c r="BK29" s="7">
        <v>0</v>
      </c>
      <c r="BL29" s="8">
        <v>0</v>
      </c>
      <c r="BM29" s="8">
        <v>12520.11</v>
      </c>
    </row>
    <row r="30" spans="2:65">
      <c r="B30" s="7" t="s">
        <v>120</v>
      </c>
      <c r="C30" s="8" t="s">
        <v>121</v>
      </c>
      <c r="D30" s="8">
        <v>500</v>
      </c>
      <c r="E30" s="7"/>
      <c r="F30" s="31"/>
      <c r="G30" s="32"/>
      <c r="H30" s="7"/>
      <c r="I30" s="8"/>
      <c r="J30" s="7">
        <v>3283.45</v>
      </c>
      <c r="K30" s="7"/>
      <c r="L30" s="7"/>
      <c r="M30" s="8">
        <v>3283.45</v>
      </c>
      <c r="N30" s="7"/>
      <c r="O30" s="7">
        <v>11711.21</v>
      </c>
      <c r="P30" s="8">
        <v>11711.21</v>
      </c>
      <c r="Q30" s="8">
        <v>15494.66</v>
      </c>
      <c r="R30" s="7">
        <v>0</v>
      </c>
      <c r="S30" s="7">
        <v>0</v>
      </c>
      <c r="T30" s="7">
        <v>3202.5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3202.5</v>
      </c>
      <c r="AB30" s="7">
        <v>892.4</v>
      </c>
      <c r="AC30" s="7">
        <v>302.60000000000002</v>
      </c>
      <c r="AD30" s="7">
        <v>0</v>
      </c>
      <c r="AE30" s="8">
        <v>1195</v>
      </c>
      <c r="AF30" s="7">
        <v>7771.7</v>
      </c>
      <c r="AG30" s="7">
        <v>0</v>
      </c>
      <c r="AH30" s="7">
        <v>0</v>
      </c>
      <c r="AI30" s="7">
        <v>2825.46</v>
      </c>
      <c r="AJ30" s="8">
        <v>10597.16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14994.66</v>
      </c>
      <c r="BK30" s="7">
        <v>0</v>
      </c>
      <c r="BL30" s="8">
        <v>0</v>
      </c>
      <c r="BM30" s="8">
        <v>14994.66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>
        <v>181125.31</v>
      </c>
      <c r="P31" s="8">
        <v>181125.31</v>
      </c>
      <c r="Q31" s="8">
        <v>181125.31</v>
      </c>
      <c r="R31" s="7">
        <v>0</v>
      </c>
      <c r="S31" s="7">
        <v>42004</v>
      </c>
      <c r="T31" s="7">
        <v>102000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8">
        <v>144004</v>
      </c>
      <c r="AB31" s="7">
        <v>17032.84</v>
      </c>
      <c r="AC31" s="7">
        <v>10473.84</v>
      </c>
      <c r="AD31" s="7">
        <v>905.98</v>
      </c>
      <c r="AE31" s="8">
        <v>28412.66</v>
      </c>
      <c r="AF31" s="7">
        <v>0</v>
      </c>
      <c r="AG31" s="7">
        <v>0</v>
      </c>
      <c r="AH31" s="7">
        <v>0</v>
      </c>
      <c r="AI31" s="7">
        <v>3347.83</v>
      </c>
      <c r="AJ31" s="8">
        <v>3347.83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5360.82</v>
      </c>
      <c r="BH31" s="7">
        <v>0</v>
      </c>
      <c r="BI31" s="8">
        <v>5360.82</v>
      </c>
      <c r="BJ31" s="8">
        <v>181125.31</v>
      </c>
      <c r="BK31" s="7">
        <v>0</v>
      </c>
      <c r="BL31" s="8">
        <v>0</v>
      </c>
      <c r="BM31" s="8">
        <v>181125.31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>
        <v>136479.53</v>
      </c>
      <c r="P32" s="8">
        <v>136479.53</v>
      </c>
      <c r="Q32" s="8">
        <v>136479.53</v>
      </c>
      <c r="R32" s="7">
        <v>0</v>
      </c>
      <c r="S32" s="7">
        <v>0</v>
      </c>
      <c r="T32" s="7">
        <v>22049.88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22049.88</v>
      </c>
      <c r="AB32" s="7">
        <v>5166.34</v>
      </c>
      <c r="AC32" s="7">
        <v>1667.68</v>
      </c>
      <c r="AD32" s="7">
        <v>253.71</v>
      </c>
      <c r="AE32" s="8">
        <v>7087.73</v>
      </c>
      <c r="AF32" s="7">
        <v>41779</v>
      </c>
      <c r="AG32" s="7">
        <v>0</v>
      </c>
      <c r="AH32" s="7">
        <v>0</v>
      </c>
      <c r="AI32" s="7">
        <v>61259.29</v>
      </c>
      <c r="AJ32" s="8">
        <v>103038.29</v>
      </c>
      <c r="AK32" s="7">
        <v>676.75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676.75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3626.88</v>
      </c>
      <c r="BH32" s="7">
        <v>0</v>
      </c>
      <c r="BI32" s="8">
        <v>3626.88</v>
      </c>
      <c r="BJ32" s="8">
        <v>136479.53</v>
      </c>
      <c r="BK32" s="7">
        <v>0</v>
      </c>
      <c r="BL32" s="8">
        <v>0</v>
      </c>
      <c r="BM32" s="8">
        <v>136479.53</v>
      </c>
    </row>
    <row r="33" spans="1:65">
      <c r="B33" s="7" t="s">
        <v>126</v>
      </c>
      <c r="C33" s="8" t="s">
        <v>127</v>
      </c>
      <c r="D33" s="8"/>
      <c r="E33" s="7">
        <v>42168</v>
      </c>
      <c r="F33" s="31"/>
      <c r="G33" s="32"/>
      <c r="H33" s="7"/>
      <c r="I33" s="8">
        <v>42168</v>
      </c>
      <c r="J33" s="7"/>
      <c r="K33" s="7"/>
      <c r="L33" s="7"/>
      <c r="M33" s="8"/>
      <c r="N33" s="7"/>
      <c r="O33" s="7">
        <v>80123.75</v>
      </c>
      <c r="P33" s="8">
        <v>80123.75</v>
      </c>
      <c r="Q33" s="8">
        <v>122291.75</v>
      </c>
      <c r="R33" s="7">
        <v>0</v>
      </c>
      <c r="S33" s="7">
        <v>0</v>
      </c>
      <c r="T33" s="7">
        <v>71814.62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71814.62</v>
      </c>
      <c r="AB33" s="7">
        <v>14377.45</v>
      </c>
      <c r="AC33" s="7">
        <v>5429.03</v>
      </c>
      <c r="AD33" s="7">
        <v>30670.89</v>
      </c>
      <c r="AE33" s="8">
        <v>50477.37</v>
      </c>
      <c r="AF33" s="7">
        <v>0</v>
      </c>
      <c r="AG33" s="7">
        <v>0</v>
      </c>
      <c r="AH33" s="7">
        <v>0</v>
      </c>
      <c r="AI33" s="7">
        <v>0</v>
      </c>
      <c r="AJ33" s="8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122291.99</v>
      </c>
      <c r="BK33" s="7">
        <v>0</v>
      </c>
      <c r="BL33" s="8">
        <v>0</v>
      </c>
      <c r="BM33" s="8">
        <v>122291.99</v>
      </c>
    </row>
    <row r="34" spans="1:65">
      <c r="B34" s="7" t="s">
        <v>128</v>
      </c>
      <c r="C34" s="8" t="s">
        <v>129</v>
      </c>
      <c r="D34" s="8">
        <v>19.829999999999998</v>
      </c>
      <c r="E34" s="7">
        <v>1642.73</v>
      </c>
      <c r="F34" s="31"/>
      <c r="G34" s="32"/>
      <c r="H34" s="7"/>
      <c r="I34" s="8">
        <v>1642.73</v>
      </c>
      <c r="J34" s="7"/>
      <c r="K34" s="7"/>
      <c r="L34" s="7"/>
      <c r="M34" s="8"/>
      <c r="N34" s="7"/>
      <c r="O34" s="7">
        <v>16459.8</v>
      </c>
      <c r="P34" s="8">
        <v>16459.8</v>
      </c>
      <c r="Q34" s="8">
        <v>18122.36</v>
      </c>
      <c r="R34" s="7">
        <v>0</v>
      </c>
      <c r="S34" s="7">
        <v>0</v>
      </c>
      <c r="T34" s="7">
        <v>11391.96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11391.96</v>
      </c>
      <c r="AB34" s="7">
        <v>2698.8</v>
      </c>
      <c r="AC34" s="7">
        <v>849.2</v>
      </c>
      <c r="AD34" s="7">
        <v>3182.4</v>
      </c>
      <c r="AE34" s="8">
        <v>6730.4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18122.36</v>
      </c>
      <c r="BK34" s="7">
        <v>0</v>
      </c>
      <c r="BL34" s="8">
        <v>0</v>
      </c>
      <c r="BM34" s="8">
        <v>18122.36</v>
      </c>
    </row>
    <row r="35" spans="1:65">
      <c r="B35" s="7" t="s">
        <v>130</v>
      </c>
      <c r="C35" s="8" t="s">
        <v>131</v>
      </c>
      <c r="D35" s="8">
        <v>6104.87</v>
      </c>
      <c r="E35" s="7">
        <v>1338.77</v>
      </c>
      <c r="F35" s="31"/>
      <c r="G35" s="32"/>
      <c r="H35" s="7"/>
      <c r="I35" s="8">
        <v>1338.77</v>
      </c>
      <c r="J35" s="7"/>
      <c r="K35" s="7"/>
      <c r="L35" s="7"/>
      <c r="M35" s="8"/>
      <c r="N35" s="7"/>
      <c r="O35" s="7"/>
      <c r="P35" s="8"/>
      <c r="Q35" s="8">
        <v>7443.64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0</v>
      </c>
      <c r="AB35" s="7">
        <v>0</v>
      </c>
      <c r="AC35" s="7">
        <v>0</v>
      </c>
      <c r="AD35" s="7">
        <v>0</v>
      </c>
      <c r="AE35" s="8">
        <v>0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7443.64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7443.64</v>
      </c>
      <c r="BJ35" s="8">
        <v>7443.64</v>
      </c>
      <c r="BK35" s="7">
        <v>0</v>
      </c>
      <c r="BL35" s="8">
        <v>0</v>
      </c>
      <c r="BM35" s="8">
        <v>7443.64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>
        <v>139816.15</v>
      </c>
      <c r="P36" s="8">
        <v>139816.15</v>
      </c>
      <c r="Q36" s="8">
        <v>139816.15</v>
      </c>
      <c r="R36" s="7">
        <v>0</v>
      </c>
      <c r="S36" s="7">
        <v>0</v>
      </c>
      <c r="T36" s="7">
        <v>80035.839999999997</v>
      </c>
      <c r="U36" s="7">
        <v>150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80185.84</v>
      </c>
      <c r="AB36" s="7">
        <v>16293.03</v>
      </c>
      <c r="AC36" s="7">
        <v>5805.57</v>
      </c>
      <c r="AD36" s="7">
        <v>112.52</v>
      </c>
      <c r="AE36" s="8">
        <v>22211.119999999999</v>
      </c>
      <c r="AF36" s="7">
        <v>3123.92</v>
      </c>
      <c r="AG36" s="7">
        <v>0</v>
      </c>
      <c r="AH36" s="7">
        <v>0</v>
      </c>
      <c r="AI36" s="7">
        <v>12690.4</v>
      </c>
      <c r="AJ36" s="8">
        <v>15814.32</v>
      </c>
      <c r="AK36" s="7">
        <v>18525.05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1000</v>
      </c>
      <c r="AS36" s="7">
        <v>0</v>
      </c>
      <c r="AT36" s="8">
        <v>19525.05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2079.8200000000002</v>
      </c>
      <c r="BH36" s="7">
        <v>0</v>
      </c>
      <c r="BI36" s="8">
        <v>2079.8200000000002</v>
      </c>
      <c r="BJ36" s="8">
        <v>139816.15</v>
      </c>
      <c r="BK36" s="7">
        <v>0</v>
      </c>
      <c r="BL36" s="8">
        <v>0</v>
      </c>
      <c r="BM36" s="8">
        <v>139816.15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>
        <v>196268.13</v>
      </c>
      <c r="P37" s="8">
        <v>196268.13</v>
      </c>
      <c r="Q37" s="8">
        <v>196268.13</v>
      </c>
      <c r="R37" s="7">
        <v>0</v>
      </c>
      <c r="S37" s="7">
        <v>0</v>
      </c>
      <c r="T37" s="7">
        <v>120799.15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1470</v>
      </c>
      <c r="AA37" s="8">
        <v>122269.15</v>
      </c>
      <c r="AB37" s="7">
        <v>24834.17</v>
      </c>
      <c r="AC37" s="7">
        <v>9256.8700000000008</v>
      </c>
      <c r="AD37" s="7">
        <v>18895.849999999999</v>
      </c>
      <c r="AE37" s="8">
        <v>52986.89</v>
      </c>
      <c r="AF37" s="7">
        <v>165</v>
      </c>
      <c r="AG37" s="7">
        <v>0</v>
      </c>
      <c r="AH37" s="7">
        <v>0</v>
      </c>
      <c r="AI37" s="7">
        <v>4650.67</v>
      </c>
      <c r="AJ37" s="8">
        <v>4815.67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6975.02</v>
      </c>
      <c r="AS37" s="7">
        <v>0</v>
      </c>
      <c r="AT37" s="8">
        <v>6975.02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9221.4</v>
      </c>
      <c r="BH37" s="7">
        <v>0</v>
      </c>
      <c r="BI37" s="8">
        <v>9221.4</v>
      </c>
      <c r="BJ37" s="8">
        <v>196268.13</v>
      </c>
      <c r="BK37" s="7">
        <v>0</v>
      </c>
      <c r="BL37" s="8">
        <v>0</v>
      </c>
      <c r="BM37" s="8">
        <v>196268.13</v>
      </c>
    </row>
    <row r="38" spans="1:65">
      <c r="B38" s="7" t="s">
        <v>136</v>
      </c>
      <c r="C38" s="8" t="s">
        <v>137</v>
      </c>
      <c r="D38" s="8"/>
      <c r="E38" s="7">
        <v>18962</v>
      </c>
      <c r="F38" s="31"/>
      <c r="G38" s="32"/>
      <c r="H38" s="7"/>
      <c r="I38" s="8">
        <v>18962</v>
      </c>
      <c r="J38" s="7"/>
      <c r="K38" s="7"/>
      <c r="L38" s="7"/>
      <c r="M38" s="8"/>
      <c r="N38" s="7"/>
      <c r="O38" s="7">
        <v>109355</v>
      </c>
      <c r="P38" s="8">
        <v>109355</v>
      </c>
      <c r="Q38" s="8">
        <v>128317</v>
      </c>
      <c r="R38" s="7">
        <v>0</v>
      </c>
      <c r="S38" s="7">
        <v>0</v>
      </c>
      <c r="T38" s="7">
        <v>85973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85973</v>
      </c>
      <c r="AB38" s="7">
        <v>20889</v>
      </c>
      <c r="AC38" s="7">
        <v>6563</v>
      </c>
      <c r="AD38" s="7">
        <v>14892</v>
      </c>
      <c r="AE38" s="8">
        <v>42344</v>
      </c>
      <c r="AF38" s="7">
        <v>0</v>
      </c>
      <c r="AG38" s="7">
        <v>0</v>
      </c>
      <c r="AH38" s="7">
        <v>0</v>
      </c>
      <c r="AI38" s="7">
        <v>0</v>
      </c>
      <c r="AJ38" s="8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128317</v>
      </c>
      <c r="BK38" s="7">
        <v>0</v>
      </c>
      <c r="BL38" s="8">
        <v>0</v>
      </c>
      <c r="BM38" s="8">
        <v>128317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>
        <v>584180.6</v>
      </c>
      <c r="P39" s="8">
        <v>584180.6</v>
      </c>
      <c r="Q39" s="8">
        <v>584180.6</v>
      </c>
      <c r="R39" s="7">
        <v>0</v>
      </c>
      <c r="S39" s="7">
        <v>0</v>
      </c>
      <c r="T39" s="7">
        <v>355649.44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8">
        <v>355649.44</v>
      </c>
      <c r="AB39" s="7">
        <v>80089.09</v>
      </c>
      <c r="AC39" s="7">
        <v>25942.65</v>
      </c>
      <c r="AD39" s="7">
        <v>110483.95</v>
      </c>
      <c r="AE39" s="8">
        <v>216515.69</v>
      </c>
      <c r="AF39" s="7">
        <v>0</v>
      </c>
      <c r="AG39" s="7">
        <v>0</v>
      </c>
      <c r="AH39" s="7">
        <v>0</v>
      </c>
      <c r="AI39" s="7">
        <v>0</v>
      </c>
      <c r="AJ39" s="8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12015.47</v>
      </c>
      <c r="BH39" s="7">
        <v>0</v>
      </c>
      <c r="BI39" s="8">
        <v>12015.47</v>
      </c>
      <c r="BJ39" s="8">
        <v>584180.6</v>
      </c>
      <c r="BK39" s="7">
        <v>0</v>
      </c>
      <c r="BL39" s="8">
        <v>0</v>
      </c>
      <c r="BM39" s="8">
        <v>584180.6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>
        <v>15345.71</v>
      </c>
      <c r="P40" s="8">
        <v>15345.71</v>
      </c>
      <c r="Q40" s="8">
        <v>15345.71</v>
      </c>
      <c r="R40" s="7">
        <v>0</v>
      </c>
      <c r="S40" s="7">
        <v>0</v>
      </c>
      <c r="T40" s="7">
        <v>6440.7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6440.7</v>
      </c>
      <c r="AB40" s="7">
        <v>626.39</v>
      </c>
      <c r="AC40" s="7">
        <v>483.05</v>
      </c>
      <c r="AD40" s="7">
        <v>6015.92</v>
      </c>
      <c r="AE40" s="8">
        <v>7125.36</v>
      </c>
      <c r="AF40" s="7">
        <v>629</v>
      </c>
      <c r="AG40" s="7">
        <v>0</v>
      </c>
      <c r="AH40" s="7">
        <v>0</v>
      </c>
      <c r="AI40" s="7">
        <v>898.59</v>
      </c>
      <c r="AJ40" s="8">
        <v>1527.59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252.06</v>
      </c>
      <c r="BH40" s="7">
        <v>0</v>
      </c>
      <c r="BI40" s="8">
        <v>252.06</v>
      </c>
      <c r="BJ40" s="8">
        <v>15345.71</v>
      </c>
      <c r="BK40" s="7">
        <v>0</v>
      </c>
      <c r="BL40" s="8">
        <v>0</v>
      </c>
      <c r="BM40" s="8">
        <v>15345.71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>
        <v>260506</v>
      </c>
      <c r="P41" s="8">
        <v>260506</v>
      </c>
      <c r="Q41" s="8">
        <v>260506</v>
      </c>
      <c r="R41" s="7">
        <v>0</v>
      </c>
      <c r="S41" s="7">
        <v>0</v>
      </c>
      <c r="T41" s="7">
        <v>155320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155320</v>
      </c>
      <c r="AB41" s="7">
        <v>69394</v>
      </c>
      <c r="AC41" s="7">
        <v>21791</v>
      </c>
      <c r="AD41" s="7">
        <v>12201</v>
      </c>
      <c r="AE41" s="8">
        <v>103386</v>
      </c>
      <c r="AF41" s="7">
        <v>1800</v>
      </c>
      <c r="AG41" s="7">
        <v>0</v>
      </c>
      <c r="AH41" s="7">
        <v>0</v>
      </c>
      <c r="AI41" s="7">
        <v>0</v>
      </c>
      <c r="AJ41" s="8">
        <v>1800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8">
        <v>0</v>
      </c>
      <c r="BJ41" s="8">
        <v>260506</v>
      </c>
      <c r="BK41" s="7">
        <v>0</v>
      </c>
      <c r="BL41" s="8">
        <v>0</v>
      </c>
      <c r="BM41" s="8">
        <v>260506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>
        <v>868801.21</v>
      </c>
      <c r="P42" s="8">
        <v>868801.21</v>
      </c>
      <c r="Q42" s="8">
        <v>868801.21</v>
      </c>
      <c r="R42" s="7">
        <v>0</v>
      </c>
      <c r="S42" s="7">
        <v>0</v>
      </c>
      <c r="T42" s="7">
        <v>562198.72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562198.72</v>
      </c>
      <c r="AB42" s="7">
        <v>122227.45</v>
      </c>
      <c r="AC42" s="7">
        <v>41354.46</v>
      </c>
      <c r="AD42" s="7">
        <v>61108.12</v>
      </c>
      <c r="AE42" s="8">
        <v>224690.03</v>
      </c>
      <c r="AF42" s="7">
        <v>33307</v>
      </c>
      <c r="AG42" s="7">
        <v>0</v>
      </c>
      <c r="AH42" s="7">
        <v>0</v>
      </c>
      <c r="AI42" s="7">
        <v>3718.92</v>
      </c>
      <c r="AJ42" s="8">
        <v>37025.919999999998</v>
      </c>
      <c r="AK42" s="7">
        <v>20.75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8">
        <v>20.75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33177.56</v>
      </c>
      <c r="BH42" s="7">
        <v>11688.23</v>
      </c>
      <c r="BI42" s="8">
        <v>44865.79</v>
      </c>
      <c r="BJ42" s="8">
        <v>868801.21</v>
      </c>
      <c r="BK42" s="7">
        <v>0</v>
      </c>
      <c r="BL42" s="8">
        <v>0</v>
      </c>
      <c r="BM42" s="8">
        <v>868801.21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>
        <v>477770.32</v>
      </c>
      <c r="P43" s="8">
        <v>477770.32</v>
      </c>
      <c r="Q43" s="8">
        <v>477770.32</v>
      </c>
      <c r="R43" s="7">
        <v>0</v>
      </c>
      <c r="S43" s="7">
        <v>0</v>
      </c>
      <c r="T43" s="7">
        <v>282130.15999999997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8">
        <v>282130.15999999997</v>
      </c>
      <c r="AB43" s="7">
        <v>62972.81</v>
      </c>
      <c r="AC43" s="7">
        <v>19764.810000000001</v>
      </c>
      <c r="AD43" s="7">
        <v>51351.87</v>
      </c>
      <c r="AE43" s="8">
        <v>134089.49</v>
      </c>
      <c r="AF43" s="7">
        <v>18829.91</v>
      </c>
      <c r="AG43" s="7">
        <v>0</v>
      </c>
      <c r="AH43" s="7">
        <v>0</v>
      </c>
      <c r="AI43" s="7">
        <v>20581.759999999998</v>
      </c>
      <c r="AJ43" s="8">
        <v>39411.67</v>
      </c>
      <c r="AK43" s="7">
        <v>1988.45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8">
        <v>1988.45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1800</v>
      </c>
      <c r="BC43" s="7">
        <v>0</v>
      </c>
      <c r="BD43" s="7">
        <v>0</v>
      </c>
      <c r="BE43" s="7">
        <v>0</v>
      </c>
      <c r="BF43" s="7">
        <v>0</v>
      </c>
      <c r="BG43" s="7">
        <v>18350.55</v>
      </c>
      <c r="BH43" s="7">
        <v>0</v>
      </c>
      <c r="BI43" s="8">
        <v>20150.55</v>
      </c>
      <c r="BJ43" s="8">
        <v>477770.32</v>
      </c>
      <c r="BK43" s="7">
        <v>0</v>
      </c>
      <c r="BL43" s="8">
        <v>0</v>
      </c>
      <c r="BM43" s="8">
        <v>477770.32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>
        <v>416075.3</v>
      </c>
      <c r="P44" s="8">
        <v>416075.3</v>
      </c>
      <c r="Q44" s="8">
        <v>416075.3</v>
      </c>
      <c r="R44" s="7">
        <v>91836.21</v>
      </c>
      <c r="S44" s="7">
        <v>0</v>
      </c>
      <c r="T44" s="7">
        <v>166417.57999999999</v>
      </c>
      <c r="U44" s="7">
        <v>0</v>
      </c>
      <c r="V44" s="7">
        <v>13090.67</v>
      </c>
      <c r="W44" s="7">
        <v>0</v>
      </c>
      <c r="X44" s="7">
        <v>0</v>
      </c>
      <c r="Y44" s="7">
        <v>0</v>
      </c>
      <c r="Z44" s="7">
        <v>0</v>
      </c>
      <c r="AA44" s="8">
        <v>271344.46000000002</v>
      </c>
      <c r="AB44" s="7">
        <v>65133.07</v>
      </c>
      <c r="AC44" s="7">
        <v>20176.53</v>
      </c>
      <c r="AD44" s="7">
        <v>36534.17</v>
      </c>
      <c r="AE44" s="8">
        <v>121843.77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8816.89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8816.89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14070.18</v>
      </c>
      <c r="BH44" s="7">
        <v>0</v>
      </c>
      <c r="BI44" s="8">
        <v>14070.18</v>
      </c>
      <c r="BJ44" s="8">
        <v>416075.3</v>
      </c>
      <c r="BK44" s="7">
        <v>0</v>
      </c>
      <c r="BL44" s="8">
        <v>0</v>
      </c>
      <c r="BM44" s="8">
        <v>416075.3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>
        <v>189954.43</v>
      </c>
      <c r="P45" s="8">
        <v>189954.43</v>
      </c>
      <c r="Q45" s="8">
        <v>189954.43</v>
      </c>
      <c r="R45" s="7">
        <v>0</v>
      </c>
      <c r="S45" s="7">
        <v>0</v>
      </c>
      <c r="T45" s="7">
        <v>98787.76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98787.76</v>
      </c>
      <c r="AB45" s="7">
        <v>22295.25</v>
      </c>
      <c r="AC45" s="7">
        <v>7300.91</v>
      </c>
      <c r="AD45" s="7">
        <v>2768.81</v>
      </c>
      <c r="AE45" s="8">
        <v>32364.97</v>
      </c>
      <c r="AF45" s="7">
        <v>46506.04</v>
      </c>
      <c r="AG45" s="7">
        <v>0</v>
      </c>
      <c r="AH45" s="7">
        <v>0</v>
      </c>
      <c r="AI45" s="7">
        <v>853</v>
      </c>
      <c r="AJ45" s="8">
        <v>47359.040000000001</v>
      </c>
      <c r="AK45" s="7">
        <v>5999.66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5999.66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5443</v>
      </c>
      <c r="BG45" s="7">
        <v>0</v>
      </c>
      <c r="BH45" s="7">
        <v>0</v>
      </c>
      <c r="BI45" s="8">
        <v>5443</v>
      </c>
      <c r="BJ45" s="8">
        <v>189954.43</v>
      </c>
      <c r="BK45" s="7">
        <v>0</v>
      </c>
      <c r="BL45" s="8">
        <v>0</v>
      </c>
      <c r="BM45" s="8">
        <v>189954.43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>
        <v>12363</v>
      </c>
      <c r="K46" s="7"/>
      <c r="L46" s="7"/>
      <c r="M46" s="8">
        <v>12363</v>
      </c>
      <c r="N46" s="7"/>
      <c r="O46" s="7">
        <v>152420</v>
      </c>
      <c r="P46" s="8">
        <v>152420</v>
      </c>
      <c r="Q46" s="8">
        <v>164783</v>
      </c>
      <c r="R46" s="7">
        <v>0</v>
      </c>
      <c r="S46" s="7">
        <v>0</v>
      </c>
      <c r="T46" s="7">
        <v>102489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20050</v>
      </c>
      <c r="AA46" s="8">
        <v>122539</v>
      </c>
      <c r="AB46" s="7">
        <v>28095</v>
      </c>
      <c r="AC46" s="7">
        <v>9353</v>
      </c>
      <c r="AD46" s="7">
        <v>0</v>
      </c>
      <c r="AE46" s="8">
        <v>37448</v>
      </c>
      <c r="AF46" s="7">
        <v>0</v>
      </c>
      <c r="AG46" s="7">
        <v>0</v>
      </c>
      <c r="AH46" s="7">
        <v>0</v>
      </c>
      <c r="AI46" s="7">
        <v>0</v>
      </c>
      <c r="AJ46" s="8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4796</v>
      </c>
      <c r="BH46" s="7">
        <v>0</v>
      </c>
      <c r="BI46" s="8">
        <v>4796</v>
      </c>
      <c r="BJ46" s="8">
        <v>164783</v>
      </c>
      <c r="BK46" s="7">
        <v>0</v>
      </c>
      <c r="BL46" s="8">
        <v>0</v>
      </c>
      <c r="BM46" s="8">
        <v>164783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>
        <v>573824.79</v>
      </c>
      <c r="P47" s="8">
        <v>573824.79</v>
      </c>
      <c r="Q47" s="8">
        <v>573824.79</v>
      </c>
      <c r="R47" s="7">
        <v>0</v>
      </c>
      <c r="S47" s="7">
        <v>0</v>
      </c>
      <c r="T47" s="7">
        <v>289840.94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8">
        <v>289840.94</v>
      </c>
      <c r="AB47" s="7">
        <v>62865.45</v>
      </c>
      <c r="AC47" s="7">
        <v>20998.77</v>
      </c>
      <c r="AD47" s="7">
        <v>18473.84</v>
      </c>
      <c r="AE47" s="8">
        <v>102338.06</v>
      </c>
      <c r="AF47" s="7">
        <v>81832.820000000007</v>
      </c>
      <c r="AG47" s="7">
        <v>0</v>
      </c>
      <c r="AH47" s="7">
        <v>7524.68</v>
      </c>
      <c r="AI47" s="7">
        <v>11144.7</v>
      </c>
      <c r="AJ47" s="8">
        <v>100502.2</v>
      </c>
      <c r="AK47" s="7">
        <v>26355.08</v>
      </c>
      <c r="AL47" s="7">
        <v>0</v>
      </c>
      <c r="AM47" s="7">
        <v>0</v>
      </c>
      <c r="AN47" s="7">
        <v>0</v>
      </c>
      <c r="AO47" s="7">
        <v>224.53</v>
      </c>
      <c r="AP47" s="7">
        <v>0</v>
      </c>
      <c r="AQ47" s="7">
        <v>0</v>
      </c>
      <c r="AR47" s="7">
        <v>25097.5</v>
      </c>
      <c r="AS47" s="7">
        <v>0</v>
      </c>
      <c r="AT47" s="8">
        <v>51677.11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180</v>
      </c>
      <c r="BC47" s="7">
        <v>0</v>
      </c>
      <c r="BD47" s="7">
        <v>0</v>
      </c>
      <c r="BE47" s="7">
        <v>0</v>
      </c>
      <c r="BF47" s="7">
        <v>0</v>
      </c>
      <c r="BG47" s="7">
        <v>29286.48</v>
      </c>
      <c r="BH47" s="7">
        <v>0</v>
      </c>
      <c r="BI47" s="8">
        <v>29466.48</v>
      </c>
      <c r="BJ47" s="8">
        <v>573824.79</v>
      </c>
      <c r="BK47" s="7">
        <v>0</v>
      </c>
      <c r="BL47" s="8">
        <v>0</v>
      </c>
      <c r="BM47" s="8">
        <v>573824.79</v>
      </c>
    </row>
    <row r="48" spans="1:65" s="24" customFormat="1">
      <c r="A48"/>
      <c r="B48" s="13"/>
      <c r="C48" s="14" t="s">
        <v>399</v>
      </c>
      <c r="D48" s="17">
        <f>SUM(D7:D47)</f>
        <v>6624.7</v>
      </c>
      <c r="E48" s="17">
        <f t="shared" ref="E48:BM48" si="0">SUM(E7:E47)</f>
        <v>246606.18</v>
      </c>
      <c r="F48" s="67">
        <f t="shared" si="0"/>
        <v>0</v>
      </c>
      <c r="G48" s="68"/>
      <c r="H48" s="17">
        <f t="shared" si="0"/>
        <v>193727.21</v>
      </c>
      <c r="I48" s="17">
        <f t="shared" si="0"/>
        <v>440333.38999999996</v>
      </c>
      <c r="J48" s="17">
        <f t="shared" si="0"/>
        <v>49588.67</v>
      </c>
      <c r="K48" s="17">
        <f t="shared" si="0"/>
        <v>0</v>
      </c>
      <c r="L48" s="17">
        <f t="shared" si="0"/>
        <v>0</v>
      </c>
      <c r="M48" s="17">
        <f t="shared" si="0"/>
        <v>49588.67</v>
      </c>
      <c r="N48" s="17">
        <f t="shared" si="0"/>
        <v>2547</v>
      </c>
      <c r="O48" s="17">
        <f t="shared" si="0"/>
        <v>11651217.920000002</v>
      </c>
      <c r="P48" s="17">
        <f t="shared" si="0"/>
        <v>11653764.920000002</v>
      </c>
      <c r="Q48" s="17">
        <f t="shared" si="0"/>
        <v>12150311.680000003</v>
      </c>
      <c r="R48" s="17">
        <f t="shared" si="0"/>
        <v>1067346.33</v>
      </c>
      <c r="S48" s="17">
        <f t="shared" si="0"/>
        <v>73238.12</v>
      </c>
      <c r="T48" s="17">
        <f t="shared" si="0"/>
        <v>5867806.9399999995</v>
      </c>
      <c r="U48" s="17">
        <f t="shared" si="0"/>
        <v>156325.13</v>
      </c>
      <c r="V48" s="17">
        <f t="shared" si="0"/>
        <v>56769.45</v>
      </c>
      <c r="W48" s="17">
        <f t="shared" si="0"/>
        <v>522.5</v>
      </c>
      <c r="X48" s="17">
        <f t="shared" si="0"/>
        <v>0</v>
      </c>
      <c r="Y48" s="17">
        <f t="shared" si="0"/>
        <v>176532.72</v>
      </c>
      <c r="Z48" s="17">
        <f t="shared" si="0"/>
        <v>278886.43</v>
      </c>
      <c r="AA48" s="17">
        <f t="shared" si="0"/>
        <v>7677427.6200000001</v>
      </c>
      <c r="AB48" s="17">
        <f t="shared" si="0"/>
        <v>1711758.01</v>
      </c>
      <c r="AC48" s="17">
        <f t="shared" si="0"/>
        <v>567687.18000000017</v>
      </c>
      <c r="AD48" s="17">
        <f t="shared" si="0"/>
        <v>1044675.4199999999</v>
      </c>
      <c r="AE48" s="17">
        <f t="shared" si="0"/>
        <v>3324120.6100000008</v>
      </c>
      <c r="AF48" s="17">
        <f t="shared" si="0"/>
        <v>500776.14999999997</v>
      </c>
      <c r="AG48" s="17">
        <f t="shared" si="0"/>
        <v>0</v>
      </c>
      <c r="AH48" s="17">
        <f t="shared" si="0"/>
        <v>16472.650000000001</v>
      </c>
      <c r="AI48" s="17">
        <f t="shared" si="0"/>
        <v>162492.92000000001</v>
      </c>
      <c r="AJ48" s="17">
        <f t="shared" si="0"/>
        <v>679741.72</v>
      </c>
      <c r="AK48" s="17">
        <f t="shared" si="0"/>
        <v>96093.13</v>
      </c>
      <c r="AL48" s="17">
        <f t="shared" si="0"/>
        <v>0</v>
      </c>
      <c r="AM48" s="17">
        <f t="shared" si="0"/>
        <v>0</v>
      </c>
      <c r="AN48" s="17">
        <f t="shared" si="0"/>
        <v>0</v>
      </c>
      <c r="AO48" s="17">
        <f t="shared" si="0"/>
        <v>3676.9300000000003</v>
      </c>
      <c r="AP48" s="17">
        <f t="shared" si="0"/>
        <v>0</v>
      </c>
      <c r="AQ48" s="17">
        <f t="shared" si="0"/>
        <v>3033.42</v>
      </c>
      <c r="AR48" s="17">
        <f t="shared" si="0"/>
        <v>35336.520000000004</v>
      </c>
      <c r="AS48" s="17">
        <f t="shared" si="0"/>
        <v>0</v>
      </c>
      <c r="AT48" s="17">
        <f t="shared" si="0"/>
        <v>138140</v>
      </c>
      <c r="AU48" s="17">
        <f t="shared" si="0"/>
        <v>0</v>
      </c>
      <c r="AV48" s="17">
        <f t="shared" si="0"/>
        <v>0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0</v>
      </c>
      <c r="BB48" s="17">
        <f t="shared" si="0"/>
        <v>9723.64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5443</v>
      </c>
      <c r="BG48" s="17">
        <f t="shared" si="0"/>
        <v>314301.61</v>
      </c>
      <c r="BH48" s="17">
        <f t="shared" si="0"/>
        <v>11688.23</v>
      </c>
      <c r="BI48" s="17">
        <f t="shared" si="0"/>
        <v>341156.48</v>
      </c>
      <c r="BJ48" s="17">
        <f t="shared" si="0"/>
        <v>12160586.430000003</v>
      </c>
      <c r="BK48" s="17">
        <f t="shared" si="0"/>
        <v>-9014</v>
      </c>
      <c r="BL48" s="17">
        <f t="shared" si="0"/>
        <v>-9014</v>
      </c>
      <c r="BM48" s="17">
        <f t="shared" si="0"/>
        <v>12151572.430000003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>
        <v>10610</v>
      </c>
      <c r="P50" s="8">
        <v>10610</v>
      </c>
      <c r="Q50" s="8">
        <v>10610</v>
      </c>
      <c r="R50" s="7">
        <v>0</v>
      </c>
      <c r="S50" s="7">
        <v>0</v>
      </c>
      <c r="T50" s="7">
        <v>4621</v>
      </c>
      <c r="U50" s="7">
        <v>0</v>
      </c>
      <c r="V50" s="7">
        <v>0</v>
      </c>
      <c r="W50" s="7">
        <v>4946</v>
      </c>
      <c r="X50" s="7">
        <v>0</v>
      </c>
      <c r="Y50" s="7">
        <v>0</v>
      </c>
      <c r="Z50" s="7">
        <v>0</v>
      </c>
      <c r="AA50" s="8">
        <v>9567</v>
      </c>
      <c r="AB50" s="7">
        <v>0</v>
      </c>
      <c r="AC50" s="7">
        <v>793</v>
      </c>
      <c r="AD50" s="7">
        <v>0</v>
      </c>
      <c r="AE50" s="8">
        <v>793</v>
      </c>
      <c r="AF50" s="7">
        <v>250</v>
      </c>
      <c r="AG50" s="7">
        <v>0</v>
      </c>
      <c r="AH50" s="7">
        <v>0</v>
      </c>
      <c r="AI50" s="7">
        <v>0</v>
      </c>
      <c r="AJ50" s="8">
        <v>250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10610</v>
      </c>
      <c r="BK50" s="7">
        <v>0</v>
      </c>
      <c r="BL50" s="8">
        <v>0</v>
      </c>
      <c r="BM50" s="8">
        <v>10610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>
        <v>7317</v>
      </c>
      <c r="P51" s="8">
        <v>7317</v>
      </c>
      <c r="Q51" s="8">
        <v>7317</v>
      </c>
      <c r="R51" s="7">
        <v>0</v>
      </c>
      <c r="S51" s="7">
        <v>0</v>
      </c>
      <c r="T51" s="7">
        <v>7317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7317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7317</v>
      </c>
      <c r="BK51" s="7">
        <v>0</v>
      </c>
      <c r="BL51" s="8">
        <v>0</v>
      </c>
      <c r="BM51" s="8">
        <v>7317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>
        <v>22236.46</v>
      </c>
      <c r="P52" s="8">
        <v>22236.46</v>
      </c>
      <c r="Q52" s="8">
        <v>22236.46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21683.53</v>
      </c>
      <c r="AG52" s="7">
        <v>0</v>
      </c>
      <c r="AH52" s="7">
        <v>0</v>
      </c>
      <c r="AI52" s="7">
        <v>0</v>
      </c>
      <c r="AJ52" s="8">
        <v>21683.53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552.92999999999995</v>
      </c>
      <c r="BH52" s="7">
        <v>0</v>
      </c>
      <c r="BI52" s="8">
        <v>552.92999999999995</v>
      </c>
      <c r="BJ52" s="8">
        <v>22236.46</v>
      </c>
      <c r="BK52" s="7">
        <v>0</v>
      </c>
      <c r="BL52" s="8">
        <v>0</v>
      </c>
      <c r="BM52" s="8">
        <v>22236.46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>
        <v>16240.56</v>
      </c>
      <c r="P53" s="8">
        <v>16240.56</v>
      </c>
      <c r="Q53" s="8">
        <v>16240.56</v>
      </c>
      <c r="R53" s="7">
        <v>0</v>
      </c>
      <c r="S53" s="7">
        <v>0</v>
      </c>
      <c r="T53" s="7">
        <v>16240.56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16240.56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16240.56</v>
      </c>
      <c r="BK53" s="7">
        <v>0</v>
      </c>
      <c r="BL53" s="8">
        <v>0</v>
      </c>
      <c r="BM53" s="8">
        <v>16240.56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>
        <v>8541.6</v>
      </c>
      <c r="P54" s="8">
        <v>8541.6</v>
      </c>
      <c r="Q54" s="8">
        <v>8541.6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  <c r="AB54" s="7">
        <v>0</v>
      </c>
      <c r="AC54" s="7">
        <v>0</v>
      </c>
      <c r="AD54" s="7">
        <v>0</v>
      </c>
      <c r="AE54" s="8">
        <v>0</v>
      </c>
      <c r="AF54" s="7">
        <v>8541.6</v>
      </c>
      <c r="AG54" s="7">
        <v>0</v>
      </c>
      <c r="AH54" s="7">
        <v>0</v>
      </c>
      <c r="AI54" s="7">
        <v>0</v>
      </c>
      <c r="AJ54" s="8">
        <v>8541.6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8541.6</v>
      </c>
      <c r="BK54" s="7">
        <v>0</v>
      </c>
      <c r="BL54" s="8">
        <v>0</v>
      </c>
      <c r="BM54" s="8">
        <v>8541.6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>
        <v>14150.85</v>
      </c>
      <c r="P55" s="8">
        <v>14150.85</v>
      </c>
      <c r="Q55" s="8">
        <v>14150.85</v>
      </c>
      <c r="R55" s="7">
        <v>0</v>
      </c>
      <c r="S55" s="7">
        <v>0</v>
      </c>
      <c r="T55" s="7">
        <v>9000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9000</v>
      </c>
      <c r="AB55" s="7">
        <v>0</v>
      </c>
      <c r="AC55" s="7">
        <v>688.52</v>
      </c>
      <c r="AD55" s="7">
        <v>747.8</v>
      </c>
      <c r="AE55" s="8">
        <v>1436.32</v>
      </c>
      <c r="AF55" s="7">
        <v>3616.38</v>
      </c>
      <c r="AG55" s="7">
        <v>0</v>
      </c>
      <c r="AH55" s="7">
        <v>0</v>
      </c>
      <c r="AI55" s="7">
        <v>0</v>
      </c>
      <c r="AJ55" s="8">
        <v>3616.38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98.15</v>
      </c>
      <c r="BH55" s="7">
        <v>0</v>
      </c>
      <c r="BI55" s="8">
        <v>98.15</v>
      </c>
      <c r="BJ55" s="8">
        <v>14150.85</v>
      </c>
      <c r="BK55" s="7">
        <v>0</v>
      </c>
      <c r="BL55" s="8">
        <v>0</v>
      </c>
      <c r="BM55" s="8">
        <v>14150.85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>
        <v>10378</v>
      </c>
      <c r="P56" s="8">
        <v>10378</v>
      </c>
      <c r="Q56" s="8">
        <v>10378</v>
      </c>
      <c r="R56" s="7">
        <v>0</v>
      </c>
      <c r="S56" s="7">
        <v>0</v>
      </c>
      <c r="T56" s="7">
        <v>569</v>
      </c>
      <c r="U56" s="7">
        <v>0</v>
      </c>
      <c r="V56" s="7">
        <v>35</v>
      </c>
      <c r="W56" s="7">
        <v>169</v>
      </c>
      <c r="X56" s="7">
        <v>0</v>
      </c>
      <c r="Y56" s="7">
        <v>0</v>
      </c>
      <c r="Z56" s="7">
        <v>0</v>
      </c>
      <c r="AA56" s="8">
        <v>773</v>
      </c>
      <c r="AB56" s="7">
        <v>0</v>
      </c>
      <c r="AC56" s="7">
        <v>62</v>
      </c>
      <c r="AD56" s="7">
        <v>0</v>
      </c>
      <c r="AE56" s="8">
        <v>62</v>
      </c>
      <c r="AF56" s="7">
        <v>5640</v>
      </c>
      <c r="AG56" s="7">
        <v>0</v>
      </c>
      <c r="AH56" s="7">
        <v>0</v>
      </c>
      <c r="AI56" s="7">
        <v>1239</v>
      </c>
      <c r="AJ56" s="8">
        <v>6879</v>
      </c>
      <c r="AK56" s="7">
        <v>2664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2664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10378</v>
      </c>
      <c r="BK56" s="7">
        <v>0</v>
      </c>
      <c r="BL56" s="8">
        <v>0</v>
      </c>
      <c r="BM56" s="8">
        <v>10378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>
        <v>10465.370000000001</v>
      </c>
      <c r="P57" s="8">
        <v>10465.370000000001</v>
      </c>
      <c r="Q57" s="8">
        <v>10465.370000000001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  <c r="AB57" s="7">
        <v>0</v>
      </c>
      <c r="AC57" s="7">
        <v>0</v>
      </c>
      <c r="AD57" s="7">
        <v>0</v>
      </c>
      <c r="AE57" s="8">
        <v>0</v>
      </c>
      <c r="AF57" s="7">
        <v>10465.370000000001</v>
      </c>
      <c r="AG57" s="7">
        <v>0</v>
      </c>
      <c r="AH57" s="7">
        <v>0</v>
      </c>
      <c r="AI57" s="7">
        <v>0</v>
      </c>
      <c r="AJ57" s="8">
        <v>10465.370000000001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10465.370000000001</v>
      </c>
      <c r="BK57" s="7">
        <v>0</v>
      </c>
      <c r="BL57" s="8">
        <v>0</v>
      </c>
      <c r="BM57" s="8">
        <v>10465.370000000001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>
        <v>5054.1099999999997</v>
      </c>
      <c r="P58" s="8">
        <v>5054.1099999999997</v>
      </c>
      <c r="Q58" s="8">
        <v>5054.1099999999997</v>
      </c>
      <c r="R58" s="7">
        <v>0</v>
      </c>
      <c r="S58" s="7">
        <v>0</v>
      </c>
      <c r="T58" s="7">
        <v>4573.8599999999997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4573.8599999999997</v>
      </c>
      <c r="AB58" s="7">
        <v>0</v>
      </c>
      <c r="AC58" s="7">
        <v>480.25</v>
      </c>
      <c r="AD58" s="7">
        <v>0</v>
      </c>
      <c r="AE58" s="8">
        <v>480.25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5054.1099999999997</v>
      </c>
      <c r="BK58" s="7">
        <v>0</v>
      </c>
      <c r="BL58" s="8">
        <v>0</v>
      </c>
      <c r="BM58" s="8">
        <v>5054.1099999999997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>
        <v>10626</v>
      </c>
      <c r="P59" s="8">
        <v>10626</v>
      </c>
      <c r="Q59" s="8">
        <v>10626</v>
      </c>
      <c r="R59" s="7">
        <v>0</v>
      </c>
      <c r="S59" s="7">
        <v>0</v>
      </c>
      <c r="T59" s="7">
        <v>6520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6520</v>
      </c>
      <c r="AB59" s="7">
        <v>0</v>
      </c>
      <c r="AC59" s="7">
        <v>498</v>
      </c>
      <c r="AD59" s="7">
        <v>333</v>
      </c>
      <c r="AE59" s="8">
        <v>831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3275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3275</v>
      </c>
      <c r="BJ59" s="8">
        <v>10626</v>
      </c>
      <c r="BK59" s="7">
        <v>0</v>
      </c>
      <c r="BL59" s="8">
        <v>0</v>
      </c>
      <c r="BM59" s="8">
        <v>10626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>
        <v>3008.4</v>
      </c>
      <c r="P60" s="8">
        <v>3008.4</v>
      </c>
      <c r="Q60" s="8">
        <v>3008.4</v>
      </c>
      <c r="R60" s="7">
        <v>0</v>
      </c>
      <c r="S60" s="7">
        <v>0</v>
      </c>
      <c r="T60" s="7">
        <v>1849.88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1849.88</v>
      </c>
      <c r="AB60" s="7">
        <v>734.74</v>
      </c>
      <c r="AC60" s="7">
        <v>-43.17</v>
      </c>
      <c r="AD60" s="7">
        <v>219.56</v>
      </c>
      <c r="AE60" s="8">
        <v>911.13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247.39</v>
      </c>
      <c r="BH60" s="7">
        <v>0</v>
      </c>
      <c r="BI60" s="8">
        <v>247.39</v>
      </c>
      <c r="BJ60" s="8">
        <v>3008.4</v>
      </c>
      <c r="BK60" s="7">
        <v>0</v>
      </c>
      <c r="BL60" s="8">
        <v>0</v>
      </c>
      <c r="BM60" s="8">
        <v>3008.4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>
        <v>5663</v>
      </c>
      <c r="P61" s="8">
        <v>5663</v>
      </c>
      <c r="Q61" s="8">
        <v>5663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5516</v>
      </c>
      <c r="AG61" s="7">
        <v>0</v>
      </c>
      <c r="AH61" s="7">
        <v>0</v>
      </c>
      <c r="AI61" s="7">
        <v>0</v>
      </c>
      <c r="AJ61" s="8">
        <v>5516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147</v>
      </c>
      <c r="BH61" s="7">
        <v>0</v>
      </c>
      <c r="BI61" s="8">
        <v>147</v>
      </c>
      <c r="BJ61" s="8">
        <v>5663</v>
      </c>
      <c r="BK61" s="7">
        <v>0</v>
      </c>
      <c r="BL61" s="8">
        <v>0</v>
      </c>
      <c r="BM61" s="8">
        <v>5663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>
        <v>10042.42</v>
      </c>
      <c r="P62" s="8">
        <v>10042.42</v>
      </c>
      <c r="Q62" s="8">
        <v>10042.42</v>
      </c>
      <c r="R62" s="7">
        <v>0</v>
      </c>
      <c r="S62" s="7">
        <v>0</v>
      </c>
      <c r="T62" s="7">
        <v>10026.84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10026.84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15.58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15.58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10042.42</v>
      </c>
      <c r="BK62" s="7">
        <v>0</v>
      </c>
      <c r="BL62" s="8">
        <v>0</v>
      </c>
      <c r="BM62" s="8">
        <v>10042.42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>
        <v>20218</v>
      </c>
      <c r="P64" s="8">
        <v>20218</v>
      </c>
      <c r="Q64" s="8">
        <v>20218</v>
      </c>
      <c r="R64" s="7">
        <v>0</v>
      </c>
      <c r="S64" s="7">
        <v>20218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20218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20218</v>
      </c>
      <c r="BK64" s="7">
        <v>0</v>
      </c>
      <c r="BL64" s="8">
        <v>0</v>
      </c>
      <c r="BM64" s="8">
        <v>20218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>
        <v>17223.259999999998</v>
      </c>
      <c r="P65" s="8">
        <v>17223.259999999998</v>
      </c>
      <c r="Q65" s="8">
        <v>17223.259999999998</v>
      </c>
      <c r="R65" s="7">
        <v>0</v>
      </c>
      <c r="S65" s="7">
        <v>0</v>
      </c>
      <c r="T65" s="7">
        <v>17223.259999999998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17223.259999999998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17223.259999999998</v>
      </c>
      <c r="BK65" s="7">
        <v>0</v>
      </c>
      <c r="BL65" s="8">
        <v>0</v>
      </c>
      <c r="BM65" s="8">
        <v>17223.259999999998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/>
      <c r="P66" s="8"/>
      <c r="Q66" s="8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  <c r="AB66" s="7">
        <v>0</v>
      </c>
      <c r="AC66" s="7">
        <v>0</v>
      </c>
      <c r="AD66" s="7">
        <v>0</v>
      </c>
      <c r="AE66" s="8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0</v>
      </c>
      <c r="BJ66" s="8">
        <v>0</v>
      </c>
      <c r="BK66" s="7">
        <v>0</v>
      </c>
      <c r="BL66" s="8">
        <v>0</v>
      </c>
      <c r="BM66" s="8">
        <v>0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/>
      <c r="P67" s="8"/>
      <c r="Q67" s="8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0</v>
      </c>
      <c r="BK67" s="7">
        <v>0</v>
      </c>
      <c r="BL67" s="8">
        <v>0</v>
      </c>
      <c r="BM67" s="8">
        <v>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>
        <v>18701.09</v>
      </c>
      <c r="P68" s="8">
        <v>18701.09</v>
      </c>
      <c r="Q68" s="8">
        <v>18701.09</v>
      </c>
      <c r="R68" s="7">
        <v>0</v>
      </c>
      <c r="S68" s="7">
        <v>0</v>
      </c>
      <c r="T68" s="7">
        <v>16195.95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16195.95</v>
      </c>
      <c r="AB68" s="7">
        <v>0</v>
      </c>
      <c r="AC68" s="7">
        <v>1136.6199999999999</v>
      </c>
      <c r="AD68" s="7">
        <v>1183.3599999999999</v>
      </c>
      <c r="AE68" s="8">
        <v>2319.98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185.16</v>
      </c>
      <c r="BH68" s="7">
        <v>0</v>
      </c>
      <c r="BI68" s="8">
        <v>185.16</v>
      </c>
      <c r="BJ68" s="8">
        <v>18701.09</v>
      </c>
      <c r="BK68" s="7">
        <v>0</v>
      </c>
      <c r="BL68" s="8">
        <v>0</v>
      </c>
      <c r="BM68" s="8">
        <v>18701.09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>
        <v>9357.6299999999992</v>
      </c>
      <c r="P69" s="8">
        <v>9357.6299999999992</v>
      </c>
      <c r="Q69" s="8">
        <v>9357.6299999999992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9299.0499999999993</v>
      </c>
      <c r="AG69" s="7">
        <v>0</v>
      </c>
      <c r="AH69" s="7">
        <v>0</v>
      </c>
      <c r="AI69" s="7">
        <v>0</v>
      </c>
      <c r="AJ69" s="8">
        <v>9299.0499999999993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58.58</v>
      </c>
      <c r="BH69" s="7">
        <v>0</v>
      </c>
      <c r="BI69" s="8">
        <v>58.58</v>
      </c>
      <c r="BJ69" s="8">
        <v>9357.6299999999992</v>
      </c>
      <c r="BK69" s="7">
        <v>0</v>
      </c>
      <c r="BL69" s="8">
        <v>0</v>
      </c>
      <c r="BM69" s="8">
        <v>9357.6299999999992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>
        <v>5691</v>
      </c>
      <c r="P70" s="8">
        <v>5691</v>
      </c>
      <c r="Q70" s="8">
        <v>5691</v>
      </c>
      <c r="R70" s="7">
        <v>0</v>
      </c>
      <c r="S70" s="7">
        <v>0</v>
      </c>
      <c r="T70" s="7">
        <v>4021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4021</v>
      </c>
      <c r="AB70" s="7">
        <v>0</v>
      </c>
      <c r="AC70" s="7">
        <v>307</v>
      </c>
      <c r="AD70" s="7">
        <v>226</v>
      </c>
      <c r="AE70" s="8">
        <v>533</v>
      </c>
      <c r="AF70" s="7">
        <v>1079</v>
      </c>
      <c r="AG70" s="7">
        <v>0</v>
      </c>
      <c r="AH70" s="7">
        <v>0</v>
      </c>
      <c r="AI70" s="7">
        <v>0</v>
      </c>
      <c r="AJ70" s="8">
        <v>1079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58</v>
      </c>
      <c r="BH70" s="7">
        <v>0</v>
      </c>
      <c r="BI70" s="8">
        <v>58</v>
      </c>
      <c r="BJ70" s="8">
        <v>5691</v>
      </c>
      <c r="BK70" s="7">
        <v>0</v>
      </c>
      <c r="BL70" s="8">
        <v>0</v>
      </c>
      <c r="BM70" s="8">
        <v>5691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>
        <v>27466.560000000001</v>
      </c>
      <c r="P71" s="8">
        <v>27466.560000000001</v>
      </c>
      <c r="Q71" s="8">
        <v>27466.560000000001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0</v>
      </c>
      <c r="AE71" s="8">
        <v>0</v>
      </c>
      <c r="AF71" s="7">
        <v>27200</v>
      </c>
      <c r="AG71" s="7">
        <v>0</v>
      </c>
      <c r="AH71" s="7">
        <v>0</v>
      </c>
      <c r="AI71" s="7">
        <v>0</v>
      </c>
      <c r="AJ71" s="8">
        <v>27200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266.56</v>
      </c>
      <c r="BH71" s="7">
        <v>0</v>
      </c>
      <c r="BI71" s="8">
        <v>266.56</v>
      </c>
      <c r="BJ71" s="8">
        <v>27466.560000000001</v>
      </c>
      <c r="BK71" s="7">
        <v>0</v>
      </c>
      <c r="BL71" s="8">
        <v>0</v>
      </c>
      <c r="BM71" s="8">
        <v>27466.560000000001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>
        <v>26190</v>
      </c>
      <c r="P72" s="8">
        <v>26190</v>
      </c>
      <c r="Q72" s="8">
        <v>26190</v>
      </c>
      <c r="R72" s="7">
        <v>0</v>
      </c>
      <c r="S72" s="7">
        <v>0</v>
      </c>
      <c r="T72" s="7">
        <v>26190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26190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26190</v>
      </c>
      <c r="BK72" s="7">
        <v>0</v>
      </c>
      <c r="BL72" s="8">
        <v>0</v>
      </c>
      <c r="BM72" s="8">
        <v>26190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>
        <v>8991.73</v>
      </c>
      <c r="P73" s="8">
        <v>8991.73</v>
      </c>
      <c r="Q73" s="8">
        <v>8991.73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  <c r="AB73" s="7">
        <v>0</v>
      </c>
      <c r="AC73" s="7">
        <v>0</v>
      </c>
      <c r="AD73" s="7">
        <v>0</v>
      </c>
      <c r="AE73" s="8">
        <v>0</v>
      </c>
      <c r="AF73" s="7">
        <v>8991.73</v>
      </c>
      <c r="AG73" s="7">
        <v>0</v>
      </c>
      <c r="AH73" s="7">
        <v>0</v>
      </c>
      <c r="AI73" s="7">
        <v>0</v>
      </c>
      <c r="AJ73" s="8">
        <v>8991.73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8991.73</v>
      </c>
      <c r="BK73" s="7">
        <v>0</v>
      </c>
      <c r="BL73" s="8">
        <v>0</v>
      </c>
      <c r="BM73" s="8">
        <v>8991.73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>
        <v>12630.55</v>
      </c>
      <c r="P74" s="8">
        <v>12630.55</v>
      </c>
      <c r="Q74" s="8">
        <v>12630.55</v>
      </c>
      <c r="R74" s="7">
        <v>0</v>
      </c>
      <c r="S74" s="7">
        <v>0</v>
      </c>
      <c r="T74" s="7">
        <v>11700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11700</v>
      </c>
      <c r="AB74" s="7">
        <v>0</v>
      </c>
      <c r="AC74" s="7">
        <v>895</v>
      </c>
      <c r="AD74" s="7">
        <v>10.5</v>
      </c>
      <c r="AE74" s="8">
        <v>905.5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25.05</v>
      </c>
      <c r="BH74" s="7">
        <v>0</v>
      </c>
      <c r="BI74" s="8">
        <v>25.05</v>
      </c>
      <c r="BJ74" s="8">
        <v>12630.55</v>
      </c>
      <c r="BK74" s="7">
        <v>0</v>
      </c>
      <c r="BL74" s="8">
        <v>0</v>
      </c>
      <c r="BM74" s="8">
        <v>12630.55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>
        <v>2690.97</v>
      </c>
      <c r="P75" s="8">
        <v>2690.97</v>
      </c>
      <c r="Q75" s="8">
        <v>2690.97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0</v>
      </c>
      <c r="AB75" s="7">
        <v>0</v>
      </c>
      <c r="AC75" s="7">
        <v>0</v>
      </c>
      <c r="AD75" s="7">
        <v>0</v>
      </c>
      <c r="AE75" s="8">
        <v>0</v>
      </c>
      <c r="AF75" s="7">
        <v>2614.15</v>
      </c>
      <c r="AG75" s="7">
        <v>0</v>
      </c>
      <c r="AH75" s="7">
        <v>0</v>
      </c>
      <c r="AI75" s="7">
        <v>0</v>
      </c>
      <c r="AJ75" s="8">
        <v>2614.15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76.819999999999993</v>
      </c>
      <c r="BH75" s="7">
        <v>0</v>
      </c>
      <c r="BI75" s="8">
        <v>76.819999999999993</v>
      </c>
      <c r="BJ75" s="8">
        <v>2690.97</v>
      </c>
      <c r="BK75" s="7">
        <v>0</v>
      </c>
      <c r="BL75" s="8">
        <v>0</v>
      </c>
      <c r="BM75" s="8">
        <v>2690.97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>
        <v>10730.38</v>
      </c>
      <c r="P76" s="8">
        <v>10730.38</v>
      </c>
      <c r="Q76" s="8">
        <v>10730.38</v>
      </c>
      <c r="R76" s="7">
        <v>0</v>
      </c>
      <c r="S76" s="7">
        <v>0</v>
      </c>
      <c r="T76" s="7">
        <v>9824.1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9824.1</v>
      </c>
      <c r="AB76" s="7">
        <v>0</v>
      </c>
      <c r="AC76" s="7">
        <v>730.5</v>
      </c>
      <c r="AD76" s="7">
        <v>175.78</v>
      </c>
      <c r="AE76" s="8">
        <v>906.28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10730.38</v>
      </c>
      <c r="BK76" s="7">
        <v>0</v>
      </c>
      <c r="BL76" s="8">
        <v>0</v>
      </c>
      <c r="BM76" s="8">
        <v>10730.38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>
        <v>26162.59</v>
      </c>
      <c r="P77" s="8">
        <v>26162.59</v>
      </c>
      <c r="Q77" s="8">
        <v>26162.59</v>
      </c>
      <c r="R77" s="7">
        <v>0</v>
      </c>
      <c r="S77" s="7">
        <v>20125.490000000002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20125.490000000002</v>
      </c>
      <c r="AB77" s="7">
        <v>0</v>
      </c>
      <c r="AC77" s="7">
        <v>1453.35</v>
      </c>
      <c r="AD77" s="7">
        <v>4583.75</v>
      </c>
      <c r="AE77" s="8">
        <v>6037.1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26162.59</v>
      </c>
      <c r="BK77" s="7">
        <v>0</v>
      </c>
      <c r="BL77" s="8">
        <v>0</v>
      </c>
      <c r="BM77" s="8">
        <v>26162.59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>
        <v>5073.88</v>
      </c>
      <c r="P78" s="8">
        <v>5073.88</v>
      </c>
      <c r="Q78" s="8">
        <v>5073.88</v>
      </c>
      <c r="R78" s="7">
        <v>0</v>
      </c>
      <c r="S78" s="7">
        <v>0</v>
      </c>
      <c r="T78" s="7">
        <v>4540.88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4540.88</v>
      </c>
      <c r="AB78" s="7">
        <v>0</v>
      </c>
      <c r="AC78" s="7">
        <v>376.15</v>
      </c>
      <c r="AD78" s="7">
        <v>0</v>
      </c>
      <c r="AE78" s="8">
        <v>376.15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156.85</v>
      </c>
      <c r="BH78" s="7">
        <v>0</v>
      </c>
      <c r="BI78" s="8">
        <v>156.85</v>
      </c>
      <c r="BJ78" s="8">
        <v>5073.88</v>
      </c>
      <c r="BK78" s="7">
        <v>0</v>
      </c>
      <c r="BL78" s="8">
        <v>0</v>
      </c>
      <c r="BM78" s="8">
        <v>5073.88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>
        <v>3022.55</v>
      </c>
      <c r="P79" s="8">
        <v>3022.55</v>
      </c>
      <c r="Q79" s="8">
        <v>3022.55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2730.24</v>
      </c>
      <c r="AG79" s="7">
        <v>0</v>
      </c>
      <c r="AH79" s="7">
        <v>0</v>
      </c>
      <c r="AI79" s="7">
        <v>0</v>
      </c>
      <c r="AJ79" s="8">
        <v>2730.24</v>
      </c>
      <c r="AK79" s="7">
        <v>238.87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238.87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53.44</v>
      </c>
      <c r="BH79" s="7">
        <v>0</v>
      </c>
      <c r="BI79" s="8">
        <v>53.44</v>
      </c>
      <c r="BJ79" s="8">
        <v>3022.55</v>
      </c>
      <c r="BK79" s="7">
        <v>0</v>
      </c>
      <c r="BL79" s="8">
        <v>0</v>
      </c>
      <c r="BM79" s="8">
        <v>3022.55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>
        <v>4636.58</v>
      </c>
      <c r="P80" s="8">
        <v>4636.58</v>
      </c>
      <c r="Q80" s="8">
        <v>4636.58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  <c r="AB80" s="7">
        <v>0</v>
      </c>
      <c r="AC80" s="7">
        <v>0</v>
      </c>
      <c r="AD80" s="7">
        <v>0</v>
      </c>
      <c r="AE80" s="8">
        <v>0</v>
      </c>
      <c r="AF80" s="7">
        <v>1418</v>
      </c>
      <c r="AG80" s="7">
        <v>0</v>
      </c>
      <c r="AH80" s="7">
        <v>0</v>
      </c>
      <c r="AI80" s="7">
        <v>3218.58</v>
      </c>
      <c r="AJ80" s="8">
        <v>4636.58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4636.58</v>
      </c>
      <c r="BK80" s="7">
        <v>0</v>
      </c>
      <c r="BL80" s="8">
        <v>0</v>
      </c>
      <c r="BM80" s="8">
        <v>4636.58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>
        <v>9987.7199999999993</v>
      </c>
      <c r="P81" s="8">
        <v>9987.7199999999993</v>
      </c>
      <c r="Q81" s="8">
        <v>9987.7199999999993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9038.66</v>
      </c>
      <c r="X81" s="7">
        <v>0</v>
      </c>
      <c r="Y81" s="7">
        <v>0</v>
      </c>
      <c r="Z81" s="7">
        <v>0</v>
      </c>
      <c r="AA81" s="8">
        <v>9038.66</v>
      </c>
      <c r="AB81" s="7">
        <v>0</v>
      </c>
      <c r="AC81" s="7">
        <v>949.06</v>
      </c>
      <c r="AD81" s="7">
        <v>0</v>
      </c>
      <c r="AE81" s="8">
        <v>949.06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9987.7199999999993</v>
      </c>
      <c r="BK81" s="7">
        <v>0</v>
      </c>
      <c r="BL81" s="8">
        <v>0</v>
      </c>
      <c r="BM81" s="8">
        <v>9987.7199999999993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>
        <v>6232.89</v>
      </c>
      <c r="P82" s="8">
        <v>6232.89</v>
      </c>
      <c r="Q82" s="8">
        <v>6232.89</v>
      </c>
      <c r="R82" s="7">
        <v>0</v>
      </c>
      <c r="S82" s="7">
        <v>0</v>
      </c>
      <c r="T82" s="7">
        <v>4580.53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4580.53</v>
      </c>
      <c r="AB82" s="7">
        <v>0</v>
      </c>
      <c r="AC82" s="7">
        <v>1652.36</v>
      </c>
      <c r="AD82" s="7">
        <v>0</v>
      </c>
      <c r="AE82" s="8">
        <v>1652.36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6232.89</v>
      </c>
      <c r="BK82" s="7">
        <v>0</v>
      </c>
      <c r="BL82" s="8">
        <v>0</v>
      </c>
      <c r="BM82" s="8">
        <v>6232.89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>
        <v>284.38</v>
      </c>
      <c r="K83" s="7"/>
      <c r="L83" s="7"/>
      <c r="M83" s="8">
        <v>284.38</v>
      </c>
      <c r="N83" s="7"/>
      <c r="O83" s="7">
        <v>10461.94</v>
      </c>
      <c r="P83" s="8">
        <v>10461.94</v>
      </c>
      <c r="Q83" s="8">
        <v>10746.32</v>
      </c>
      <c r="R83" s="7">
        <v>7475.31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7475.31</v>
      </c>
      <c r="AB83" s="7">
        <v>0</v>
      </c>
      <c r="AC83" s="7">
        <v>492.27</v>
      </c>
      <c r="AD83" s="7">
        <v>2693.65</v>
      </c>
      <c r="AE83" s="8">
        <v>3185.92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85.09</v>
      </c>
      <c r="BH83" s="7">
        <v>0</v>
      </c>
      <c r="BI83" s="8">
        <v>85.09</v>
      </c>
      <c r="BJ83" s="8">
        <v>10746.32</v>
      </c>
      <c r="BK83" s="7">
        <v>0</v>
      </c>
      <c r="BL83" s="8">
        <v>0</v>
      </c>
      <c r="BM83" s="8">
        <v>10746.32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>
        <v>26818.84</v>
      </c>
      <c r="P84" s="8">
        <v>26818.84</v>
      </c>
      <c r="Q84" s="8">
        <v>26818.84</v>
      </c>
      <c r="R84" s="7">
        <v>0</v>
      </c>
      <c r="S84" s="7">
        <v>24002.86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24002.86</v>
      </c>
      <c r="AB84" s="7">
        <v>0</v>
      </c>
      <c r="AC84" s="7">
        <v>2477.71</v>
      </c>
      <c r="AD84" s="7">
        <v>338.27</v>
      </c>
      <c r="AE84" s="8">
        <v>2815.98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26818.84</v>
      </c>
      <c r="BK84" s="7">
        <v>0</v>
      </c>
      <c r="BL84" s="8">
        <v>0</v>
      </c>
      <c r="BM84" s="8">
        <v>26818.84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>
        <v>7054.33</v>
      </c>
      <c r="P85" s="8">
        <v>7054.33</v>
      </c>
      <c r="Q85" s="8">
        <v>7054.33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  <c r="AB85" s="7">
        <v>0</v>
      </c>
      <c r="AC85" s="7">
        <v>0</v>
      </c>
      <c r="AD85" s="7">
        <v>0</v>
      </c>
      <c r="AE85" s="8">
        <v>0</v>
      </c>
      <c r="AF85" s="7">
        <v>6953.5</v>
      </c>
      <c r="AG85" s="7">
        <v>0</v>
      </c>
      <c r="AH85" s="7">
        <v>0</v>
      </c>
      <c r="AI85" s="7">
        <v>0</v>
      </c>
      <c r="AJ85" s="8">
        <v>6953.5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100.83</v>
      </c>
      <c r="BH85" s="7">
        <v>0</v>
      </c>
      <c r="BI85" s="8">
        <v>100.83</v>
      </c>
      <c r="BJ85" s="8">
        <v>7054.33</v>
      </c>
      <c r="BK85" s="7">
        <v>0</v>
      </c>
      <c r="BL85" s="8">
        <v>0</v>
      </c>
      <c r="BM85" s="8">
        <v>7054.33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>
        <v>9654.9</v>
      </c>
      <c r="P86" s="8">
        <v>9654.9</v>
      </c>
      <c r="Q86" s="8">
        <v>9654.9</v>
      </c>
      <c r="R86" s="7">
        <v>0</v>
      </c>
      <c r="S86" s="7">
        <v>0</v>
      </c>
      <c r="T86" s="7">
        <v>7309.34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7309.34</v>
      </c>
      <c r="AB86" s="7">
        <v>1731.58</v>
      </c>
      <c r="AC86" s="7">
        <v>559.16</v>
      </c>
      <c r="AD86" s="7">
        <v>54.82</v>
      </c>
      <c r="AE86" s="8">
        <v>2345.56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8">
        <v>0</v>
      </c>
      <c r="BJ86" s="8">
        <v>9654.9</v>
      </c>
      <c r="BK86" s="7">
        <v>0</v>
      </c>
      <c r="BL86" s="8">
        <v>0</v>
      </c>
      <c r="BM86" s="8">
        <v>9654.9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>
        <v>5076.25</v>
      </c>
      <c r="P87" s="8">
        <v>5076.25</v>
      </c>
      <c r="Q87" s="8">
        <v>5076.25</v>
      </c>
      <c r="R87" s="7">
        <v>0</v>
      </c>
      <c r="S87" s="7">
        <v>0</v>
      </c>
      <c r="T87" s="7">
        <v>4432.8100000000004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4432.8100000000004</v>
      </c>
      <c r="AB87" s="7">
        <v>0</v>
      </c>
      <c r="AC87" s="7">
        <v>455.17</v>
      </c>
      <c r="AD87" s="7">
        <v>183.56</v>
      </c>
      <c r="AE87" s="8">
        <v>638.73</v>
      </c>
      <c r="AF87" s="7">
        <v>4.71</v>
      </c>
      <c r="AG87" s="7">
        <v>0</v>
      </c>
      <c r="AH87" s="7">
        <v>0</v>
      </c>
      <c r="AI87" s="7">
        <v>0</v>
      </c>
      <c r="AJ87" s="8">
        <v>4.71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5076.25</v>
      </c>
      <c r="BK87" s="7">
        <v>0</v>
      </c>
      <c r="BL87" s="8">
        <v>0</v>
      </c>
      <c r="BM87" s="8">
        <v>5076.25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>
        <v>2329</v>
      </c>
      <c r="E89" s="7"/>
      <c r="F89" s="31"/>
      <c r="G89" s="32"/>
      <c r="H89" s="7"/>
      <c r="I89" s="8"/>
      <c r="J89" s="7"/>
      <c r="K89" s="7"/>
      <c r="L89" s="7"/>
      <c r="M89" s="8"/>
      <c r="N89" s="7"/>
      <c r="O89" s="7">
        <v>6053.87</v>
      </c>
      <c r="P89" s="8">
        <v>6053.87</v>
      </c>
      <c r="Q89" s="8">
        <v>8382.8700000000008</v>
      </c>
      <c r="R89" s="7">
        <v>5428.9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5428.9</v>
      </c>
      <c r="AB89" s="7">
        <v>0</v>
      </c>
      <c r="AC89" s="7">
        <v>624.97</v>
      </c>
      <c r="AD89" s="7">
        <v>0</v>
      </c>
      <c r="AE89" s="8">
        <v>624.97</v>
      </c>
      <c r="AF89" s="7">
        <v>0</v>
      </c>
      <c r="AG89" s="7">
        <v>0</v>
      </c>
      <c r="AH89" s="7">
        <v>0</v>
      </c>
      <c r="AI89" s="7">
        <v>2329</v>
      </c>
      <c r="AJ89" s="8">
        <v>2329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8382.8700000000008</v>
      </c>
      <c r="BK89" s="7">
        <v>0</v>
      </c>
      <c r="BL89" s="8">
        <v>0</v>
      </c>
      <c r="BM89" s="8">
        <v>8382.8700000000008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>
        <v>8210.17</v>
      </c>
      <c r="P90" s="8">
        <v>8210.17</v>
      </c>
      <c r="Q90" s="8">
        <v>8210.17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8210.17</v>
      </c>
      <c r="AG90" s="7">
        <v>0</v>
      </c>
      <c r="AH90" s="7">
        <v>0</v>
      </c>
      <c r="AI90" s="7">
        <v>0</v>
      </c>
      <c r="AJ90" s="8">
        <v>8210.17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8210.17</v>
      </c>
      <c r="BK90" s="7">
        <v>0</v>
      </c>
      <c r="BL90" s="8">
        <v>0</v>
      </c>
      <c r="BM90" s="8">
        <v>8210.17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>
        <v>3916.4</v>
      </c>
      <c r="P91" s="8">
        <v>3916.4</v>
      </c>
      <c r="Q91" s="8">
        <v>3916.4</v>
      </c>
      <c r="R91" s="7">
        <v>0</v>
      </c>
      <c r="S91" s="7">
        <v>150</v>
      </c>
      <c r="T91" s="7">
        <v>1300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1450</v>
      </c>
      <c r="AB91" s="7">
        <v>0</v>
      </c>
      <c r="AC91" s="7">
        <v>137.1</v>
      </c>
      <c r="AD91" s="7">
        <v>30.3</v>
      </c>
      <c r="AE91" s="8">
        <v>167.4</v>
      </c>
      <c r="AF91" s="7">
        <v>2299</v>
      </c>
      <c r="AG91" s="7">
        <v>0</v>
      </c>
      <c r="AH91" s="7">
        <v>0</v>
      </c>
      <c r="AI91" s="7">
        <v>0</v>
      </c>
      <c r="AJ91" s="8">
        <v>2299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3916.4</v>
      </c>
      <c r="BK91" s="7">
        <v>0</v>
      </c>
      <c r="BL91" s="8">
        <v>0</v>
      </c>
      <c r="BM91" s="8">
        <v>3916.4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>
        <v>9832.1</v>
      </c>
      <c r="P92" s="8">
        <v>9832.1</v>
      </c>
      <c r="Q92" s="8">
        <v>9832.1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509</v>
      </c>
      <c r="AG92" s="7">
        <v>0</v>
      </c>
      <c r="AH92" s="7">
        <v>0</v>
      </c>
      <c r="AI92" s="7">
        <v>0</v>
      </c>
      <c r="AJ92" s="8">
        <v>509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9323.1</v>
      </c>
      <c r="BI92" s="8">
        <v>9323.1</v>
      </c>
      <c r="BJ92" s="8">
        <v>9832.1</v>
      </c>
      <c r="BK92" s="7">
        <v>0</v>
      </c>
      <c r="BL92" s="8">
        <v>0</v>
      </c>
      <c r="BM92" s="8">
        <v>9832.1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>
        <v>14409.12</v>
      </c>
      <c r="P93" s="8">
        <v>14409.12</v>
      </c>
      <c r="Q93" s="8">
        <v>14409.12</v>
      </c>
      <c r="R93" s="7">
        <v>0</v>
      </c>
      <c r="S93" s="7">
        <v>0</v>
      </c>
      <c r="T93" s="7">
        <v>13385.26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13385.26</v>
      </c>
      <c r="AB93" s="7">
        <v>0</v>
      </c>
      <c r="AC93" s="7">
        <v>903.83</v>
      </c>
      <c r="AD93" s="7">
        <v>0</v>
      </c>
      <c r="AE93" s="8">
        <v>903.83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120.03</v>
      </c>
      <c r="BH93" s="7">
        <v>0</v>
      </c>
      <c r="BI93" s="8">
        <v>120.03</v>
      </c>
      <c r="BJ93" s="8">
        <v>14409.12</v>
      </c>
      <c r="BK93" s="7">
        <v>0</v>
      </c>
      <c r="BL93" s="8">
        <v>0</v>
      </c>
      <c r="BM93" s="8">
        <v>14409.12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>
        <v>4994.45</v>
      </c>
      <c r="P94" s="8">
        <v>4994.45</v>
      </c>
      <c r="Q94" s="8">
        <v>4994.45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4994.45</v>
      </c>
      <c r="AI94" s="7">
        <v>0</v>
      </c>
      <c r="AJ94" s="8">
        <v>4994.45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4994.45</v>
      </c>
      <c r="BK94" s="7">
        <v>0</v>
      </c>
      <c r="BL94" s="8">
        <v>0</v>
      </c>
      <c r="BM94" s="8">
        <v>4994.45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>
        <v>48513.440000000002</v>
      </c>
      <c r="P95" s="8">
        <v>48513.440000000002</v>
      </c>
      <c r="Q95" s="8">
        <v>48513.440000000002</v>
      </c>
      <c r="R95" s="7">
        <v>0</v>
      </c>
      <c r="S95" s="7">
        <v>0</v>
      </c>
      <c r="T95" s="7">
        <v>34942.559999999998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34942.559999999998</v>
      </c>
      <c r="AB95" s="7">
        <v>0</v>
      </c>
      <c r="AC95" s="7">
        <v>3325.58</v>
      </c>
      <c r="AD95" s="7">
        <v>938.07</v>
      </c>
      <c r="AE95" s="8">
        <v>4263.6499999999996</v>
      </c>
      <c r="AF95" s="7">
        <v>4525</v>
      </c>
      <c r="AG95" s="7">
        <v>0</v>
      </c>
      <c r="AH95" s="7">
        <v>0</v>
      </c>
      <c r="AI95" s="7">
        <v>4782.2299999999996</v>
      </c>
      <c r="AJ95" s="8">
        <v>9307.23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48513.440000000002</v>
      </c>
      <c r="BK95" s="7">
        <v>0</v>
      </c>
      <c r="BL95" s="8">
        <v>0</v>
      </c>
      <c r="BM95" s="8">
        <v>48513.440000000002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>
        <v>8287.17</v>
      </c>
      <c r="P96" s="8">
        <v>8287.17</v>
      </c>
      <c r="Q96" s="8">
        <v>8287.17</v>
      </c>
      <c r="R96" s="7">
        <v>0</v>
      </c>
      <c r="S96" s="7">
        <v>0</v>
      </c>
      <c r="T96" s="7">
        <v>5200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5200</v>
      </c>
      <c r="AB96" s="7">
        <v>0</v>
      </c>
      <c r="AC96" s="7">
        <v>393.69</v>
      </c>
      <c r="AD96" s="7">
        <v>0</v>
      </c>
      <c r="AE96" s="8">
        <v>393.69</v>
      </c>
      <c r="AF96" s="7">
        <v>2667.05</v>
      </c>
      <c r="AG96" s="7">
        <v>0</v>
      </c>
      <c r="AH96" s="7">
        <v>0</v>
      </c>
      <c r="AI96" s="7">
        <v>0</v>
      </c>
      <c r="AJ96" s="8">
        <v>2667.05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26.43</v>
      </c>
      <c r="BH96" s="7">
        <v>0</v>
      </c>
      <c r="BI96" s="8">
        <v>26.43</v>
      </c>
      <c r="BJ96" s="8">
        <v>8287.17</v>
      </c>
      <c r="BK96" s="7">
        <v>0</v>
      </c>
      <c r="BL96" s="8">
        <v>0</v>
      </c>
      <c r="BM96" s="8">
        <v>8287.17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>
        <v>6312.67</v>
      </c>
      <c r="P97" s="8">
        <v>6312.67</v>
      </c>
      <c r="Q97" s="8">
        <v>6312.67</v>
      </c>
      <c r="R97" s="7">
        <v>0</v>
      </c>
      <c r="S97" s="7">
        <v>6312.67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6312.67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6312.67</v>
      </c>
      <c r="BK97" s="7">
        <v>0</v>
      </c>
      <c r="BL97" s="8">
        <v>0</v>
      </c>
      <c r="BM97" s="8">
        <v>6312.67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>
        <v>8409.2900000000009</v>
      </c>
      <c r="P98" s="8">
        <v>8409.2900000000009</v>
      </c>
      <c r="Q98" s="8">
        <v>8409.2900000000009</v>
      </c>
      <c r="R98" s="7">
        <v>0</v>
      </c>
      <c r="S98" s="7">
        <v>0</v>
      </c>
      <c r="T98" s="7">
        <v>6491.33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6491.33</v>
      </c>
      <c r="AB98" s="7">
        <v>0</v>
      </c>
      <c r="AC98" s="7">
        <v>1917.96</v>
      </c>
      <c r="AD98" s="7">
        <v>0</v>
      </c>
      <c r="AE98" s="8">
        <v>1917.96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8409.2900000000009</v>
      </c>
      <c r="BK98" s="7">
        <v>0</v>
      </c>
      <c r="BL98" s="8">
        <v>0</v>
      </c>
      <c r="BM98" s="8">
        <v>8409.2900000000009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>
        <v>5169.82</v>
      </c>
      <c r="P99" s="8">
        <v>5169.82</v>
      </c>
      <c r="Q99" s="8">
        <v>5169.82</v>
      </c>
      <c r="R99" s="7">
        <v>0</v>
      </c>
      <c r="S99" s="7">
        <v>0</v>
      </c>
      <c r="T99" s="7">
        <v>4680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4680</v>
      </c>
      <c r="AB99" s="7">
        <v>0</v>
      </c>
      <c r="AC99" s="7">
        <v>489.82</v>
      </c>
      <c r="AD99" s="7">
        <v>0</v>
      </c>
      <c r="AE99" s="8">
        <v>489.82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5169.82</v>
      </c>
      <c r="BK99" s="7">
        <v>0</v>
      </c>
      <c r="BL99" s="8">
        <v>0</v>
      </c>
      <c r="BM99" s="8">
        <v>5169.82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>
        <v>9361.6</v>
      </c>
      <c r="P100" s="8">
        <v>9361.6</v>
      </c>
      <c r="Q100" s="8">
        <v>9361.6</v>
      </c>
      <c r="R100" s="7">
        <v>0</v>
      </c>
      <c r="S100" s="7">
        <v>0</v>
      </c>
      <c r="T100" s="7">
        <v>8514.2999999999993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8514.2999999999993</v>
      </c>
      <c r="AB100" s="7">
        <v>0</v>
      </c>
      <c r="AC100" s="7">
        <v>705.32</v>
      </c>
      <c r="AD100" s="7">
        <v>0</v>
      </c>
      <c r="AE100" s="8">
        <v>705.32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141.97999999999999</v>
      </c>
      <c r="BH100" s="7">
        <v>0</v>
      </c>
      <c r="BI100" s="8">
        <v>141.97999999999999</v>
      </c>
      <c r="BJ100" s="8">
        <v>9361.6</v>
      </c>
      <c r="BK100" s="7">
        <v>0</v>
      </c>
      <c r="BL100" s="8">
        <v>0</v>
      </c>
      <c r="BM100" s="8">
        <v>9361.6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>
        <v>2499.9699999999998</v>
      </c>
      <c r="P101" s="8">
        <v>2499.9699999999998</v>
      </c>
      <c r="Q101" s="8">
        <v>2499.9699999999998</v>
      </c>
      <c r="R101" s="7">
        <v>0</v>
      </c>
      <c r="S101" s="7">
        <v>0</v>
      </c>
      <c r="T101" s="7">
        <v>2499.9699999999998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2499.9699999999998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2499.9699999999998</v>
      </c>
      <c r="BK101" s="7">
        <v>0</v>
      </c>
      <c r="BL101" s="8">
        <v>0</v>
      </c>
      <c r="BM101" s="8">
        <v>2499.9699999999998</v>
      </c>
    </row>
    <row r="102" spans="2:65">
      <c r="B102" s="7" t="s">
        <v>262</v>
      </c>
      <c r="C102" s="8" t="s">
        <v>263</v>
      </c>
      <c r="D102" s="8">
        <v>25628.400000000001</v>
      </c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>
        <v>52415.76</v>
      </c>
      <c r="P102" s="8">
        <v>52415.76</v>
      </c>
      <c r="Q102" s="8">
        <v>78044.160000000003</v>
      </c>
      <c r="R102" s="7">
        <v>0</v>
      </c>
      <c r="S102" s="7">
        <v>0</v>
      </c>
      <c r="T102" s="7">
        <v>63387.21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63387.21</v>
      </c>
      <c r="AB102" s="7">
        <v>0</v>
      </c>
      <c r="AC102" s="7">
        <v>4651.3599999999997</v>
      </c>
      <c r="AD102" s="7">
        <v>141.86000000000001</v>
      </c>
      <c r="AE102" s="8">
        <v>4793.22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954.82</v>
      </c>
      <c r="BH102" s="7">
        <v>0</v>
      </c>
      <c r="BI102" s="8">
        <v>954.82</v>
      </c>
      <c r="BJ102" s="8">
        <v>69135.25</v>
      </c>
      <c r="BK102" s="7">
        <v>0</v>
      </c>
      <c r="BL102" s="8">
        <v>0</v>
      </c>
      <c r="BM102" s="8">
        <v>69135.25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>
        <v>29770.71</v>
      </c>
      <c r="P103" s="8">
        <v>29770.71</v>
      </c>
      <c r="Q103" s="8">
        <v>29770.71</v>
      </c>
      <c r="R103" s="7">
        <v>34018.93</v>
      </c>
      <c r="S103" s="7">
        <v>0</v>
      </c>
      <c r="T103" s="7">
        <v>13425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47443.93</v>
      </c>
      <c r="AB103" s="7">
        <v>11007.79</v>
      </c>
      <c r="AC103" s="7">
        <v>3622.12</v>
      </c>
      <c r="AD103" s="7">
        <v>468.82</v>
      </c>
      <c r="AE103" s="8">
        <v>15098.73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62542.66</v>
      </c>
      <c r="BK103" s="7">
        <v>-32771.949999999997</v>
      </c>
      <c r="BL103" s="8">
        <v>-32771.949999999997</v>
      </c>
      <c r="BM103" s="8">
        <v>29770.71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>
        <v>8612.17</v>
      </c>
      <c r="P104" s="8">
        <v>8612.17</v>
      </c>
      <c r="Q104" s="8">
        <v>8612.17</v>
      </c>
      <c r="R104" s="7">
        <v>0</v>
      </c>
      <c r="S104" s="7">
        <v>0</v>
      </c>
      <c r="T104" s="7">
        <v>7750.08</v>
      </c>
      <c r="U104" s="7">
        <v>250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8000.08</v>
      </c>
      <c r="AB104" s="7">
        <v>0</v>
      </c>
      <c r="AC104" s="7">
        <v>612.09</v>
      </c>
      <c r="AD104" s="7">
        <v>0</v>
      </c>
      <c r="AE104" s="8">
        <v>612.09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8612.17</v>
      </c>
      <c r="BK104" s="7">
        <v>0</v>
      </c>
      <c r="BL104" s="8">
        <v>0</v>
      </c>
      <c r="BM104" s="8">
        <v>8612.17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>
        <v>21294.39</v>
      </c>
      <c r="P105" s="8">
        <v>21294.39</v>
      </c>
      <c r="Q105" s="8">
        <v>21294.39</v>
      </c>
      <c r="R105" s="7">
        <v>0</v>
      </c>
      <c r="S105" s="7">
        <v>3599.98</v>
      </c>
      <c r="T105" s="7">
        <v>17545.25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21145.23</v>
      </c>
      <c r="AB105" s="7">
        <v>0</v>
      </c>
      <c r="AC105" s="7">
        <v>233.59</v>
      </c>
      <c r="AD105" s="7">
        <v>428.2</v>
      </c>
      <c r="AE105" s="8">
        <v>661.79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1362.8</v>
      </c>
      <c r="BH105" s="7">
        <v>0</v>
      </c>
      <c r="BI105" s="8">
        <v>1362.8</v>
      </c>
      <c r="BJ105" s="8">
        <v>23169.82</v>
      </c>
      <c r="BK105" s="7">
        <v>-1875.43</v>
      </c>
      <c r="BL105" s="8">
        <v>-1875.43</v>
      </c>
      <c r="BM105" s="8">
        <v>21294.39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>
        <v>10020.85</v>
      </c>
      <c r="P106" s="8">
        <v>10020.85</v>
      </c>
      <c r="Q106" s="8">
        <v>10020.85</v>
      </c>
      <c r="R106" s="7">
        <v>0</v>
      </c>
      <c r="S106" s="7">
        <v>0</v>
      </c>
      <c r="T106" s="7">
        <v>9129.56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9129.56</v>
      </c>
      <c r="AB106" s="7">
        <v>0</v>
      </c>
      <c r="AC106" s="7">
        <v>689.03</v>
      </c>
      <c r="AD106" s="7">
        <v>0</v>
      </c>
      <c r="AE106" s="8">
        <v>689.03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202.26</v>
      </c>
      <c r="BH106" s="7">
        <v>0</v>
      </c>
      <c r="BI106" s="8">
        <v>202.26</v>
      </c>
      <c r="BJ106" s="8">
        <v>10020.85</v>
      </c>
      <c r="BK106" s="7">
        <v>0</v>
      </c>
      <c r="BL106" s="8">
        <v>0</v>
      </c>
      <c r="BM106" s="8">
        <v>10020.85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>
        <v>12264.67</v>
      </c>
      <c r="P107" s="8">
        <v>12264.67</v>
      </c>
      <c r="Q107" s="8">
        <v>12264.67</v>
      </c>
      <c r="R107" s="7">
        <v>0</v>
      </c>
      <c r="S107" s="7">
        <v>12.34</v>
      </c>
      <c r="T107" s="7">
        <v>9914.5400000000009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9926.8799999999992</v>
      </c>
      <c r="AB107" s="7">
        <v>0</v>
      </c>
      <c r="AC107" s="7">
        <v>1921.21</v>
      </c>
      <c r="AD107" s="7">
        <v>416.58</v>
      </c>
      <c r="AE107" s="8">
        <v>2337.79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12264.67</v>
      </c>
      <c r="BK107" s="7">
        <v>0</v>
      </c>
      <c r="BL107" s="8">
        <v>0</v>
      </c>
      <c r="BM107" s="8">
        <v>12264.67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>
        <v>10157</v>
      </c>
      <c r="P108" s="8">
        <v>10157</v>
      </c>
      <c r="Q108" s="8">
        <v>10157</v>
      </c>
      <c r="R108" s="7">
        <v>0</v>
      </c>
      <c r="S108" s="7">
        <v>0</v>
      </c>
      <c r="T108" s="7">
        <v>9457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9457</v>
      </c>
      <c r="AB108" s="7">
        <v>0</v>
      </c>
      <c r="AC108" s="7">
        <v>700</v>
      </c>
      <c r="AD108" s="7">
        <v>0</v>
      </c>
      <c r="AE108" s="8">
        <v>700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10157</v>
      </c>
      <c r="BK108" s="7">
        <v>0</v>
      </c>
      <c r="BL108" s="8">
        <v>0</v>
      </c>
      <c r="BM108" s="8">
        <v>10157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>
        <v>9950.81</v>
      </c>
      <c r="P109" s="8">
        <v>9950.81</v>
      </c>
      <c r="Q109" s="8">
        <v>9950.81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9799.89</v>
      </c>
      <c r="AG109" s="7">
        <v>0</v>
      </c>
      <c r="AH109" s="7">
        <v>0</v>
      </c>
      <c r="AI109" s="7">
        <v>0</v>
      </c>
      <c r="AJ109" s="8">
        <v>9799.89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150.91999999999999</v>
      </c>
      <c r="BH109" s="7">
        <v>0</v>
      </c>
      <c r="BI109" s="8">
        <v>150.91999999999999</v>
      </c>
      <c r="BJ109" s="8">
        <v>9950.81</v>
      </c>
      <c r="BK109" s="7">
        <v>0</v>
      </c>
      <c r="BL109" s="8">
        <v>0</v>
      </c>
      <c r="BM109" s="8">
        <v>9950.81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>
        <v>109609.19</v>
      </c>
      <c r="P110" s="8">
        <v>109609.19</v>
      </c>
      <c r="Q110" s="8">
        <v>109609.19</v>
      </c>
      <c r="R110" s="7">
        <v>0</v>
      </c>
      <c r="S110" s="7">
        <v>0</v>
      </c>
      <c r="T110" s="7">
        <v>10818.78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10818.78</v>
      </c>
      <c r="AB110" s="7">
        <v>0</v>
      </c>
      <c r="AC110" s="7">
        <v>732.83</v>
      </c>
      <c r="AD110" s="7">
        <v>2174.6999999999998</v>
      </c>
      <c r="AE110" s="8">
        <v>2907.53</v>
      </c>
      <c r="AF110" s="7">
        <v>95985</v>
      </c>
      <c r="AG110" s="7">
        <v>0</v>
      </c>
      <c r="AH110" s="7">
        <v>0</v>
      </c>
      <c r="AI110" s="7">
        <v>0</v>
      </c>
      <c r="AJ110" s="8">
        <v>95985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109711.31</v>
      </c>
      <c r="BK110" s="7">
        <v>-102.12</v>
      </c>
      <c r="BL110" s="8">
        <v>-102.12</v>
      </c>
      <c r="BM110" s="8">
        <v>109609.19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>
        <v>10760</v>
      </c>
      <c r="P111" s="8">
        <v>10760</v>
      </c>
      <c r="Q111" s="8">
        <v>10760</v>
      </c>
      <c r="R111" s="7">
        <v>0</v>
      </c>
      <c r="S111" s="7">
        <v>0</v>
      </c>
      <c r="T111" s="7">
        <v>8454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8454</v>
      </c>
      <c r="AB111" s="7">
        <v>0</v>
      </c>
      <c r="AC111" s="7">
        <v>1856</v>
      </c>
      <c r="AD111" s="7">
        <v>0</v>
      </c>
      <c r="AE111" s="8">
        <v>1856</v>
      </c>
      <c r="AF111" s="7">
        <v>450</v>
      </c>
      <c r="AG111" s="7">
        <v>0</v>
      </c>
      <c r="AH111" s="7">
        <v>0</v>
      </c>
      <c r="AI111" s="7">
        <v>0</v>
      </c>
      <c r="AJ111" s="8">
        <v>450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10760</v>
      </c>
      <c r="BK111" s="7">
        <v>0</v>
      </c>
      <c r="BL111" s="8">
        <v>0</v>
      </c>
      <c r="BM111" s="8">
        <v>10760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>
        <v>20606</v>
      </c>
      <c r="P112" s="8">
        <v>20606</v>
      </c>
      <c r="Q112" s="8">
        <v>20606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  <c r="AB112" s="7">
        <v>0</v>
      </c>
      <c r="AC112" s="7">
        <v>0</v>
      </c>
      <c r="AD112" s="7">
        <v>0</v>
      </c>
      <c r="AE112" s="8">
        <v>0</v>
      </c>
      <c r="AF112" s="7">
        <v>12626</v>
      </c>
      <c r="AG112" s="7">
        <v>0</v>
      </c>
      <c r="AH112" s="7">
        <v>0</v>
      </c>
      <c r="AI112" s="7">
        <v>0</v>
      </c>
      <c r="AJ112" s="8">
        <v>12626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7980</v>
      </c>
      <c r="AS112" s="7">
        <v>0</v>
      </c>
      <c r="AT112" s="8">
        <v>7980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20606</v>
      </c>
      <c r="BK112" s="7">
        <v>0</v>
      </c>
      <c r="BL112" s="8">
        <v>0</v>
      </c>
      <c r="BM112" s="8">
        <v>20606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>
        <v>2827.53</v>
      </c>
      <c r="P113" s="8">
        <v>2827.53</v>
      </c>
      <c r="Q113" s="8">
        <v>2827.53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2620.6</v>
      </c>
      <c r="AG113" s="7">
        <v>0</v>
      </c>
      <c r="AH113" s="7">
        <v>0</v>
      </c>
      <c r="AI113" s="7">
        <v>160.25</v>
      </c>
      <c r="AJ113" s="8">
        <v>2780.85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46.68</v>
      </c>
      <c r="BH113" s="7">
        <v>0</v>
      </c>
      <c r="BI113" s="8">
        <v>46.68</v>
      </c>
      <c r="BJ113" s="8">
        <v>2827.53</v>
      </c>
      <c r="BK113" s="7">
        <v>0</v>
      </c>
      <c r="BL113" s="8">
        <v>0</v>
      </c>
      <c r="BM113" s="8">
        <v>2827.53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>
        <v>226.64</v>
      </c>
      <c r="I114" s="8">
        <v>226.64</v>
      </c>
      <c r="J114" s="7"/>
      <c r="K114" s="7"/>
      <c r="L114" s="7"/>
      <c r="M114" s="8"/>
      <c r="N114" s="7"/>
      <c r="O114" s="7">
        <v>19851.98</v>
      </c>
      <c r="P114" s="8">
        <v>19851.98</v>
      </c>
      <c r="Q114" s="8">
        <v>20078.62</v>
      </c>
      <c r="R114" s="7">
        <v>14795.98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14795.98</v>
      </c>
      <c r="AB114" s="7">
        <v>0</v>
      </c>
      <c r="AC114" s="7">
        <v>1070.5</v>
      </c>
      <c r="AD114" s="7">
        <v>4212.1400000000003</v>
      </c>
      <c r="AE114" s="8">
        <v>5282.64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20078.62</v>
      </c>
      <c r="BK114" s="7">
        <v>0</v>
      </c>
      <c r="BL114" s="8">
        <v>0</v>
      </c>
      <c r="BM114" s="8">
        <v>20078.62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>
        <v>22214.67</v>
      </c>
      <c r="P115" s="8">
        <v>22214.67</v>
      </c>
      <c r="Q115" s="8">
        <v>22214.67</v>
      </c>
      <c r="R115" s="7">
        <v>27401.56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27401.56</v>
      </c>
      <c r="AB115" s="7">
        <v>0</v>
      </c>
      <c r="AC115" s="7">
        <v>2070.52</v>
      </c>
      <c r="AD115" s="7">
        <v>2511.4299999999998</v>
      </c>
      <c r="AE115" s="8">
        <v>4581.95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506.24</v>
      </c>
      <c r="BH115" s="7">
        <v>0</v>
      </c>
      <c r="BI115" s="8">
        <v>506.24</v>
      </c>
      <c r="BJ115" s="8">
        <v>32489.75</v>
      </c>
      <c r="BK115" s="7">
        <v>-10275.08</v>
      </c>
      <c r="BL115" s="8">
        <v>-10275.08</v>
      </c>
      <c r="BM115" s="8">
        <v>22214.67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>
        <v>6041</v>
      </c>
      <c r="P116" s="8">
        <v>6041</v>
      </c>
      <c r="Q116" s="8">
        <v>6041</v>
      </c>
      <c r="R116" s="7">
        <v>0</v>
      </c>
      <c r="S116" s="7">
        <v>0</v>
      </c>
      <c r="T116" s="7">
        <v>825</v>
      </c>
      <c r="U116" s="7">
        <v>0</v>
      </c>
      <c r="V116" s="7">
        <v>0</v>
      </c>
      <c r="W116" s="7">
        <v>4100</v>
      </c>
      <c r="X116" s="7">
        <v>0</v>
      </c>
      <c r="Y116" s="7">
        <v>0</v>
      </c>
      <c r="Z116" s="7">
        <v>0</v>
      </c>
      <c r="AA116" s="8">
        <v>4925</v>
      </c>
      <c r="AB116" s="7">
        <v>807</v>
      </c>
      <c r="AC116" s="7">
        <v>307</v>
      </c>
      <c r="AD116" s="7">
        <v>0</v>
      </c>
      <c r="AE116" s="8">
        <v>1114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3</v>
      </c>
      <c r="BH116" s="7">
        <v>0</v>
      </c>
      <c r="BI116" s="8">
        <v>3</v>
      </c>
      <c r="BJ116" s="8">
        <v>6042</v>
      </c>
      <c r="BK116" s="7">
        <v>0</v>
      </c>
      <c r="BL116" s="8">
        <v>0</v>
      </c>
      <c r="BM116" s="8">
        <v>6042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>
        <v>14156.41</v>
      </c>
      <c r="P117" s="8">
        <v>14156.41</v>
      </c>
      <c r="Q117" s="8">
        <v>14156.41</v>
      </c>
      <c r="R117" s="7">
        <v>0</v>
      </c>
      <c r="S117" s="7">
        <v>0</v>
      </c>
      <c r="T117" s="7">
        <v>14156.4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14156.4</v>
      </c>
      <c r="AB117" s="7">
        <v>0</v>
      </c>
      <c r="AC117" s="7">
        <v>911.36</v>
      </c>
      <c r="AD117" s="7">
        <v>1382.47</v>
      </c>
      <c r="AE117" s="8">
        <v>2293.83</v>
      </c>
      <c r="AF117" s="7">
        <v>1423</v>
      </c>
      <c r="AG117" s="7">
        <v>0</v>
      </c>
      <c r="AH117" s="7">
        <v>0</v>
      </c>
      <c r="AI117" s="7">
        <v>0</v>
      </c>
      <c r="AJ117" s="8">
        <v>1423</v>
      </c>
      <c r="AK117" s="7">
        <v>339.8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339.8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18213.03</v>
      </c>
      <c r="BK117" s="7">
        <v>-4056.62</v>
      </c>
      <c r="BL117" s="8">
        <v>-4056.62</v>
      </c>
      <c r="BM117" s="8">
        <v>14156.41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>
        <v>10109.84</v>
      </c>
      <c r="P119" s="8">
        <v>10109.84</v>
      </c>
      <c r="Q119" s="8">
        <v>10109.84</v>
      </c>
      <c r="R119" s="7">
        <v>0</v>
      </c>
      <c r="S119" s="7">
        <v>9280.59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9280.59</v>
      </c>
      <c r="AB119" s="7">
        <v>0</v>
      </c>
      <c r="AC119" s="7">
        <v>679.84</v>
      </c>
      <c r="AD119" s="7">
        <v>0</v>
      </c>
      <c r="AE119" s="8">
        <v>679.84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149.41</v>
      </c>
      <c r="BH119" s="7">
        <v>0</v>
      </c>
      <c r="BI119" s="8">
        <v>149.41</v>
      </c>
      <c r="BJ119" s="8">
        <v>10109.84</v>
      </c>
      <c r="BK119" s="7">
        <v>0</v>
      </c>
      <c r="BL119" s="8">
        <v>0</v>
      </c>
      <c r="BM119" s="8">
        <v>10109.84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>
        <v>0</v>
      </c>
      <c r="P120" s="8">
        <v>0</v>
      </c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>
        <v>24349.08</v>
      </c>
      <c r="P121" s="8">
        <v>24349.08</v>
      </c>
      <c r="Q121" s="8">
        <v>24349.08</v>
      </c>
      <c r="R121" s="7">
        <v>0</v>
      </c>
      <c r="S121" s="7">
        <v>0</v>
      </c>
      <c r="T121" s="7">
        <v>22950.22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22950.22</v>
      </c>
      <c r="AB121" s="7">
        <v>0</v>
      </c>
      <c r="AC121" s="7">
        <v>1233.76</v>
      </c>
      <c r="AD121" s="7">
        <v>0</v>
      </c>
      <c r="AE121" s="8">
        <v>1233.76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165.1</v>
      </c>
      <c r="BH121" s="7">
        <v>0</v>
      </c>
      <c r="BI121" s="8">
        <v>165.1</v>
      </c>
      <c r="BJ121" s="8">
        <v>24349.08</v>
      </c>
      <c r="BK121" s="7">
        <v>0</v>
      </c>
      <c r="BL121" s="8">
        <v>0</v>
      </c>
      <c r="BM121" s="8">
        <v>24349.08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>
        <v>11253.37</v>
      </c>
      <c r="P122" s="8">
        <v>11253.37</v>
      </c>
      <c r="Q122" s="8">
        <v>11253.37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8984.5400000000009</v>
      </c>
      <c r="X122" s="7">
        <v>0</v>
      </c>
      <c r="Y122" s="7">
        <v>0</v>
      </c>
      <c r="Z122" s="7">
        <v>0</v>
      </c>
      <c r="AA122" s="8">
        <v>8984.5400000000009</v>
      </c>
      <c r="AB122" s="7">
        <v>0</v>
      </c>
      <c r="AC122" s="7">
        <v>668.83</v>
      </c>
      <c r="AD122" s="7">
        <v>0</v>
      </c>
      <c r="AE122" s="8">
        <v>668.83</v>
      </c>
      <c r="AF122" s="7">
        <v>1600</v>
      </c>
      <c r="AG122" s="7">
        <v>0</v>
      </c>
      <c r="AH122" s="7">
        <v>0</v>
      </c>
      <c r="AI122" s="7">
        <v>0</v>
      </c>
      <c r="AJ122" s="8">
        <v>1600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11253.37</v>
      </c>
      <c r="BK122" s="7">
        <v>0</v>
      </c>
      <c r="BL122" s="8">
        <v>0</v>
      </c>
      <c r="BM122" s="8">
        <v>11253.37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>
        <v>39824.050000000003</v>
      </c>
      <c r="P123" s="8">
        <v>39824.050000000003</v>
      </c>
      <c r="Q123" s="8">
        <v>39824.050000000003</v>
      </c>
      <c r="R123" s="7">
        <v>0</v>
      </c>
      <c r="S123" s="7">
        <v>0</v>
      </c>
      <c r="T123" s="7">
        <v>34826.370000000003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8">
        <v>34826.370000000003</v>
      </c>
      <c r="AB123" s="7">
        <v>0</v>
      </c>
      <c r="AC123" s="7">
        <v>2570.21</v>
      </c>
      <c r="AD123" s="7">
        <v>2943.94</v>
      </c>
      <c r="AE123" s="8">
        <v>5514.15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40340.519999999997</v>
      </c>
      <c r="BK123" s="7">
        <v>-516.47</v>
      </c>
      <c r="BL123" s="8">
        <v>-516.47</v>
      </c>
      <c r="BM123" s="8">
        <v>39824.050000000003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>
        <v>7047.73</v>
      </c>
      <c r="P124" s="8">
        <v>7047.73</v>
      </c>
      <c r="Q124" s="8">
        <v>7047.73</v>
      </c>
      <c r="R124" s="7">
        <v>0</v>
      </c>
      <c r="S124" s="7">
        <v>0</v>
      </c>
      <c r="T124" s="7">
        <v>4624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4624</v>
      </c>
      <c r="AB124" s="7">
        <v>1063.52</v>
      </c>
      <c r="AC124" s="7">
        <v>353.74</v>
      </c>
      <c r="AD124" s="7">
        <v>263.22000000000003</v>
      </c>
      <c r="AE124" s="8">
        <v>1680.48</v>
      </c>
      <c r="AF124" s="7">
        <v>925.31</v>
      </c>
      <c r="AG124" s="7">
        <v>0</v>
      </c>
      <c r="AH124" s="7">
        <v>0</v>
      </c>
      <c r="AI124" s="7">
        <v>4630.74</v>
      </c>
      <c r="AJ124" s="8">
        <v>5556.05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-4812.8</v>
      </c>
      <c r="BI124" s="8">
        <v>-4812.8</v>
      </c>
      <c r="BJ124" s="8">
        <v>7047.73</v>
      </c>
      <c r="BK124" s="7">
        <v>0</v>
      </c>
      <c r="BL124" s="8">
        <v>0</v>
      </c>
      <c r="BM124" s="8">
        <v>7047.73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>
        <v>16755.400000000001</v>
      </c>
      <c r="P125" s="8">
        <v>16755.400000000001</v>
      </c>
      <c r="Q125" s="8">
        <v>16755.400000000001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  <c r="AB125" s="7">
        <v>0</v>
      </c>
      <c r="AC125" s="7">
        <v>0</v>
      </c>
      <c r="AD125" s="7">
        <v>0</v>
      </c>
      <c r="AE125" s="8">
        <v>0</v>
      </c>
      <c r="AF125" s="7">
        <v>24349.88</v>
      </c>
      <c r="AG125" s="7">
        <v>0</v>
      </c>
      <c r="AH125" s="7">
        <v>0</v>
      </c>
      <c r="AI125" s="7">
        <v>0</v>
      </c>
      <c r="AJ125" s="8">
        <v>24349.88</v>
      </c>
      <c r="AK125" s="7">
        <v>2589.4499999999998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2589.4499999999998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26939.33</v>
      </c>
      <c r="BK125" s="7">
        <v>0</v>
      </c>
      <c r="BL125" s="8">
        <v>0</v>
      </c>
      <c r="BM125" s="8">
        <v>26939.33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>
        <v>3545</v>
      </c>
      <c r="O126" s="7"/>
      <c r="P126" s="8">
        <v>3545</v>
      </c>
      <c r="Q126" s="8">
        <v>3545</v>
      </c>
      <c r="R126" s="7">
        <v>0</v>
      </c>
      <c r="S126" s="7">
        <v>0</v>
      </c>
      <c r="T126" s="7">
        <v>2913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2913</v>
      </c>
      <c r="AB126" s="7">
        <v>0</v>
      </c>
      <c r="AC126" s="7">
        <v>223</v>
      </c>
      <c r="AD126" s="7">
        <v>364</v>
      </c>
      <c r="AE126" s="8">
        <v>587</v>
      </c>
      <c r="AF126" s="7">
        <v>45</v>
      </c>
      <c r="AG126" s="7">
        <v>0</v>
      </c>
      <c r="AH126" s="7">
        <v>0</v>
      </c>
      <c r="AI126" s="7">
        <v>0</v>
      </c>
      <c r="AJ126" s="8">
        <v>45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3545</v>
      </c>
      <c r="BK126" s="7">
        <v>0</v>
      </c>
      <c r="BL126" s="8">
        <v>0</v>
      </c>
      <c r="BM126" s="8">
        <v>3545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>
        <v>2335.8000000000002</v>
      </c>
      <c r="P127" s="8">
        <v>2335.8000000000002</v>
      </c>
      <c r="Q127" s="8">
        <v>2335.8000000000002</v>
      </c>
      <c r="R127" s="7">
        <v>0</v>
      </c>
      <c r="S127" s="7">
        <v>0</v>
      </c>
      <c r="T127" s="7">
        <v>2760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2760</v>
      </c>
      <c r="AB127" s="7">
        <v>0</v>
      </c>
      <c r="AC127" s="7">
        <v>207.34</v>
      </c>
      <c r="AD127" s="7">
        <v>166.32</v>
      </c>
      <c r="AE127" s="8">
        <v>373.66</v>
      </c>
      <c r="AF127" s="7">
        <v>1138</v>
      </c>
      <c r="AG127" s="7">
        <v>0</v>
      </c>
      <c r="AH127" s="7">
        <v>0</v>
      </c>
      <c r="AI127" s="7">
        <v>0</v>
      </c>
      <c r="AJ127" s="8">
        <v>1138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67.59</v>
      </c>
      <c r="BH127" s="7">
        <v>0</v>
      </c>
      <c r="BI127" s="8">
        <v>67.59</v>
      </c>
      <c r="BJ127" s="8">
        <v>4339.25</v>
      </c>
      <c r="BK127" s="7">
        <v>-2003.45</v>
      </c>
      <c r="BL127" s="8">
        <v>-2003.45</v>
      </c>
      <c r="BM127" s="8">
        <v>2335.8000000000002</v>
      </c>
    </row>
    <row r="128" spans="2:65">
      <c r="B128" s="7" t="s">
        <v>314</v>
      </c>
      <c r="C128" s="8" t="s">
        <v>315</v>
      </c>
      <c r="D128" s="8"/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>
        <v>44902.64</v>
      </c>
      <c r="P128" s="8">
        <v>44902.64</v>
      </c>
      <c r="Q128" s="8">
        <v>44902.64</v>
      </c>
      <c r="R128" s="7">
        <v>0</v>
      </c>
      <c r="S128" s="7">
        <v>0</v>
      </c>
      <c r="T128" s="7">
        <v>24814.54</v>
      </c>
      <c r="U128" s="7">
        <v>0</v>
      </c>
      <c r="V128" s="7">
        <v>360</v>
      </c>
      <c r="W128" s="7">
        <v>0</v>
      </c>
      <c r="X128" s="7">
        <v>0</v>
      </c>
      <c r="Y128" s="7">
        <v>0</v>
      </c>
      <c r="Z128" s="7">
        <v>0</v>
      </c>
      <c r="AA128" s="8">
        <v>25174.54</v>
      </c>
      <c r="AB128" s="7">
        <v>0</v>
      </c>
      <c r="AC128" s="7">
        <v>2304.15</v>
      </c>
      <c r="AD128" s="7">
        <v>5018.82</v>
      </c>
      <c r="AE128" s="8">
        <v>7322.97</v>
      </c>
      <c r="AF128" s="7">
        <v>12440.5</v>
      </c>
      <c r="AG128" s="7">
        <v>0</v>
      </c>
      <c r="AH128" s="7">
        <v>0</v>
      </c>
      <c r="AI128" s="7">
        <v>0</v>
      </c>
      <c r="AJ128" s="8">
        <v>12440.5</v>
      </c>
      <c r="AK128" s="7">
        <v>2520.4499999999998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2520.4499999999998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47458.46</v>
      </c>
      <c r="BK128" s="7">
        <v>-2555.8200000000002</v>
      </c>
      <c r="BL128" s="8">
        <v>-2555.8200000000002</v>
      </c>
      <c r="BM128" s="8">
        <v>44902.64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>
        <v>20059.53</v>
      </c>
      <c r="P129" s="8">
        <v>20059.53</v>
      </c>
      <c r="Q129" s="8">
        <v>20059.53</v>
      </c>
      <c r="R129" s="7">
        <v>0</v>
      </c>
      <c r="S129" s="7">
        <v>0</v>
      </c>
      <c r="T129" s="7">
        <v>14175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14175</v>
      </c>
      <c r="AB129" s="7">
        <v>0</v>
      </c>
      <c r="AC129" s="7">
        <v>1061.44</v>
      </c>
      <c r="AD129" s="7">
        <v>0</v>
      </c>
      <c r="AE129" s="8">
        <v>1061.44</v>
      </c>
      <c r="AF129" s="7">
        <v>4651.08</v>
      </c>
      <c r="AG129" s="7">
        <v>0</v>
      </c>
      <c r="AH129" s="7">
        <v>0</v>
      </c>
      <c r="AI129" s="7">
        <v>0</v>
      </c>
      <c r="AJ129" s="8">
        <v>4651.08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172.01</v>
      </c>
      <c r="BH129" s="7">
        <v>0</v>
      </c>
      <c r="BI129" s="8">
        <v>172.01</v>
      </c>
      <c r="BJ129" s="8">
        <v>20059.53</v>
      </c>
      <c r="BK129" s="7">
        <v>0</v>
      </c>
      <c r="BL129" s="8">
        <v>0</v>
      </c>
      <c r="BM129" s="8">
        <v>20059.53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>
        <v>42230.09</v>
      </c>
      <c r="P132" s="8">
        <v>42230.09</v>
      </c>
      <c r="Q132" s="8">
        <v>42230.09</v>
      </c>
      <c r="R132" s="7">
        <v>0</v>
      </c>
      <c r="S132" s="7">
        <v>0</v>
      </c>
      <c r="T132" s="7">
        <v>14825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23947.35</v>
      </c>
      <c r="AA132" s="8">
        <v>38772.35</v>
      </c>
      <c r="AB132" s="7">
        <v>0</v>
      </c>
      <c r="AC132" s="7">
        <v>3446.98</v>
      </c>
      <c r="AD132" s="7">
        <v>10.76</v>
      </c>
      <c r="AE132" s="8">
        <v>3457.74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42230.09</v>
      </c>
      <c r="BK132" s="7">
        <v>0</v>
      </c>
      <c r="BL132" s="8">
        <v>0</v>
      </c>
      <c r="BM132" s="8">
        <v>42230.09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>
        <v>8670.68</v>
      </c>
      <c r="P133" s="8">
        <v>8670.68</v>
      </c>
      <c r="Q133" s="8">
        <v>8670.68</v>
      </c>
      <c r="R133" s="7">
        <v>0</v>
      </c>
      <c r="S133" s="7">
        <v>0</v>
      </c>
      <c r="T133" s="7">
        <v>6999.83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8">
        <v>6999.83</v>
      </c>
      <c r="AB133" s="7">
        <v>0</v>
      </c>
      <c r="AC133" s="7">
        <v>507.54</v>
      </c>
      <c r="AD133" s="7">
        <v>2015.49</v>
      </c>
      <c r="AE133" s="8">
        <v>2523.0300000000002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104.51</v>
      </c>
      <c r="BH133" s="7">
        <v>0</v>
      </c>
      <c r="BI133" s="8">
        <v>104.51</v>
      </c>
      <c r="BJ133" s="8">
        <v>9627.3700000000008</v>
      </c>
      <c r="BK133" s="7">
        <v>-956.69</v>
      </c>
      <c r="BL133" s="8">
        <v>-956.69</v>
      </c>
      <c r="BM133" s="8">
        <v>8670.68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/>
      <c r="P134" s="8"/>
      <c r="Q134" s="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0</v>
      </c>
      <c r="AB134" s="7">
        <v>0</v>
      </c>
      <c r="AC134" s="7">
        <v>0</v>
      </c>
      <c r="AD134" s="7">
        <v>0</v>
      </c>
      <c r="AE134" s="8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8">
        <v>0</v>
      </c>
      <c r="BJ134" s="8">
        <v>0</v>
      </c>
      <c r="BK134" s="7">
        <v>0</v>
      </c>
      <c r="BL134" s="8">
        <v>0</v>
      </c>
      <c r="BM134" s="8">
        <v>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>
        <v>10428.459999999999</v>
      </c>
      <c r="P136" s="8">
        <v>10428.459999999999</v>
      </c>
      <c r="Q136" s="8">
        <v>10428.459999999999</v>
      </c>
      <c r="R136" s="7">
        <v>8751.69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8751.69</v>
      </c>
      <c r="AB136" s="7">
        <v>0</v>
      </c>
      <c r="AC136" s="7">
        <v>586.62</v>
      </c>
      <c r="AD136" s="7">
        <v>413.38</v>
      </c>
      <c r="AE136" s="8">
        <v>1000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676.77</v>
      </c>
      <c r="BH136" s="7">
        <v>0</v>
      </c>
      <c r="BI136" s="8">
        <v>676.77</v>
      </c>
      <c r="BJ136" s="8">
        <v>10428.459999999999</v>
      </c>
      <c r="BK136" s="7">
        <v>0</v>
      </c>
      <c r="BL136" s="8">
        <v>0</v>
      </c>
      <c r="BM136" s="8">
        <v>10428.459999999999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>
        <v>6487.73</v>
      </c>
      <c r="P137" s="8">
        <v>6487.73</v>
      </c>
      <c r="Q137" s="8">
        <v>6487.73</v>
      </c>
      <c r="R137" s="7">
        <v>0</v>
      </c>
      <c r="S137" s="7">
        <v>5362.39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5362.39</v>
      </c>
      <c r="AB137" s="7">
        <v>0</v>
      </c>
      <c r="AC137" s="7">
        <v>349.22</v>
      </c>
      <c r="AD137" s="7">
        <v>403.2</v>
      </c>
      <c r="AE137" s="8">
        <v>752.42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372.92</v>
      </c>
      <c r="BH137" s="7">
        <v>0</v>
      </c>
      <c r="BI137" s="8">
        <v>372.92</v>
      </c>
      <c r="BJ137" s="8">
        <v>6487.73</v>
      </c>
      <c r="BK137" s="7">
        <v>0</v>
      </c>
      <c r="BL137" s="8">
        <v>0</v>
      </c>
      <c r="BM137" s="8">
        <v>6487.73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/>
      <c r="P138" s="8"/>
      <c r="Q138" s="8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0</v>
      </c>
      <c r="AB138" s="7">
        <v>0</v>
      </c>
      <c r="AC138" s="7">
        <v>0</v>
      </c>
      <c r="AD138" s="7">
        <v>0</v>
      </c>
      <c r="AE138" s="8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0</v>
      </c>
      <c r="BK138" s="7">
        <v>0</v>
      </c>
      <c r="BL138" s="8">
        <v>0</v>
      </c>
      <c r="BM138" s="8">
        <v>0</v>
      </c>
    </row>
    <row r="139" spans="2:65">
      <c r="B139" s="7" t="s">
        <v>336</v>
      </c>
      <c r="C139" s="8" t="s">
        <v>337</v>
      </c>
      <c r="D139" s="8">
        <v>28.9</v>
      </c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>
        <v>8166.03</v>
      </c>
      <c r="P139" s="8">
        <v>8166.03</v>
      </c>
      <c r="Q139" s="8">
        <v>8194.93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4000</v>
      </c>
      <c r="AG139" s="7">
        <v>0</v>
      </c>
      <c r="AH139" s="7">
        <v>0</v>
      </c>
      <c r="AI139" s="7">
        <v>2000</v>
      </c>
      <c r="AJ139" s="8">
        <v>6000</v>
      </c>
      <c r="AK139" s="7">
        <v>2122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2122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8122</v>
      </c>
      <c r="BK139" s="7">
        <v>0</v>
      </c>
      <c r="BL139" s="8">
        <v>0</v>
      </c>
      <c r="BM139" s="8">
        <v>8122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>
        <v>1976</v>
      </c>
      <c r="P140" s="8">
        <v>1976</v>
      </c>
      <c r="Q140" s="8">
        <v>1976</v>
      </c>
      <c r="R140" s="7">
        <v>0</v>
      </c>
      <c r="S140" s="7">
        <v>0</v>
      </c>
      <c r="T140" s="7">
        <v>1976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1976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1976</v>
      </c>
      <c r="BK140" s="7">
        <v>0</v>
      </c>
      <c r="BL140" s="8">
        <v>0</v>
      </c>
      <c r="BM140" s="8">
        <v>1976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4504.43</v>
      </c>
      <c r="AG141" s="7">
        <v>0</v>
      </c>
      <c r="AH141" s="7">
        <v>0</v>
      </c>
      <c r="AI141" s="7">
        <v>0</v>
      </c>
      <c r="AJ141" s="8">
        <v>4504.43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4504.43</v>
      </c>
      <c r="BK141" s="7">
        <v>-4504.43</v>
      </c>
      <c r="BL141" s="8">
        <v>-4504.43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>
        <v>10832.97</v>
      </c>
      <c r="P142" s="8">
        <v>10832.97</v>
      </c>
      <c r="Q142" s="8">
        <v>10832.97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10748.06</v>
      </c>
      <c r="AG142" s="7">
        <v>0</v>
      </c>
      <c r="AH142" s="7">
        <v>0</v>
      </c>
      <c r="AI142" s="7">
        <v>0</v>
      </c>
      <c r="AJ142" s="8">
        <v>10748.06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84.91</v>
      </c>
      <c r="BH142" s="7">
        <v>0</v>
      </c>
      <c r="BI142" s="8">
        <v>84.91</v>
      </c>
      <c r="BJ142" s="8">
        <v>10832.97</v>
      </c>
      <c r="BK142" s="7">
        <v>0</v>
      </c>
      <c r="BL142" s="8">
        <v>0</v>
      </c>
      <c r="BM142" s="8">
        <v>10832.97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>
        <v>3268</v>
      </c>
      <c r="P144" s="8">
        <v>3268</v>
      </c>
      <c r="Q144" s="8">
        <v>3268</v>
      </c>
      <c r="R144" s="7">
        <v>0</v>
      </c>
      <c r="S144" s="7">
        <v>0</v>
      </c>
      <c r="T144" s="7">
        <v>1368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1368</v>
      </c>
      <c r="AB144" s="7">
        <v>0</v>
      </c>
      <c r="AC144" s="7">
        <v>0</v>
      </c>
      <c r="AD144" s="7">
        <v>0</v>
      </c>
      <c r="AE144" s="8">
        <v>0</v>
      </c>
      <c r="AF144" s="7">
        <v>1900</v>
      </c>
      <c r="AG144" s="7">
        <v>0</v>
      </c>
      <c r="AH144" s="7">
        <v>0</v>
      </c>
      <c r="AI144" s="7">
        <v>0</v>
      </c>
      <c r="AJ144" s="8">
        <v>1900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3268</v>
      </c>
      <c r="BK144" s="7">
        <v>0</v>
      </c>
      <c r="BL144" s="8">
        <v>0</v>
      </c>
      <c r="BM144" s="8">
        <v>3268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>
        <v>8730.98</v>
      </c>
      <c r="P146" s="8">
        <v>8730.98</v>
      </c>
      <c r="Q146" s="8">
        <v>8730.98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8730.98</v>
      </c>
      <c r="AG146" s="7">
        <v>0</v>
      </c>
      <c r="AH146" s="7">
        <v>0</v>
      </c>
      <c r="AI146" s="7">
        <v>0</v>
      </c>
      <c r="AJ146" s="8">
        <v>8730.98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131.57</v>
      </c>
      <c r="BH146" s="7">
        <v>0</v>
      </c>
      <c r="BI146" s="8">
        <v>131.57</v>
      </c>
      <c r="BJ146" s="8">
        <v>8862.5499999999993</v>
      </c>
      <c r="BK146" s="7">
        <v>-131.57</v>
      </c>
      <c r="BL146" s="8">
        <v>-131.57</v>
      </c>
      <c r="BM146" s="8">
        <v>8730.98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>
        <v>3319</v>
      </c>
      <c r="P148" s="8">
        <v>3319</v>
      </c>
      <c r="Q148" s="8">
        <v>3319</v>
      </c>
      <c r="R148" s="7">
        <v>0</v>
      </c>
      <c r="S148" s="7">
        <v>0</v>
      </c>
      <c r="T148" s="7">
        <v>700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700</v>
      </c>
      <c r="AB148" s="7">
        <v>0</v>
      </c>
      <c r="AC148" s="7">
        <v>0</v>
      </c>
      <c r="AD148" s="7">
        <v>0</v>
      </c>
      <c r="AE148" s="8">
        <v>0</v>
      </c>
      <c r="AF148" s="7">
        <v>2619</v>
      </c>
      <c r="AG148" s="7">
        <v>0</v>
      </c>
      <c r="AH148" s="7">
        <v>0</v>
      </c>
      <c r="AI148" s="7">
        <v>0</v>
      </c>
      <c r="AJ148" s="8">
        <v>2619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3319</v>
      </c>
      <c r="BK148" s="7">
        <v>0</v>
      </c>
      <c r="BL148" s="8">
        <v>0</v>
      </c>
      <c r="BM148" s="8">
        <v>3319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>
        <v>37921.39</v>
      </c>
      <c r="P149" s="8">
        <v>37921.39</v>
      </c>
      <c r="Q149" s="8">
        <v>37921.39</v>
      </c>
      <c r="R149" s="7">
        <v>0</v>
      </c>
      <c r="S149" s="7">
        <v>6000</v>
      </c>
      <c r="T149" s="7">
        <v>12105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18105</v>
      </c>
      <c r="AB149" s="7">
        <v>0</v>
      </c>
      <c r="AC149" s="7">
        <v>1356.72</v>
      </c>
      <c r="AD149" s="7">
        <v>2268.91</v>
      </c>
      <c r="AE149" s="8">
        <v>3625.63</v>
      </c>
      <c r="AF149" s="7">
        <v>14956.02</v>
      </c>
      <c r="AG149" s="7">
        <v>0</v>
      </c>
      <c r="AH149" s="7">
        <v>0</v>
      </c>
      <c r="AI149" s="7">
        <v>1833.14</v>
      </c>
      <c r="AJ149" s="8">
        <v>16789.16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1386.85</v>
      </c>
      <c r="BH149" s="7">
        <v>0</v>
      </c>
      <c r="BI149" s="8">
        <v>1386.85</v>
      </c>
      <c r="BJ149" s="8">
        <v>39906.639999999999</v>
      </c>
      <c r="BK149" s="7">
        <v>-1985.25</v>
      </c>
      <c r="BL149" s="8">
        <v>-1985.25</v>
      </c>
      <c r="BM149" s="8">
        <v>37921.39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>
        <v>10790.12</v>
      </c>
      <c r="P150" s="8">
        <v>10790.12</v>
      </c>
      <c r="Q150" s="8">
        <v>10790.12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10790.12</v>
      </c>
      <c r="AJ150" s="8">
        <v>10790.12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10790.12</v>
      </c>
      <c r="BK150" s="7">
        <v>0</v>
      </c>
      <c r="BL150" s="8">
        <v>0</v>
      </c>
      <c r="BM150" s="8">
        <v>10790.12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>
        <v>1764.37</v>
      </c>
      <c r="P151" s="8">
        <v>1764.37</v>
      </c>
      <c r="Q151" s="8">
        <v>1764.37</v>
      </c>
      <c r="R151" s="7">
        <v>0</v>
      </c>
      <c r="S151" s="7">
        <v>0</v>
      </c>
      <c r="T151" s="7">
        <v>1764.37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1764.37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1764.37</v>
      </c>
      <c r="BK151" s="7">
        <v>0</v>
      </c>
      <c r="BL151" s="8">
        <v>0</v>
      </c>
      <c r="BM151" s="8">
        <v>1764.37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>
        <v>2060.8000000000002</v>
      </c>
      <c r="P152" s="8">
        <v>2060.8000000000002</v>
      </c>
      <c r="Q152" s="8">
        <v>2060.8000000000002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2060.8000000000002</v>
      </c>
      <c r="AG152" s="7">
        <v>0</v>
      </c>
      <c r="AH152" s="7">
        <v>0</v>
      </c>
      <c r="AI152" s="7">
        <v>0</v>
      </c>
      <c r="AJ152" s="8">
        <v>2060.8000000000002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2060.8000000000002</v>
      </c>
      <c r="BK152" s="7">
        <v>0</v>
      </c>
      <c r="BL152" s="8">
        <v>0</v>
      </c>
      <c r="BM152" s="8">
        <v>2060.8000000000002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>
        <v>3039</v>
      </c>
      <c r="P153" s="8">
        <v>3039</v>
      </c>
      <c r="Q153" s="8">
        <v>3039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2877</v>
      </c>
      <c r="AG153" s="7">
        <v>0</v>
      </c>
      <c r="AH153" s="7">
        <v>0</v>
      </c>
      <c r="AI153" s="7">
        <v>0</v>
      </c>
      <c r="AJ153" s="8">
        <v>2877</v>
      </c>
      <c r="AK153" s="7">
        <v>162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162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3039</v>
      </c>
      <c r="BK153" s="7">
        <v>0</v>
      </c>
      <c r="BL153" s="8">
        <v>0</v>
      </c>
      <c r="BM153" s="8">
        <v>3039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>
        <v>9854.77</v>
      </c>
      <c r="P154" s="8">
        <v>9854.77</v>
      </c>
      <c r="Q154" s="8">
        <v>9854.77</v>
      </c>
      <c r="R154" s="7">
        <v>0</v>
      </c>
      <c r="S154" s="7">
        <v>0</v>
      </c>
      <c r="T154" s="7">
        <v>6898.34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6898.34</v>
      </c>
      <c r="AB154" s="7">
        <v>2000</v>
      </c>
      <c r="AC154" s="7">
        <v>956.43</v>
      </c>
      <c r="AD154" s="7">
        <v>0</v>
      </c>
      <c r="AE154" s="8">
        <v>2956.43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9854.77</v>
      </c>
      <c r="BK154" s="7">
        <v>0</v>
      </c>
      <c r="BL154" s="8">
        <v>0</v>
      </c>
      <c r="BM154" s="8">
        <v>9854.77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>
        <v>27403.9</v>
      </c>
      <c r="P156" s="8">
        <v>27403.9</v>
      </c>
      <c r="Q156" s="8">
        <v>27403.9</v>
      </c>
      <c r="R156" s="7">
        <v>0</v>
      </c>
      <c r="S156" s="7">
        <v>0</v>
      </c>
      <c r="T156" s="7">
        <v>20826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20826</v>
      </c>
      <c r="AB156" s="7">
        <v>0</v>
      </c>
      <c r="AC156" s="7">
        <v>1592.51</v>
      </c>
      <c r="AD156" s="7">
        <v>3777.74</v>
      </c>
      <c r="AE156" s="8">
        <v>5370.25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1207.6500000000001</v>
      </c>
      <c r="BH156" s="7">
        <v>0</v>
      </c>
      <c r="BI156" s="8">
        <v>1207.6500000000001</v>
      </c>
      <c r="BJ156" s="8">
        <v>27403.9</v>
      </c>
      <c r="BK156" s="7">
        <v>0</v>
      </c>
      <c r="BL156" s="8">
        <v>0</v>
      </c>
      <c r="BM156" s="8">
        <v>27403.9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>
        <v>46120</v>
      </c>
      <c r="P157" s="8">
        <v>46120</v>
      </c>
      <c r="Q157" s="8">
        <v>46120</v>
      </c>
      <c r="R157" s="7">
        <v>3000</v>
      </c>
      <c r="S157" s="7">
        <v>200</v>
      </c>
      <c r="T157" s="7">
        <v>28142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31342</v>
      </c>
      <c r="AB157" s="7">
        <v>7149</v>
      </c>
      <c r="AC157" s="7">
        <v>2471</v>
      </c>
      <c r="AD157" s="7">
        <v>0</v>
      </c>
      <c r="AE157" s="8">
        <v>9620</v>
      </c>
      <c r="AF157" s="7">
        <v>4331</v>
      </c>
      <c r="AG157" s="7">
        <v>0</v>
      </c>
      <c r="AH157" s="7">
        <v>0</v>
      </c>
      <c r="AI157" s="7">
        <v>0</v>
      </c>
      <c r="AJ157" s="8">
        <v>4331</v>
      </c>
      <c r="AK157" s="7">
        <v>738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738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91</v>
      </c>
      <c r="BH157" s="7">
        <v>0</v>
      </c>
      <c r="BI157" s="8">
        <v>91</v>
      </c>
      <c r="BJ157" s="8">
        <v>46122</v>
      </c>
      <c r="BK157" s="7">
        <v>0</v>
      </c>
      <c r="BL157" s="8">
        <v>0</v>
      </c>
      <c r="BM157" s="8">
        <v>46122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>
        <v>6178.82</v>
      </c>
      <c r="P158" s="8">
        <v>6178.82</v>
      </c>
      <c r="Q158" s="8">
        <v>6178.82</v>
      </c>
      <c r="R158" s="7">
        <v>0</v>
      </c>
      <c r="S158" s="7">
        <v>0</v>
      </c>
      <c r="T158" s="7">
        <v>5943.13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5943.13</v>
      </c>
      <c r="AB158" s="7">
        <v>0</v>
      </c>
      <c r="AC158" s="7">
        <v>390.42</v>
      </c>
      <c r="AD158" s="7">
        <v>2021.44</v>
      </c>
      <c r="AE158" s="8">
        <v>2411.86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335.41</v>
      </c>
      <c r="BH158" s="7">
        <v>0</v>
      </c>
      <c r="BI158" s="8">
        <v>335.41</v>
      </c>
      <c r="BJ158" s="8">
        <v>8690.4</v>
      </c>
      <c r="BK158" s="7">
        <v>-2511.58</v>
      </c>
      <c r="BL158" s="8">
        <v>-2511.58</v>
      </c>
      <c r="BM158" s="8">
        <v>6178.82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/>
      <c r="P159" s="8"/>
      <c r="Q159" s="8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0</v>
      </c>
      <c r="AB159" s="7">
        <v>0</v>
      </c>
      <c r="AC159" s="7">
        <v>0</v>
      </c>
      <c r="AD159" s="7">
        <v>0</v>
      </c>
      <c r="AE159" s="8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0</v>
      </c>
      <c r="BK159" s="7">
        <v>0</v>
      </c>
      <c r="BL159" s="8">
        <v>0</v>
      </c>
      <c r="BM159" s="8">
        <v>0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>
        <v>2086.41</v>
      </c>
      <c r="P160" s="8">
        <v>2086.41</v>
      </c>
      <c r="Q160" s="8">
        <v>2086.41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0</v>
      </c>
      <c r="AB160" s="7">
        <v>0</v>
      </c>
      <c r="AC160" s="7">
        <v>0</v>
      </c>
      <c r="AD160" s="7">
        <v>0</v>
      </c>
      <c r="AE160" s="8">
        <v>0</v>
      </c>
      <c r="AF160" s="7">
        <v>2050.9299999999998</v>
      </c>
      <c r="AG160" s="7">
        <v>0</v>
      </c>
      <c r="AH160" s="7">
        <v>0</v>
      </c>
      <c r="AI160" s="7">
        <v>0</v>
      </c>
      <c r="AJ160" s="8">
        <v>2050.9299999999998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35.479999999999997</v>
      </c>
      <c r="BH160" s="7">
        <v>0</v>
      </c>
      <c r="BI160" s="8">
        <v>35.479999999999997</v>
      </c>
      <c r="BJ160" s="8">
        <v>2086.41</v>
      </c>
      <c r="BK160" s="7">
        <v>0</v>
      </c>
      <c r="BL160" s="8">
        <v>0</v>
      </c>
      <c r="BM160" s="8">
        <v>2086.41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>
        <v>2841.23</v>
      </c>
      <c r="K162" s="7"/>
      <c r="L162" s="7"/>
      <c r="M162" s="8">
        <v>2841.23</v>
      </c>
      <c r="N162" s="7"/>
      <c r="O162" s="7">
        <v>5671.8</v>
      </c>
      <c r="P162" s="8">
        <v>5671.8</v>
      </c>
      <c r="Q162" s="8">
        <v>8513.0300000000007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829.15</v>
      </c>
      <c r="AC162" s="7">
        <v>267.75</v>
      </c>
      <c r="AD162" s="7">
        <v>0</v>
      </c>
      <c r="AE162" s="8">
        <v>1096.9000000000001</v>
      </c>
      <c r="AF162" s="7">
        <v>3500</v>
      </c>
      <c r="AG162" s="7">
        <v>0</v>
      </c>
      <c r="AH162" s="7">
        <v>0</v>
      </c>
      <c r="AI162" s="7">
        <v>3916.13</v>
      </c>
      <c r="AJ162" s="8">
        <v>7416.13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8513.0300000000007</v>
      </c>
      <c r="BK162" s="7">
        <v>0</v>
      </c>
      <c r="BL162" s="8">
        <v>0</v>
      </c>
      <c r="BM162" s="8">
        <v>8513.0300000000007</v>
      </c>
    </row>
    <row r="163" spans="1:65" s="24" customFormat="1">
      <c r="A163"/>
      <c r="B163" s="15"/>
      <c r="C163" s="15" t="s">
        <v>395</v>
      </c>
      <c r="D163" s="20">
        <f>SUM(D49:D162)</f>
        <v>27986.300000000003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226.64</v>
      </c>
      <c r="I163" s="20">
        <f t="shared" si="1"/>
        <v>226.64</v>
      </c>
      <c r="J163" s="20">
        <f t="shared" si="1"/>
        <v>3125.61</v>
      </c>
      <c r="K163" s="20">
        <f t="shared" si="1"/>
        <v>0</v>
      </c>
      <c r="L163" s="20">
        <f t="shared" si="1"/>
        <v>0</v>
      </c>
      <c r="M163" s="20">
        <f t="shared" si="1"/>
        <v>3125.61</v>
      </c>
      <c r="N163" s="20">
        <f t="shared" si="1"/>
        <v>3545</v>
      </c>
      <c r="O163" s="20">
        <f t="shared" si="1"/>
        <v>1338569.3800000001</v>
      </c>
      <c r="P163" s="20">
        <f t="shared" si="1"/>
        <v>1342114.3800000001</v>
      </c>
      <c r="Q163" s="20">
        <f t="shared" si="1"/>
        <v>1373452.93</v>
      </c>
      <c r="R163" s="20">
        <f t="shared" si="1"/>
        <v>100872.37</v>
      </c>
      <c r="S163" s="20">
        <f t="shared" si="1"/>
        <v>95264.319999999992</v>
      </c>
      <c r="T163" s="20">
        <f t="shared" si="1"/>
        <v>617223.04999999981</v>
      </c>
      <c r="U163" s="20">
        <f t="shared" si="1"/>
        <v>250</v>
      </c>
      <c r="V163" s="20">
        <f t="shared" si="1"/>
        <v>395</v>
      </c>
      <c r="W163" s="20">
        <f t="shared" si="1"/>
        <v>27238.2</v>
      </c>
      <c r="X163" s="20">
        <f t="shared" si="1"/>
        <v>0</v>
      </c>
      <c r="Y163" s="20">
        <f t="shared" si="1"/>
        <v>0</v>
      </c>
      <c r="Z163" s="20">
        <f t="shared" si="1"/>
        <v>23947.35</v>
      </c>
      <c r="AA163" s="20">
        <f t="shared" si="1"/>
        <v>865190.28999999992</v>
      </c>
      <c r="AB163" s="20">
        <f t="shared" si="1"/>
        <v>25322.780000000002</v>
      </c>
      <c r="AC163" s="20">
        <f t="shared" si="1"/>
        <v>63066.33</v>
      </c>
      <c r="AD163" s="20">
        <f t="shared" si="1"/>
        <v>43121.839999999989</v>
      </c>
      <c r="AE163" s="20">
        <f t="shared" si="1"/>
        <v>131510.94999999998</v>
      </c>
      <c r="AF163" s="20">
        <f t="shared" si="1"/>
        <v>364545.95999999996</v>
      </c>
      <c r="AG163" s="20">
        <f t="shared" si="1"/>
        <v>0</v>
      </c>
      <c r="AH163" s="20">
        <f t="shared" si="1"/>
        <v>4994.45</v>
      </c>
      <c r="AI163" s="20">
        <f t="shared" si="1"/>
        <v>34899.189999999995</v>
      </c>
      <c r="AJ163" s="20">
        <f t="shared" si="1"/>
        <v>404439.59999999992</v>
      </c>
      <c r="AK163" s="20">
        <f t="shared" si="1"/>
        <v>11390.15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7980</v>
      </c>
      <c r="AS163" s="20">
        <f t="shared" si="1"/>
        <v>0</v>
      </c>
      <c r="AT163" s="20">
        <f t="shared" si="1"/>
        <v>19370.150000000001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3275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10608.19</v>
      </c>
      <c r="BH163" s="20">
        <f t="shared" si="1"/>
        <v>4510.3</v>
      </c>
      <c r="BI163" s="20">
        <f t="shared" si="1"/>
        <v>18393.490000000002</v>
      </c>
      <c r="BJ163" s="20">
        <f t="shared" si="1"/>
        <v>1438904.48</v>
      </c>
      <c r="BK163" s="20">
        <f t="shared" si="1"/>
        <v>-64246.460000000006</v>
      </c>
      <c r="BL163" s="20">
        <f t="shared" si="1"/>
        <v>-64246.460000000006</v>
      </c>
      <c r="BM163" s="20">
        <f t="shared" si="1"/>
        <v>1374658.0199999998</v>
      </c>
    </row>
    <row r="164" spans="1:65" s="24" customFormat="1">
      <c r="A164"/>
      <c r="B164" s="15"/>
      <c r="C164" s="15" t="s">
        <v>412</v>
      </c>
      <c r="D164" s="20">
        <f>D163+D48</f>
        <v>34611</v>
      </c>
      <c r="E164" s="20">
        <f t="shared" ref="E164:BM164" si="2">E163+E48</f>
        <v>246606.18</v>
      </c>
      <c r="F164" s="20">
        <f t="shared" si="2"/>
        <v>0</v>
      </c>
      <c r="G164" s="20">
        <f t="shared" si="2"/>
        <v>0</v>
      </c>
      <c r="H164" s="20">
        <f t="shared" si="2"/>
        <v>193953.85</v>
      </c>
      <c r="I164" s="20">
        <f t="shared" si="2"/>
        <v>440560.02999999997</v>
      </c>
      <c r="J164" s="20">
        <f t="shared" si="2"/>
        <v>52714.28</v>
      </c>
      <c r="K164" s="20">
        <f t="shared" si="2"/>
        <v>0</v>
      </c>
      <c r="L164" s="20">
        <f t="shared" si="2"/>
        <v>0</v>
      </c>
      <c r="M164" s="20">
        <f t="shared" si="2"/>
        <v>52714.28</v>
      </c>
      <c r="N164" s="20">
        <f t="shared" si="2"/>
        <v>6092</v>
      </c>
      <c r="O164" s="20">
        <f t="shared" si="2"/>
        <v>12989787.300000003</v>
      </c>
      <c r="P164" s="20">
        <f t="shared" si="2"/>
        <v>12995879.300000003</v>
      </c>
      <c r="Q164" s="20">
        <f t="shared" si="2"/>
        <v>13523764.610000003</v>
      </c>
      <c r="R164" s="20">
        <f t="shared" si="2"/>
        <v>1168218.7000000002</v>
      </c>
      <c r="S164" s="20">
        <f t="shared" si="2"/>
        <v>168502.44</v>
      </c>
      <c r="T164" s="20">
        <f t="shared" si="2"/>
        <v>6485029.9899999993</v>
      </c>
      <c r="U164" s="20">
        <f t="shared" si="2"/>
        <v>156575.13</v>
      </c>
      <c r="V164" s="20">
        <f t="shared" si="2"/>
        <v>57164.45</v>
      </c>
      <c r="W164" s="20">
        <f t="shared" si="2"/>
        <v>27760.7</v>
      </c>
      <c r="X164" s="20">
        <f t="shared" si="2"/>
        <v>0</v>
      </c>
      <c r="Y164" s="20">
        <f t="shared" si="2"/>
        <v>176532.72</v>
      </c>
      <c r="Z164" s="20">
        <f t="shared" si="2"/>
        <v>302833.77999999997</v>
      </c>
      <c r="AA164" s="20">
        <f t="shared" si="2"/>
        <v>8542617.9100000001</v>
      </c>
      <c r="AB164" s="20">
        <f t="shared" si="2"/>
        <v>1737080.79</v>
      </c>
      <c r="AC164" s="20">
        <f t="shared" si="2"/>
        <v>630753.51000000013</v>
      </c>
      <c r="AD164" s="20">
        <f t="shared" si="2"/>
        <v>1087797.26</v>
      </c>
      <c r="AE164" s="20">
        <f t="shared" si="2"/>
        <v>3455631.560000001</v>
      </c>
      <c r="AF164" s="20">
        <f t="shared" si="2"/>
        <v>865322.10999999987</v>
      </c>
      <c r="AG164" s="20">
        <f t="shared" si="2"/>
        <v>0</v>
      </c>
      <c r="AH164" s="20">
        <f t="shared" si="2"/>
        <v>21467.100000000002</v>
      </c>
      <c r="AI164" s="20">
        <f t="shared" si="2"/>
        <v>197392.11000000002</v>
      </c>
      <c r="AJ164" s="20">
        <f t="shared" si="2"/>
        <v>1084181.3199999998</v>
      </c>
      <c r="AK164" s="20">
        <f t="shared" si="2"/>
        <v>107483.28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3676.9300000000003</v>
      </c>
      <c r="AP164" s="20">
        <f t="shared" si="2"/>
        <v>0</v>
      </c>
      <c r="AQ164" s="20">
        <f t="shared" si="2"/>
        <v>3033.42</v>
      </c>
      <c r="AR164" s="20">
        <f t="shared" si="2"/>
        <v>43316.520000000004</v>
      </c>
      <c r="AS164" s="20">
        <f t="shared" si="2"/>
        <v>0</v>
      </c>
      <c r="AT164" s="20">
        <f t="shared" si="2"/>
        <v>157510.15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12998.64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5443</v>
      </c>
      <c r="BG164" s="20">
        <f t="shared" si="2"/>
        <v>324909.8</v>
      </c>
      <c r="BH164" s="20">
        <f t="shared" si="2"/>
        <v>16198.529999999999</v>
      </c>
      <c r="BI164" s="20">
        <f t="shared" si="2"/>
        <v>359549.97</v>
      </c>
      <c r="BJ164" s="20">
        <f t="shared" si="2"/>
        <v>13599490.910000004</v>
      </c>
      <c r="BK164" s="20">
        <f t="shared" si="2"/>
        <v>-73260.460000000006</v>
      </c>
      <c r="BL164" s="20">
        <f t="shared" si="2"/>
        <v>-73260.460000000006</v>
      </c>
      <c r="BM164" s="20">
        <f t="shared" si="2"/>
        <v>13526230.450000003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0" style="9" customWidth="1"/>
    <col min="3" max="3" width="47.85546875" style="9" customWidth="1"/>
    <col min="4" max="4" width="17.85546875" style="9" customWidth="1"/>
    <col min="5" max="5" width="16.42578125" style="9" customWidth="1"/>
    <col min="6" max="6" width="11" style="9" customWidth="1"/>
    <col min="7" max="7" width="2.14062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9" t="s">
        <v>413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386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/>
      <c r="P7" s="10"/>
      <c r="Q7" s="10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0</v>
      </c>
      <c r="AB7" s="11">
        <v>0</v>
      </c>
      <c r="AC7" s="11">
        <v>0</v>
      </c>
      <c r="AD7" s="11">
        <v>0</v>
      </c>
      <c r="AE7" s="10">
        <v>0</v>
      </c>
      <c r="AF7" s="11">
        <v>0</v>
      </c>
      <c r="AG7" s="11">
        <v>0</v>
      </c>
      <c r="AH7" s="11">
        <v>0</v>
      </c>
      <c r="AI7" s="11">
        <v>0</v>
      </c>
      <c r="AJ7" s="10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0">
        <v>0</v>
      </c>
      <c r="BJ7" s="10">
        <v>0</v>
      </c>
      <c r="BK7" s="11">
        <v>0</v>
      </c>
      <c r="BL7" s="10">
        <v>0</v>
      </c>
      <c r="BM7" s="10">
        <v>0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/>
      <c r="K8" s="7"/>
      <c r="L8" s="7"/>
      <c r="M8" s="8"/>
      <c r="N8" s="7"/>
      <c r="O8" s="7">
        <v>10302.59</v>
      </c>
      <c r="P8" s="8">
        <v>10302.59</v>
      </c>
      <c r="Q8" s="8">
        <v>10302.59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7">
        <v>0</v>
      </c>
      <c r="AC8" s="7">
        <v>0</v>
      </c>
      <c r="AD8" s="7">
        <v>0</v>
      </c>
      <c r="AE8" s="8">
        <v>0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9898.7199999999993</v>
      </c>
      <c r="AR8" s="7">
        <v>0</v>
      </c>
      <c r="AS8" s="7">
        <v>0</v>
      </c>
      <c r="AT8" s="8">
        <v>9898.7199999999993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403.87</v>
      </c>
      <c r="BH8" s="7">
        <v>0</v>
      </c>
      <c r="BI8" s="8">
        <v>403.87</v>
      </c>
      <c r="BJ8" s="8">
        <v>10302.59</v>
      </c>
      <c r="BK8" s="7">
        <v>0</v>
      </c>
      <c r="BL8" s="8">
        <v>0</v>
      </c>
      <c r="BM8" s="8">
        <v>10302.59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/>
      <c r="P9" s="8"/>
      <c r="Q9" s="8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  <c r="AB9" s="7">
        <v>0</v>
      </c>
      <c r="AC9" s="7">
        <v>0</v>
      </c>
      <c r="AD9" s="7">
        <v>0</v>
      </c>
      <c r="AE9" s="8">
        <v>0</v>
      </c>
      <c r="AF9" s="7">
        <v>0</v>
      </c>
      <c r="AG9" s="7">
        <v>0</v>
      </c>
      <c r="AH9" s="7">
        <v>0</v>
      </c>
      <c r="AI9" s="7">
        <v>0</v>
      </c>
      <c r="AJ9" s="8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8">
        <v>0</v>
      </c>
      <c r="BJ9" s="8">
        <v>0</v>
      </c>
      <c r="BK9" s="7">
        <v>0</v>
      </c>
      <c r="BL9" s="8">
        <v>0</v>
      </c>
      <c r="BM9" s="8">
        <v>0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/>
      <c r="P10" s="8"/>
      <c r="Q10" s="8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  <c r="AB10" s="7">
        <v>0</v>
      </c>
      <c r="AC10" s="7">
        <v>0</v>
      </c>
      <c r="AD10" s="7">
        <v>0</v>
      </c>
      <c r="AE10" s="8">
        <v>0</v>
      </c>
      <c r="AF10" s="7">
        <v>0</v>
      </c>
      <c r="AG10" s="7">
        <v>0</v>
      </c>
      <c r="AH10" s="7">
        <v>0</v>
      </c>
      <c r="AI10" s="7">
        <v>0</v>
      </c>
      <c r="AJ10" s="8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8">
        <v>0</v>
      </c>
      <c r="BJ10" s="8">
        <v>0</v>
      </c>
      <c r="BK10" s="7">
        <v>0</v>
      </c>
      <c r="BL10" s="8">
        <v>0</v>
      </c>
      <c r="BM10" s="8">
        <v>0</v>
      </c>
    </row>
    <row r="11" spans="1:65">
      <c r="B11" s="7" t="s">
        <v>82</v>
      </c>
      <c r="C11" s="8" t="s">
        <v>83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/>
      <c r="P11" s="8"/>
      <c r="Q11" s="8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0</v>
      </c>
      <c r="AB11" s="7">
        <v>0</v>
      </c>
      <c r="AC11" s="7">
        <v>0</v>
      </c>
      <c r="AD11" s="7">
        <v>0</v>
      </c>
      <c r="AE11" s="8">
        <v>0</v>
      </c>
      <c r="AF11" s="7">
        <v>0</v>
      </c>
      <c r="AG11" s="7">
        <v>0</v>
      </c>
      <c r="AH11" s="7">
        <v>0</v>
      </c>
      <c r="AI11" s="7">
        <v>0</v>
      </c>
      <c r="AJ11" s="8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8">
        <v>0</v>
      </c>
      <c r="BJ11" s="8">
        <v>0</v>
      </c>
      <c r="BK11" s="7">
        <v>0</v>
      </c>
      <c r="BL11" s="8">
        <v>0</v>
      </c>
      <c r="BM11" s="8">
        <v>0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/>
      <c r="P12" s="8"/>
      <c r="Q12" s="8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  <c r="AB12" s="7">
        <v>0</v>
      </c>
      <c r="AC12" s="7">
        <v>0</v>
      </c>
      <c r="AD12" s="7">
        <v>0</v>
      </c>
      <c r="AE12" s="8">
        <v>0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0</v>
      </c>
      <c r="BK12" s="7">
        <v>0</v>
      </c>
      <c r="BL12" s="8">
        <v>0</v>
      </c>
      <c r="BM12" s="8">
        <v>0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/>
      <c r="P13" s="8"/>
      <c r="Q13" s="8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  <c r="AB13" s="7"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7">
        <v>0</v>
      </c>
      <c r="AI13" s="7">
        <v>0</v>
      </c>
      <c r="AJ13" s="8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8">
        <v>0</v>
      </c>
      <c r="BJ13" s="8">
        <v>0</v>
      </c>
      <c r="BK13" s="7">
        <v>0</v>
      </c>
      <c r="BL13" s="8">
        <v>0</v>
      </c>
      <c r="BM13" s="8">
        <v>0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/>
      <c r="P14" s="8"/>
      <c r="Q14" s="8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7">
        <v>0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7">
        <v>0</v>
      </c>
      <c r="AI14" s="7">
        <v>0</v>
      </c>
      <c r="AJ14" s="8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8">
        <v>0</v>
      </c>
      <c r="BJ14" s="8">
        <v>0</v>
      </c>
      <c r="BK14" s="7">
        <v>0</v>
      </c>
      <c r="BL14" s="8">
        <v>0</v>
      </c>
      <c r="BM14" s="8">
        <v>0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/>
      <c r="P15" s="8"/>
      <c r="Q15" s="8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8">
        <v>0</v>
      </c>
      <c r="AB15" s="7">
        <v>0</v>
      </c>
      <c r="AC15" s="7">
        <v>0</v>
      </c>
      <c r="AD15" s="7">
        <v>0</v>
      </c>
      <c r="AE15" s="8">
        <v>0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8">
        <v>0</v>
      </c>
      <c r="BJ15" s="8">
        <v>0</v>
      </c>
      <c r="BK15" s="7">
        <v>0</v>
      </c>
      <c r="BL15" s="8">
        <v>0</v>
      </c>
      <c r="BM15" s="8">
        <v>0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/>
      <c r="K16" s="7"/>
      <c r="L16" s="7"/>
      <c r="M16" s="8"/>
      <c r="N16" s="7"/>
      <c r="O16" s="7"/>
      <c r="P16" s="8"/>
      <c r="Q16" s="8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  <c r="AB16" s="7">
        <v>0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0</v>
      </c>
      <c r="BK16" s="7">
        <v>0</v>
      </c>
      <c r="BL16" s="8">
        <v>0</v>
      </c>
      <c r="BM16" s="8">
        <v>0</v>
      </c>
    </row>
    <row r="17" spans="2:65">
      <c r="B17" s="7" t="s">
        <v>94</v>
      </c>
      <c r="C17" s="8" t="s">
        <v>95</v>
      </c>
      <c r="D17" s="8"/>
      <c r="E17" s="7"/>
      <c r="F17" s="31"/>
      <c r="G17" s="32"/>
      <c r="H17" s="7"/>
      <c r="I17" s="8"/>
      <c r="J17" s="7"/>
      <c r="K17" s="7"/>
      <c r="L17" s="7"/>
      <c r="M17" s="8"/>
      <c r="N17" s="7"/>
      <c r="O17" s="7"/>
      <c r="P17" s="8"/>
      <c r="Q17" s="8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  <c r="AB17" s="7">
        <v>0</v>
      </c>
      <c r="AC17" s="7">
        <v>0</v>
      </c>
      <c r="AD17" s="7">
        <v>0</v>
      </c>
      <c r="AE17" s="8">
        <v>0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0</v>
      </c>
      <c r="BK17" s="7">
        <v>0</v>
      </c>
      <c r="BL17" s="8">
        <v>0</v>
      </c>
      <c r="BM17" s="8">
        <v>0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/>
      <c r="P18" s="8"/>
      <c r="Q18" s="8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  <c r="AB18" s="7">
        <v>0</v>
      </c>
      <c r="AC18" s="7">
        <v>0</v>
      </c>
      <c r="AD18" s="7">
        <v>0</v>
      </c>
      <c r="AE18" s="8">
        <v>0</v>
      </c>
      <c r="AF18" s="7">
        <v>0</v>
      </c>
      <c r="AG18" s="7">
        <v>0</v>
      </c>
      <c r="AH18" s="7">
        <v>0</v>
      </c>
      <c r="AI18" s="7">
        <v>0</v>
      </c>
      <c r="AJ18" s="8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8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8">
        <v>0</v>
      </c>
      <c r="BJ18" s="8">
        <v>0</v>
      </c>
      <c r="BK18" s="7">
        <v>0</v>
      </c>
      <c r="BL18" s="8">
        <v>0</v>
      </c>
      <c r="BM18" s="8">
        <v>0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>
        <v>140329.95000000001</v>
      </c>
      <c r="P19" s="8">
        <v>140329.95000000001</v>
      </c>
      <c r="Q19" s="8">
        <v>140329.95000000001</v>
      </c>
      <c r="R19" s="7">
        <v>0</v>
      </c>
      <c r="S19" s="7">
        <v>0</v>
      </c>
      <c r="T19" s="7">
        <v>29897.35</v>
      </c>
      <c r="U19" s="7">
        <v>50470.04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v>80367.39</v>
      </c>
      <c r="AB19" s="7">
        <v>19503.54</v>
      </c>
      <c r="AC19" s="7">
        <v>7233.5</v>
      </c>
      <c r="AD19" s="7">
        <v>3990.48</v>
      </c>
      <c r="AE19" s="8">
        <v>30727.52</v>
      </c>
      <c r="AF19" s="7">
        <v>15100</v>
      </c>
      <c r="AG19" s="7">
        <v>0</v>
      </c>
      <c r="AH19" s="7">
        <v>0</v>
      </c>
      <c r="AI19" s="7">
        <v>0</v>
      </c>
      <c r="AJ19" s="8">
        <v>15100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11168</v>
      </c>
      <c r="AS19" s="7">
        <v>0</v>
      </c>
      <c r="AT19" s="8">
        <v>11168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2967.04</v>
      </c>
      <c r="BH19" s="7">
        <v>0</v>
      </c>
      <c r="BI19" s="8">
        <v>2967.04</v>
      </c>
      <c r="BJ19" s="8">
        <v>140329.95000000001</v>
      </c>
      <c r="BK19" s="7">
        <v>0</v>
      </c>
      <c r="BL19" s="8">
        <v>0</v>
      </c>
      <c r="BM19" s="8">
        <v>140329.95000000001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/>
      <c r="P20" s="8"/>
      <c r="Q20" s="8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  <c r="AB20" s="7">
        <v>0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7">
        <v>0</v>
      </c>
      <c r="AI20" s="7">
        <v>0</v>
      </c>
      <c r="AJ20" s="8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8">
        <v>0</v>
      </c>
      <c r="BJ20" s="8">
        <v>0</v>
      </c>
      <c r="BK20" s="7">
        <v>0</v>
      </c>
      <c r="BL20" s="8">
        <v>0</v>
      </c>
      <c r="BM20" s="8">
        <v>0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>
        <v>52857.21</v>
      </c>
      <c r="P21" s="8">
        <v>52857.21</v>
      </c>
      <c r="Q21" s="8">
        <v>52857.21</v>
      </c>
      <c r="R21" s="7">
        <v>0</v>
      </c>
      <c r="S21" s="7">
        <v>0</v>
      </c>
      <c r="T21" s="7">
        <v>4049.1</v>
      </c>
      <c r="U21" s="7">
        <v>29355.11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33404.21</v>
      </c>
      <c r="AB21" s="7">
        <v>0</v>
      </c>
      <c r="AC21" s="7">
        <v>4400</v>
      </c>
      <c r="AD21" s="7">
        <v>0</v>
      </c>
      <c r="AE21" s="8">
        <v>4400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15053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15053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52857.21</v>
      </c>
      <c r="BK21" s="7">
        <v>0</v>
      </c>
      <c r="BL21" s="8">
        <v>0</v>
      </c>
      <c r="BM21" s="8">
        <v>52857.21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/>
      <c r="P22" s="8"/>
      <c r="Q22" s="8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  <c r="AB22" s="7">
        <v>0</v>
      </c>
      <c r="AC22" s="7">
        <v>0</v>
      </c>
      <c r="AD22" s="7">
        <v>0</v>
      </c>
      <c r="AE22" s="8">
        <v>0</v>
      </c>
      <c r="AF22" s="7">
        <v>0</v>
      </c>
      <c r="AG22" s="7">
        <v>0</v>
      </c>
      <c r="AH22" s="7">
        <v>0</v>
      </c>
      <c r="AI22" s="7">
        <v>0</v>
      </c>
      <c r="AJ22" s="8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8">
        <v>0</v>
      </c>
      <c r="BJ22" s="8">
        <v>0</v>
      </c>
      <c r="BK22" s="7">
        <v>0</v>
      </c>
      <c r="BL22" s="8">
        <v>0</v>
      </c>
      <c r="BM22" s="8">
        <v>0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/>
      <c r="P23" s="8"/>
      <c r="Q23" s="8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v>0</v>
      </c>
      <c r="AB23" s="7">
        <v>0</v>
      </c>
      <c r="AC23" s="7">
        <v>0</v>
      </c>
      <c r="AD23" s="7">
        <v>0</v>
      </c>
      <c r="AE23" s="8">
        <v>0</v>
      </c>
      <c r="AF23" s="7">
        <v>0</v>
      </c>
      <c r="AG23" s="7">
        <v>0</v>
      </c>
      <c r="AH23" s="7">
        <v>0</v>
      </c>
      <c r="AI23" s="7">
        <v>0</v>
      </c>
      <c r="AJ23" s="8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8">
        <v>0</v>
      </c>
      <c r="BJ23" s="8">
        <v>0</v>
      </c>
      <c r="BK23" s="7">
        <v>0</v>
      </c>
      <c r="BL23" s="8">
        <v>0</v>
      </c>
      <c r="BM23" s="8">
        <v>0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/>
      <c r="P24" s="8"/>
      <c r="Q24" s="8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  <c r="AB24" s="7">
        <v>0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7">
        <v>0</v>
      </c>
      <c r="BL24" s="8">
        <v>0</v>
      </c>
      <c r="BM24" s="8">
        <v>0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>
        <v>191218.25</v>
      </c>
      <c r="P25" s="8">
        <v>191218.25</v>
      </c>
      <c r="Q25" s="8">
        <v>191218.25</v>
      </c>
      <c r="R25" s="7">
        <v>0</v>
      </c>
      <c r="S25" s="7">
        <v>0</v>
      </c>
      <c r="T25" s="7">
        <v>88316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37385</v>
      </c>
      <c r="AA25" s="8">
        <v>125701</v>
      </c>
      <c r="AB25" s="7">
        <v>24971.18</v>
      </c>
      <c r="AC25" s="7">
        <v>7870.15</v>
      </c>
      <c r="AD25" s="7">
        <v>15516.34</v>
      </c>
      <c r="AE25" s="8">
        <v>48357.67</v>
      </c>
      <c r="AF25" s="7">
        <v>17349.04</v>
      </c>
      <c r="AG25" s="7">
        <v>0</v>
      </c>
      <c r="AH25" s="7">
        <v>0</v>
      </c>
      <c r="AI25" s="7">
        <v>0</v>
      </c>
      <c r="AJ25" s="8">
        <v>17349.04</v>
      </c>
      <c r="AK25" s="7">
        <v>180.1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180.1</v>
      </c>
      <c r="AU25" s="7">
        <v>0</v>
      </c>
      <c r="AV25" s="7">
        <v>0</v>
      </c>
      <c r="AW25" s="7">
        <v>5409</v>
      </c>
      <c r="AX25" s="7">
        <v>0</v>
      </c>
      <c r="AY25" s="7">
        <v>0</v>
      </c>
      <c r="AZ25" s="7">
        <v>0</v>
      </c>
      <c r="BA25" s="8">
        <v>5409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4849.72</v>
      </c>
      <c r="BH25" s="7">
        <v>0</v>
      </c>
      <c r="BI25" s="8">
        <v>4849.72</v>
      </c>
      <c r="BJ25" s="8">
        <v>201846.53</v>
      </c>
      <c r="BK25" s="7">
        <v>-10628.28</v>
      </c>
      <c r="BL25" s="8">
        <v>-10628.28</v>
      </c>
      <c r="BM25" s="8">
        <v>191218.25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/>
      <c r="P26" s="8"/>
      <c r="Q26" s="8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  <c r="AB26" s="7">
        <v>0</v>
      </c>
      <c r="AC26" s="7">
        <v>0</v>
      </c>
      <c r="AD26" s="7">
        <v>0</v>
      </c>
      <c r="AE26" s="8">
        <v>0</v>
      </c>
      <c r="AF26" s="7">
        <v>0</v>
      </c>
      <c r="AG26" s="7">
        <v>0</v>
      </c>
      <c r="AH26" s="7">
        <v>0</v>
      </c>
      <c r="AI26" s="7">
        <v>0</v>
      </c>
      <c r="AJ26" s="8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8">
        <v>0</v>
      </c>
      <c r="BJ26" s="8">
        <v>0</v>
      </c>
      <c r="BK26" s="7">
        <v>0</v>
      </c>
      <c r="BL26" s="8">
        <v>0</v>
      </c>
      <c r="BM26" s="8">
        <v>0</v>
      </c>
    </row>
    <row r="27" spans="2:65">
      <c r="B27" s="7" t="s">
        <v>114</v>
      </c>
      <c r="C27" s="8" t="s">
        <v>115</v>
      </c>
      <c r="D27" s="8"/>
      <c r="E27" s="7"/>
      <c r="F27" s="31"/>
      <c r="G27" s="32"/>
      <c r="H27" s="7"/>
      <c r="I27" s="8"/>
      <c r="J27" s="7"/>
      <c r="K27" s="7"/>
      <c r="L27" s="7"/>
      <c r="M27" s="8"/>
      <c r="N27" s="7"/>
      <c r="O27" s="7"/>
      <c r="P27" s="8"/>
      <c r="Q27" s="8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0</v>
      </c>
      <c r="AB27" s="7">
        <v>0</v>
      </c>
      <c r="AC27" s="7">
        <v>0</v>
      </c>
      <c r="AD27" s="7">
        <v>0</v>
      </c>
      <c r="AE27" s="8">
        <v>0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0</v>
      </c>
      <c r="BK27" s="7">
        <v>0</v>
      </c>
      <c r="BL27" s="8">
        <v>0</v>
      </c>
      <c r="BM27" s="8">
        <v>0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/>
      <c r="P28" s="8"/>
      <c r="Q28" s="8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  <c r="AB28" s="7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7">
        <v>0</v>
      </c>
      <c r="AI28" s="7">
        <v>0</v>
      </c>
      <c r="AJ28" s="8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0</v>
      </c>
      <c r="BK28" s="7">
        <v>0</v>
      </c>
      <c r="BL28" s="8">
        <v>0</v>
      </c>
      <c r="BM28" s="8">
        <v>0</v>
      </c>
    </row>
    <row r="29" spans="2:65">
      <c r="B29" s="7" t="s">
        <v>118</v>
      </c>
      <c r="C29" s="8" t="s">
        <v>119</v>
      </c>
      <c r="D29" s="8"/>
      <c r="E29" s="7"/>
      <c r="F29" s="31"/>
      <c r="G29" s="32"/>
      <c r="H29" s="7"/>
      <c r="I29" s="8"/>
      <c r="J29" s="7"/>
      <c r="K29" s="7"/>
      <c r="L29" s="7"/>
      <c r="M29" s="8"/>
      <c r="N29" s="7"/>
      <c r="O29" s="7"/>
      <c r="P29" s="8"/>
      <c r="Q29" s="8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  <c r="AB29" s="7">
        <v>0</v>
      </c>
      <c r="AC29" s="7">
        <v>0</v>
      </c>
      <c r="AD29" s="7">
        <v>0</v>
      </c>
      <c r="AE29" s="8">
        <v>0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0</v>
      </c>
      <c r="BK29" s="7">
        <v>0</v>
      </c>
      <c r="BL29" s="8">
        <v>0</v>
      </c>
      <c r="BM29" s="8">
        <v>0</v>
      </c>
    </row>
    <row r="30" spans="2:65">
      <c r="B30" s="7" t="s">
        <v>120</v>
      </c>
      <c r="C30" s="8" t="s">
        <v>121</v>
      </c>
      <c r="D30" s="8"/>
      <c r="E30" s="7"/>
      <c r="F30" s="31"/>
      <c r="G30" s="32"/>
      <c r="H30" s="7"/>
      <c r="I30" s="8"/>
      <c r="J30" s="7"/>
      <c r="K30" s="7"/>
      <c r="L30" s="7"/>
      <c r="M30" s="8"/>
      <c r="N30" s="7"/>
      <c r="O30" s="7"/>
      <c r="P30" s="8"/>
      <c r="Q30" s="8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  <c r="AB30" s="7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0</v>
      </c>
      <c r="BK30" s="7">
        <v>0</v>
      </c>
      <c r="BL30" s="8">
        <v>0</v>
      </c>
      <c r="BM30" s="8">
        <v>0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/>
      <c r="P31" s="8"/>
      <c r="Q31" s="8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8">
        <v>0</v>
      </c>
      <c r="AB31" s="7">
        <v>0</v>
      </c>
      <c r="AC31" s="7">
        <v>0</v>
      </c>
      <c r="AD31" s="7">
        <v>0</v>
      </c>
      <c r="AE31" s="8">
        <v>0</v>
      </c>
      <c r="AF31" s="7">
        <v>0</v>
      </c>
      <c r="AG31" s="7">
        <v>0</v>
      </c>
      <c r="AH31" s="7">
        <v>0</v>
      </c>
      <c r="AI31" s="7">
        <v>0</v>
      </c>
      <c r="AJ31" s="8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8">
        <v>0</v>
      </c>
      <c r="BJ31" s="8">
        <v>0</v>
      </c>
      <c r="BK31" s="7">
        <v>0</v>
      </c>
      <c r="BL31" s="8">
        <v>0</v>
      </c>
      <c r="BM31" s="8">
        <v>0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/>
      <c r="P32" s="8"/>
      <c r="Q32" s="8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  <c r="AB32" s="7">
        <v>0</v>
      </c>
      <c r="AC32" s="7">
        <v>0</v>
      </c>
      <c r="AD32" s="7">
        <v>0</v>
      </c>
      <c r="AE32" s="8">
        <v>0</v>
      </c>
      <c r="AF32" s="7">
        <v>0</v>
      </c>
      <c r="AG32" s="7">
        <v>0</v>
      </c>
      <c r="AH32" s="7">
        <v>0</v>
      </c>
      <c r="AI32" s="7">
        <v>0</v>
      </c>
      <c r="AJ32" s="8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8">
        <v>0</v>
      </c>
      <c r="BJ32" s="8">
        <v>0</v>
      </c>
      <c r="BK32" s="7">
        <v>0</v>
      </c>
      <c r="BL32" s="8">
        <v>0</v>
      </c>
      <c r="BM32" s="8">
        <v>0</v>
      </c>
    </row>
    <row r="33" spans="1:65">
      <c r="B33" s="7" t="s">
        <v>126</v>
      </c>
      <c r="C33" s="8" t="s">
        <v>127</v>
      </c>
      <c r="D33" s="8"/>
      <c r="E33" s="7"/>
      <c r="F33" s="31"/>
      <c r="G33" s="32"/>
      <c r="H33" s="7"/>
      <c r="I33" s="8"/>
      <c r="J33" s="7"/>
      <c r="K33" s="7"/>
      <c r="L33" s="7"/>
      <c r="M33" s="8"/>
      <c r="N33" s="7"/>
      <c r="O33" s="7"/>
      <c r="P33" s="8"/>
      <c r="Q33" s="8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  <c r="AB33" s="7">
        <v>0</v>
      </c>
      <c r="AC33" s="7">
        <v>0</v>
      </c>
      <c r="AD33" s="7">
        <v>0</v>
      </c>
      <c r="AE33" s="8">
        <v>0</v>
      </c>
      <c r="AF33" s="7">
        <v>0</v>
      </c>
      <c r="AG33" s="7">
        <v>0</v>
      </c>
      <c r="AH33" s="7">
        <v>0</v>
      </c>
      <c r="AI33" s="7">
        <v>0</v>
      </c>
      <c r="AJ33" s="8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0</v>
      </c>
      <c r="BK33" s="7">
        <v>0</v>
      </c>
      <c r="BL33" s="8">
        <v>0</v>
      </c>
      <c r="BM33" s="8">
        <v>0</v>
      </c>
    </row>
    <row r="34" spans="1:65">
      <c r="B34" s="7" t="s">
        <v>128</v>
      </c>
      <c r="C34" s="8" t="s">
        <v>129</v>
      </c>
      <c r="D34" s="8"/>
      <c r="E34" s="7"/>
      <c r="F34" s="31"/>
      <c r="G34" s="32"/>
      <c r="H34" s="7"/>
      <c r="I34" s="8"/>
      <c r="J34" s="7"/>
      <c r="K34" s="7"/>
      <c r="L34" s="7"/>
      <c r="M34" s="8"/>
      <c r="N34" s="7"/>
      <c r="O34" s="7"/>
      <c r="P34" s="8"/>
      <c r="Q34" s="8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  <c r="AB34" s="7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0</v>
      </c>
      <c r="BK34" s="7">
        <v>0</v>
      </c>
      <c r="BL34" s="8">
        <v>0</v>
      </c>
      <c r="BM34" s="8">
        <v>0</v>
      </c>
    </row>
    <row r="35" spans="1:65">
      <c r="B35" s="7" t="s">
        <v>130</v>
      </c>
      <c r="C35" s="8" t="s">
        <v>131</v>
      </c>
      <c r="D35" s="8"/>
      <c r="E35" s="7"/>
      <c r="F35" s="31"/>
      <c r="G35" s="32"/>
      <c r="H35" s="7"/>
      <c r="I35" s="8"/>
      <c r="J35" s="7"/>
      <c r="K35" s="7"/>
      <c r="L35" s="7"/>
      <c r="M35" s="8"/>
      <c r="N35" s="7"/>
      <c r="O35" s="7"/>
      <c r="P35" s="8"/>
      <c r="Q35" s="8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0</v>
      </c>
      <c r="AB35" s="7">
        <v>0</v>
      </c>
      <c r="AC35" s="7">
        <v>0</v>
      </c>
      <c r="AD35" s="7">
        <v>0</v>
      </c>
      <c r="AE35" s="8">
        <v>0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0</v>
      </c>
      <c r="BK35" s="7">
        <v>0</v>
      </c>
      <c r="BL35" s="8">
        <v>0</v>
      </c>
      <c r="BM35" s="8">
        <v>0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/>
      <c r="P36" s="8"/>
      <c r="Q36" s="8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  <c r="AB36" s="7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8">
        <v>0</v>
      </c>
      <c r="BJ36" s="8">
        <v>0</v>
      </c>
      <c r="BK36" s="7">
        <v>0</v>
      </c>
      <c r="BL36" s="8">
        <v>0</v>
      </c>
      <c r="BM36" s="8">
        <v>0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/>
      <c r="P37" s="8"/>
      <c r="Q37" s="8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  <c r="AB37" s="7">
        <v>0</v>
      </c>
      <c r="AC37" s="7">
        <v>0</v>
      </c>
      <c r="AD37" s="7">
        <v>0</v>
      </c>
      <c r="AE37" s="8">
        <v>0</v>
      </c>
      <c r="AF37" s="7">
        <v>0</v>
      </c>
      <c r="AG37" s="7">
        <v>0</v>
      </c>
      <c r="AH37" s="7">
        <v>0</v>
      </c>
      <c r="AI37" s="7">
        <v>0</v>
      </c>
      <c r="AJ37" s="8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8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8">
        <v>0</v>
      </c>
      <c r="BJ37" s="8">
        <v>0</v>
      </c>
      <c r="BK37" s="7">
        <v>0</v>
      </c>
      <c r="BL37" s="8">
        <v>0</v>
      </c>
      <c r="BM37" s="8">
        <v>0</v>
      </c>
    </row>
    <row r="38" spans="1:65">
      <c r="B38" s="7" t="s">
        <v>136</v>
      </c>
      <c r="C38" s="8" t="s">
        <v>137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/>
      <c r="P38" s="8"/>
      <c r="Q38" s="8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  <c r="AB38" s="7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7">
        <v>0</v>
      </c>
      <c r="AI38" s="7">
        <v>0</v>
      </c>
      <c r="AJ38" s="8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0</v>
      </c>
      <c r="BK38" s="7">
        <v>0</v>
      </c>
      <c r="BL38" s="8">
        <v>0</v>
      </c>
      <c r="BM38" s="8">
        <v>0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>
        <v>422183.61</v>
      </c>
      <c r="P39" s="8">
        <v>422183.61</v>
      </c>
      <c r="Q39" s="8">
        <v>422183.61</v>
      </c>
      <c r="R39" s="7">
        <v>0</v>
      </c>
      <c r="S39" s="7">
        <v>0</v>
      </c>
      <c r="T39" s="7">
        <v>40478.589999999997</v>
      </c>
      <c r="U39" s="7">
        <v>0</v>
      </c>
      <c r="V39" s="7">
        <v>4857.75</v>
      </c>
      <c r="W39" s="7">
        <v>0</v>
      </c>
      <c r="X39" s="7">
        <v>0</v>
      </c>
      <c r="Y39" s="7">
        <v>0</v>
      </c>
      <c r="Z39" s="7">
        <v>0</v>
      </c>
      <c r="AA39" s="8">
        <v>45336.34</v>
      </c>
      <c r="AB39" s="7">
        <v>9069.18</v>
      </c>
      <c r="AC39" s="7">
        <v>3371.72</v>
      </c>
      <c r="AD39" s="7">
        <v>9786.4</v>
      </c>
      <c r="AE39" s="8">
        <v>22227.3</v>
      </c>
      <c r="AF39" s="7">
        <v>229278.34</v>
      </c>
      <c r="AG39" s="7">
        <v>0</v>
      </c>
      <c r="AH39" s="7">
        <v>0</v>
      </c>
      <c r="AI39" s="7">
        <v>2706.93</v>
      </c>
      <c r="AJ39" s="8">
        <v>231985.27</v>
      </c>
      <c r="AK39" s="7">
        <v>61946.09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52005.11</v>
      </c>
      <c r="AR39" s="7">
        <v>0</v>
      </c>
      <c r="AS39" s="7">
        <v>0</v>
      </c>
      <c r="AT39" s="8">
        <v>113951.2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8683.5</v>
      </c>
      <c r="BH39" s="7">
        <v>0</v>
      </c>
      <c r="BI39" s="8">
        <v>8683.5</v>
      </c>
      <c r="BJ39" s="8">
        <v>422183.61</v>
      </c>
      <c r="BK39" s="7">
        <v>0</v>
      </c>
      <c r="BL39" s="8">
        <v>0</v>
      </c>
      <c r="BM39" s="8">
        <v>422183.61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/>
      <c r="P40" s="8"/>
      <c r="Q40" s="8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8">
        <v>0</v>
      </c>
      <c r="BJ40" s="8">
        <v>0</v>
      </c>
      <c r="BK40" s="7">
        <v>0</v>
      </c>
      <c r="BL40" s="8">
        <v>0</v>
      </c>
      <c r="BM40" s="8">
        <v>0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/>
      <c r="P41" s="8"/>
      <c r="Q41" s="8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  <c r="AB41" s="7">
        <v>0</v>
      </c>
      <c r="AC41" s="7">
        <v>0</v>
      </c>
      <c r="AD41" s="7">
        <v>0</v>
      </c>
      <c r="AE41" s="8">
        <v>0</v>
      </c>
      <c r="AF41" s="7">
        <v>0</v>
      </c>
      <c r="AG41" s="7">
        <v>0</v>
      </c>
      <c r="AH41" s="7">
        <v>0</v>
      </c>
      <c r="AI41" s="7">
        <v>0</v>
      </c>
      <c r="AJ41" s="8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8">
        <v>0</v>
      </c>
      <c r="BJ41" s="8">
        <v>0</v>
      </c>
      <c r="BK41" s="7">
        <v>0</v>
      </c>
      <c r="BL41" s="8">
        <v>0</v>
      </c>
      <c r="BM41" s="8">
        <v>0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/>
      <c r="P42" s="8"/>
      <c r="Q42" s="8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  <c r="AB42" s="7">
        <v>0</v>
      </c>
      <c r="AC42" s="7">
        <v>0</v>
      </c>
      <c r="AD42" s="7">
        <v>0</v>
      </c>
      <c r="AE42" s="8">
        <v>0</v>
      </c>
      <c r="AF42" s="7">
        <v>0</v>
      </c>
      <c r="AG42" s="7">
        <v>0</v>
      </c>
      <c r="AH42" s="7">
        <v>0</v>
      </c>
      <c r="AI42" s="7">
        <v>0</v>
      </c>
      <c r="AJ42" s="8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8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8">
        <v>0</v>
      </c>
      <c r="BJ42" s="8">
        <v>0</v>
      </c>
      <c r="BK42" s="7">
        <v>0</v>
      </c>
      <c r="BL42" s="8">
        <v>0</v>
      </c>
      <c r="BM42" s="8">
        <v>0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/>
      <c r="P43" s="8"/>
      <c r="Q43" s="8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8">
        <v>0</v>
      </c>
      <c r="AB43" s="7">
        <v>0</v>
      </c>
      <c r="AC43" s="7">
        <v>0</v>
      </c>
      <c r="AD43" s="7">
        <v>0</v>
      </c>
      <c r="AE43" s="8">
        <v>0</v>
      </c>
      <c r="AF43" s="7">
        <v>0</v>
      </c>
      <c r="AG43" s="7">
        <v>0</v>
      </c>
      <c r="AH43" s="7">
        <v>0</v>
      </c>
      <c r="AI43" s="7">
        <v>0</v>
      </c>
      <c r="AJ43" s="8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8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8">
        <v>0</v>
      </c>
      <c r="BJ43" s="8">
        <v>0</v>
      </c>
      <c r="BK43" s="7">
        <v>0</v>
      </c>
      <c r="BL43" s="8">
        <v>0</v>
      </c>
      <c r="BM43" s="8">
        <v>0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>
        <v>172664.27</v>
      </c>
      <c r="P44" s="8">
        <v>172664.27</v>
      </c>
      <c r="Q44" s="8">
        <v>172664.27</v>
      </c>
      <c r="R44" s="7">
        <v>0</v>
      </c>
      <c r="S44" s="7">
        <v>0</v>
      </c>
      <c r="T44" s="7">
        <v>120588.12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120588.12</v>
      </c>
      <c r="AB44" s="7">
        <v>26713.439999999999</v>
      </c>
      <c r="AC44" s="7">
        <v>8683.26</v>
      </c>
      <c r="AD44" s="7">
        <v>10840.56</v>
      </c>
      <c r="AE44" s="8">
        <v>46237.26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5838.89</v>
      </c>
      <c r="BH44" s="7">
        <v>0</v>
      </c>
      <c r="BI44" s="8">
        <v>5838.89</v>
      </c>
      <c r="BJ44" s="8">
        <v>172664.27</v>
      </c>
      <c r="BK44" s="7">
        <v>0</v>
      </c>
      <c r="BL44" s="8">
        <v>0</v>
      </c>
      <c r="BM44" s="8">
        <v>172664.27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/>
      <c r="P45" s="8"/>
      <c r="Q45" s="8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  <c r="AB45" s="7">
        <v>0</v>
      </c>
      <c r="AC45" s="7">
        <v>0</v>
      </c>
      <c r="AD45" s="7">
        <v>0</v>
      </c>
      <c r="AE45" s="8">
        <v>0</v>
      </c>
      <c r="AF45" s="7">
        <v>0</v>
      </c>
      <c r="AG45" s="7">
        <v>0</v>
      </c>
      <c r="AH45" s="7">
        <v>0</v>
      </c>
      <c r="AI45" s="7">
        <v>0</v>
      </c>
      <c r="AJ45" s="8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8">
        <v>0</v>
      </c>
      <c r="BJ45" s="8">
        <v>0</v>
      </c>
      <c r="BK45" s="7">
        <v>0</v>
      </c>
      <c r="BL45" s="8">
        <v>0</v>
      </c>
      <c r="BM45" s="8">
        <v>0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/>
      <c r="P46" s="8"/>
      <c r="Q46" s="8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  <c r="AB46" s="7">
        <v>0</v>
      </c>
      <c r="AC46" s="7">
        <v>0</v>
      </c>
      <c r="AD46" s="7">
        <v>0</v>
      </c>
      <c r="AE46" s="8">
        <v>0</v>
      </c>
      <c r="AF46" s="7">
        <v>0</v>
      </c>
      <c r="AG46" s="7">
        <v>0</v>
      </c>
      <c r="AH46" s="7">
        <v>0</v>
      </c>
      <c r="AI46" s="7">
        <v>0</v>
      </c>
      <c r="AJ46" s="8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8">
        <v>0</v>
      </c>
      <c r="BJ46" s="8">
        <v>0</v>
      </c>
      <c r="BK46" s="7">
        <v>0</v>
      </c>
      <c r="BL46" s="8">
        <v>0</v>
      </c>
      <c r="BM46" s="8">
        <v>0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>
        <v>185629.83</v>
      </c>
      <c r="P47" s="8">
        <v>185629.83</v>
      </c>
      <c r="Q47" s="8">
        <v>185629.83</v>
      </c>
      <c r="R47" s="7">
        <v>0</v>
      </c>
      <c r="S47" s="7">
        <v>0</v>
      </c>
      <c r="T47" s="7">
        <v>0</v>
      </c>
      <c r="U47" s="7">
        <v>120372.96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8">
        <v>120372.96</v>
      </c>
      <c r="AB47" s="7">
        <v>23911.56</v>
      </c>
      <c r="AC47" s="7">
        <v>8801.2099999999991</v>
      </c>
      <c r="AD47" s="7">
        <v>23067.07</v>
      </c>
      <c r="AE47" s="8">
        <v>55779.839999999997</v>
      </c>
      <c r="AF47" s="7">
        <v>0</v>
      </c>
      <c r="AG47" s="7">
        <v>0</v>
      </c>
      <c r="AH47" s="7">
        <v>0</v>
      </c>
      <c r="AI47" s="7">
        <v>0</v>
      </c>
      <c r="AJ47" s="8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8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9477.0300000000007</v>
      </c>
      <c r="BH47" s="7">
        <v>0</v>
      </c>
      <c r="BI47" s="8">
        <v>9477.0300000000007</v>
      </c>
      <c r="BJ47" s="8">
        <v>185629.83</v>
      </c>
      <c r="BK47" s="7">
        <v>0</v>
      </c>
      <c r="BL47" s="8">
        <v>0</v>
      </c>
      <c r="BM47" s="8">
        <v>185629.83</v>
      </c>
    </row>
    <row r="48" spans="1:65" s="24" customFormat="1">
      <c r="A48"/>
      <c r="B48" s="13"/>
      <c r="C48" s="14" t="s">
        <v>399</v>
      </c>
      <c r="D48" s="16">
        <f>SUM(D7:D47)</f>
        <v>0</v>
      </c>
      <c r="E48" s="16">
        <f t="shared" ref="E48:BM48" si="0">SUM(E7:E47)</f>
        <v>0</v>
      </c>
      <c r="F48" s="75">
        <f t="shared" si="0"/>
        <v>0</v>
      </c>
      <c r="G48" s="68"/>
      <c r="H48" s="16">
        <f t="shared" si="0"/>
        <v>0</v>
      </c>
      <c r="I48" s="16">
        <f t="shared" si="0"/>
        <v>0</v>
      </c>
      <c r="J48" s="16">
        <f t="shared" si="0"/>
        <v>0</v>
      </c>
      <c r="K48" s="16">
        <f t="shared" si="0"/>
        <v>0</v>
      </c>
      <c r="L48" s="16">
        <f t="shared" si="0"/>
        <v>0</v>
      </c>
      <c r="M48" s="16">
        <f t="shared" si="0"/>
        <v>0</v>
      </c>
      <c r="N48" s="16">
        <f t="shared" si="0"/>
        <v>0</v>
      </c>
      <c r="O48" s="16">
        <f t="shared" si="0"/>
        <v>1175185.71</v>
      </c>
      <c r="P48" s="16">
        <f t="shared" si="0"/>
        <v>1175185.71</v>
      </c>
      <c r="Q48" s="16">
        <f t="shared" si="0"/>
        <v>1175185.71</v>
      </c>
      <c r="R48" s="16">
        <f t="shared" si="0"/>
        <v>0</v>
      </c>
      <c r="S48" s="16">
        <f t="shared" si="0"/>
        <v>0</v>
      </c>
      <c r="T48" s="16">
        <f t="shared" si="0"/>
        <v>283329.15999999997</v>
      </c>
      <c r="U48" s="16">
        <f t="shared" si="0"/>
        <v>200198.11</v>
      </c>
      <c r="V48" s="16">
        <f t="shared" si="0"/>
        <v>4857.75</v>
      </c>
      <c r="W48" s="16">
        <f t="shared" si="0"/>
        <v>0</v>
      </c>
      <c r="X48" s="16">
        <f t="shared" si="0"/>
        <v>0</v>
      </c>
      <c r="Y48" s="16">
        <f t="shared" si="0"/>
        <v>0</v>
      </c>
      <c r="Z48" s="16">
        <f t="shared" si="0"/>
        <v>37385</v>
      </c>
      <c r="AA48" s="16">
        <f t="shared" si="0"/>
        <v>525770.02</v>
      </c>
      <c r="AB48" s="16">
        <f t="shared" si="0"/>
        <v>104168.9</v>
      </c>
      <c r="AC48" s="16">
        <f t="shared" si="0"/>
        <v>40359.840000000004</v>
      </c>
      <c r="AD48" s="16">
        <f t="shared" si="0"/>
        <v>63200.85</v>
      </c>
      <c r="AE48" s="16">
        <f t="shared" si="0"/>
        <v>207729.59</v>
      </c>
      <c r="AF48" s="16">
        <f t="shared" si="0"/>
        <v>261727.38</v>
      </c>
      <c r="AG48" s="16">
        <f t="shared" si="0"/>
        <v>0</v>
      </c>
      <c r="AH48" s="16">
        <f t="shared" si="0"/>
        <v>0</v>
      </c>
      <c r="AI48" s="16">
        <f t="shared" si="0"/>
        <v>2706.93</v>
      </c>
      <c r="AJ48" s="16">
        <f t="shared" si="0"/>
        <v>264434.31</v>
      </c>
      <c r="AK48" s="16">
        <f t="shared" si="0"/>
        <v>77179.19</v>
      </c>
      <c r="AL48" s="16">
        <f t="shared" si="0"/>
        <v>0</v>
      </c>
      <c r="AM48" s="16">
        <f t="shared" si="0"/>
        <v>0</v>
      </c>
      <c r="AN48" s="16">
        <f t="shared" si="0"/>
        <v>0</v>
      </c>
      <c r="AO48" s="16">
        <f t="shared" si="0"/>
        <v>0</v>
      </c>
      <c r="AP48" s="16">
        <f t="shared" si="0"/>
        <v>0</v>
      </c>
      <c r="AQ48" s="16">
        <f t="shared" si="0"/>
        <v>61903.83</v>
      </c>
      <c r="AR48" s="16">
        <f t="shared" si="0"/>
        <v>11168</v>
      </c>
      <c r="AS48" s="16">
        <f t="shared" si="0"/>
        <v>0</v>
      </c>
      <c r="AT48" s="16">
        <f t="shared" si="0"/>
        <v>150251.01999999999</v>
      </c>
      <c r="AU48" s="16">
        <f t="shared" si="0"/>
        <v>0</v>
      </c>
      <c r="AV48" s="16">
        <f t="shared" si="0"/>
        <v>0</v>
      </c>
      <c r="AW48" s="16">
        <f t="shared" si="0"/>
        <v>5409</v>
      </c>
      <c r="AX48" s="16">
        <f t="shared" si="0"/>
        <v>0</v>
      </c>
      <c r="AY48" s="16">
        <f t="shared" si="0"/>
        <v>0</v>
      </c>
      <c r="AZ48" s="16">
        <f t="shared" si="0"/>
        <v>0</v>
      </c>
      <c r="BA48" s="16">
        <f t="shared" si="0"/>
        <v>5409</v>
      </c>
      <c r="BB48" s="16">
        <f t="shared" si="0"/>
        <v>0</v>
      </c>
      <c r="BC48" s="16">
        <f t="shared" si="0"/>
        <v>0</v>
      </c>
      <c r="BD48" s="16">
        <f t="shared" si="0"/>
        <v>0</v>
      </c>
      <c r="BE48" s="16">
        <f t="shared" si="0"/>
        <v>0</v>
      </c>
      <c r="BF48" s="16">
        <f t="shared" si="0"/>
        <v>0</v>
      </c>
      <c r="BG48" s="16">
        <f t="shared" si="0"/>
        <v>32220.050000000003</v>
      </c>
      <c r="BH48" s="16">
        <f t="shared" si="0"/>
        <v>0</v>
      </c>
      <c r="BI48" s="16">
        <f t="shared" si="0"/>
        <v>32220.050000000003</v>
      </c>
      <c r="BJ48" s="16">
        <f t="shared" si="0"/>
        <v>1185813.99</v>
      </c>
      <c r="BK48" s="16">
        <f t="shared" si="0"/>
        <v>-10628.28</v>
      </c>
      <c r="BL48" s="16">
        <f t="shared" si="0"/>
        <v>-10628.28</v>
      </c>
      <c r="BM48" s="16">
        <f t="shared" si="0"/>
        <v>1175185.71</v>
      </c>
    </row>
    <row r="49" spans="2:65" ht="14.25" customHeight="1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/>
      <c r="P52" s="8"/>
      <c r="Q52" s="8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0</v>
      </c>
      <c r="AG52" s="7">
        <v>0</v>
      </c>
      <c r="AH52" s="7">
        <v>0</v>
      </c>
      <c r="AI52" s="7">
        <v>0</v>
      </c>
      <c r="AJ52" s="8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8">
        <v>0</v>
      </c>
      <c r="BJ52" s="8">
        <v>0</v>
      </c>
      <c r="BK52" s="7">
        <v>0</v>
      </c>
      <c r="BL52" s="8">
        <v>0</v>
      </c>
      <c r="BM52" s="8">
        <v>0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/>
      <c r="P53" s="8"/>
      <c r="Q53" s="8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0</v>
      </c>
      <c r="BK53" s="7">
        <v>0</v>
      </c>
      <c r="BL53" s="8">
        <v>0</v>
      </c>
      <c r="BM53" s="8">
        <v>0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/>
      <c r="P54" s="8"/>
      <c r="Q54" s="8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  <c r="AB54" s="7">
        <v>0</v>
      </c>
      <c r="AC54" s="7">
        <v>0</v>
      </c>
      <c r="AD54" s="7">
        <v>0</v>
      </c>
      <c r="AE54" s="8">
        <v>0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0</v>
      </c>
      <c r="BK54" s="7">
        <v>0</v>
      </c>
      <c r="BL54" s="8">
        <v>0</v>
      </c>
      <c r="BM54" s="8">
        <v>0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/>
      <c r="P55" s="8"/>
      <c r="Q55" s="8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0</v>
      </c>
      <c r="AB55" s="7">
        <v>0</v>
      </c>
      <c r="AC55" s="7">
        <v>0</v>
      </c>
      <c r="AD55" s="7">
        <v>0</v>
      </c>
      <c r="AE55" s="8">
        <v>0</v>
      </c>
      <c r="AF55" s="7">
        <v>0</v>
      </c>
      <c r="AG55" s="7">
        <v>0</v>
      </c>
      <c r="AH55" s="7">
        <v>0</v>
      </c>
      <c r="AI55" s="7">
        <v>0</v>
      </c>
      <c r="AJ55" s="8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8">
        <v>0</v>
      </c>
      <c r="BJ55" s="8">
        <v>0</v>
      </c>
      <c r="BK55" s="7">
        <v>0</v>
      </c>
      <c r="BL55" s="8">
        <v>0</v>
      </c>
      <c r="BM55" s="8">
        <v>0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/>
      <c r="P56" s="8"/>
      <c r="Q56" s="8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  <c r="AB56" s="7">
        <v>0</v>
      </c>
      <c r="AC56" s="7">
        <v>0</v>
      </c>
      <c r="AD56" s="7">
        <v>0</v>
      </c>
      <c r="AE56" s="8">
        <v>0</v>
      </c>
      <c r="AF56" s="7">
        <v>0</v>
      </c>
      <c r="AG56" s="7">
        <v>0</v>
      </c>
      <c r="AH56" s="7">
        <v>0</v>
      </c>
      <c r="AI56" s="7">
        <v>0</v>
      </c>
      <c r="AJ56" s="8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0</v>
      </c>
      <c r="BK56" s="7">
        <v>0</v>
      </c>
      <c r="BL56" s="8">
        <v>0</v>
      </c>
      <c r="BM56" s="8">
        <v>0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/>
      <c r="P57" s="8"/>
      <c r="Q57" s="8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0</v>
      </c>
      <c r="BK57" s="7">
        <v>0</v>
      </c>
      <c r="BL57" s="8">
        <v>0</v>
      </c>
      <c r="BM57" s="8">
        <v>0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/>
      <c r="P58" s="8"/>
      <c r="Q58" s="8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0</v>
      </c>
      <c r="BK58" s="7">
        <v>0</v>
      </c>
      <c r="BL58" s="8">
        <v>0</v>
      </c>
      <c r="BM58" s="8">
        <v>0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/>
      <c r="P59" s="8"/>
      <c r="Q59" s="8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0</v>
      </c>
      <c r="BK59" s="7">
        <v>0</v>
      </c>
      <c r="BL59" s="8">
        <v>0</v>
      </c>
      <c r="BM59" s="8">
        <v>0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>
        <v>14095.34</v>
      </c>
      <c r="P60" s="8">
        <v>14095.34</v>
      </c>
      <c r="Q60" s="8">
        <v>14095.34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7">
        <v>0</v>
      </c>
      <c r="AH60" s="7">
        <v>12887.38</v>
      </c>
      <c r="AI60" s="7">
        <v>0</v>
      </c>
      <c r="AJ60" s="8">
        <v>12887.38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1207.96</v>
      </c>
      <c r="BH60" s="7">
        <v>0</v>
      </c>
      <c r="BI60" s="8">
        <v>1207.96</v>
      </c>
      <c r="BJ60" s="8">
        <v>14095.34</v>
      </c>
      <c r="BK60" s="7">
        <v>0</v>
      </c>
      <c r="BL60" s="8">
        <v>0</v>
      </c>
      <c r="BM60" s="8">
        <v>14095.34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/>
      <c r="P61" s="8"/>
      <c r="Q61" s="8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8">
        <v>0</v>
      </c>
      <c r="BJ61" s="8">
        <v>0</v>
      </c>
      <c r="BK61" s="7">
        <v>0</v>
      </c>
      <c r="BL61" s="8">
        <v>0</v>
      </c>
      <c r="BM61" s="8">
        <v>0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/>
      <c r="P62" s="8"/>
      <c r="Q62" s="8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0</v>
      </c>
      <c r="BK62" s="7">
        <v>0</v>
      </c>
      <c r="BL62" s="8">
        <v>0</v>
      </c>
      <c r="BM62" s="8">
        <v>0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/>
      <c r="P64" s="8"/>
      <c r="Q64" s="8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0</v>
      </c>
      <c r="BK64" s="7">
        <v>0</v>
      </c>
      <c r="BL64" s="8">
        <v>0</v>
      </c>
      <c r="BM64" s="8">
        <v>0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/>
      <c r="P65" s="8"/>
      <c r="Q65" s="8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0</v>
      </c>
      <c r="BK65" s="7">
        <v>0</v>
      </c>
      <c r="BL65" s="8">
        <v>0</v>
      </c>
      <c r="BM65" s="8">
        <v>0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>
        <v>7711.9</v>
      </c>
      <c r="P66" s="8">
        <v>7711.9</v>
      </c>
      <c r="Q66" s="8">
        <v>7711.9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  <c r="AB66" s="7">
        <v>0</v>
      </c>
      <c r="AC66" s="7">
        <v>0</v>
      </c>
      <c r="AD66" s="7">
        <v>0</v>
      </c>
      <c r="AE66" s="8">
        <v>0</v>
      </c>
      <c r="AF66" s="7">
        <v>7585.97</v>
      </c>
      <c r="AG66" s="7">
        <v>0</v>
      </c>
      <c r="AH66" s="7">
        <v>0</v>
      </c>
      <c r="AI66" s="7">
        <v>0</v>
      </c>
      <c r="AJ66" s="8">
        <v>7585.97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125.93</v>
      </c>
      <c r="BH66" s="7">
        <v>0</v>
      </c>
      <c r="BI66" s="8">
        <v>125.93</v>
      </c>
      <c r="BJ66" s="8">
        <v>7711.9</v>
      </c>
      <c r="BK66" s="7">
        <v>0</v>
      </c>
      <c r="BL66" s="8">
        <v>0</v>
      </c>
      <c r="BM66" s="8">
        <v>7711.9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/>
      <c r="P67" s="8"/>
      <c r="Q67" s="8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0</v>
      </c>
      <c r="BK67" s="7">
        <v>0</v>
      </c>
      <c r="BL67" s="8">
        <v>0</v>
      </c>
      <c r="BM67" s="8">
        <v>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/>
      <c r="P68" s="8"/>
      <c r="Q68" s="8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  <c r="AB68" s="7">
        <v>0</v>
      </c>
      <c r="AC68" s="7">
        <v>0</v>
      </c>
      <c r="AD68" s="7">
        <v>0</v>
      </c>
      <c r="AE68" s="8">
        <v>0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8">
        <v>0</v>
      </c>
      <c r="BJ68" s="8">
        <v>0</v>
      </c>
      <c r="BK68" s="7">
        <v>0</v>
      </c>
      <c r="BL68" s="8">
        <v>0</v>
      </c>
      <c r="BM68" s="8">
        <v>0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/>
      <c r="P69" s="8"/>
      <c r="Q69" s="8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8">
        <v>0</v>
      </c>
      <c r="BJ69" s="8">
        <v>0</v>
      </c>
      <c r="BK69" s="7">
        <v>0</v>
      </c>
      <c r="BL69" s="8">
        <v>0</v>
      </c>
      <c r="BM69" s="8">
        <v>0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/>
      <c r="P70" s="8"/>
      <c r="Q70" s="8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  <c r="AB70" s="7">
        <v>0</v>
      </c>
      <c r="AC70" s="7">
        <v>0</v>
      </c>
      <c r="AD70" s="7">
        <v>0</v>
      </c>
      <c r="AE70" s="8">
        <v>0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8">
        <v>0</v>
      </c>
      <c r="BJ70" s="8">
        <v>0</v>
      </c>
      <c r="BK70" s="7">
        <v>0</v>
      </c>
      <c r="BL70" s="8">
        <v>0</v>
      </c>
      <c r="BM70" s="8">
        <v>0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/>
      <c r="P71" s="8"/>
      <c r="Q71" s="8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0</v>
      </c>
      <c r="AE71" s="8">
        <v>0</v>
      </c>
      <c r="AF71" s="7">
        <v>0</v>
      </c>
      <c r="AG71" s="7">
        <v>0</v>
      </c>
      <c r="AH71" s="7">
        <v>0</v>
      </c>
      <c r="AI71" s="7">
        <v>0</v>
      </c>
      <c r="AJ71" s="8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8">
        <v>0</v>
      </c>
      <c r="BJ71" s="8">
        <v>0</v>
      </c>
      <c r="BK71" s="7">
        <v>0</v>
      </c>
      <c r="BL71" s="8">
        <v>0</v>
      </c>
      <c r="BM71" s="8">
        <v>0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/>
      <c r="P72" s="8"/>
      <c r="Q72" s="8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0</v>
      </c>
      <c r="BK72" s="7">
        <v>0</v>
      </c>
      <c r="BL72" s="8">
        <v>0</v>
      </c>
      <c r="BM72" s="8">
        <v>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/>
      <c r="P73" s="8"/>
      <c r="Q73" s="8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  <c r="AB73" s="7">
        <v>0</v>
      </c>
      <c r="AC73" s="7">
        <v>0</v>
      </c>
      <c r="AD73" s="7">
        <v>0</v>
      </c>
      <c r="AE73" s="8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0</v>
      </c>
      <c r="BK73" s="7">
        <v>0</v>
      </c>
      <c r="BL73" s="8">
        <v>0</v>
      </c>
      <c r="BM73" s="8">
        <v>0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/>
      <c r="P74" s="8"/>
      <c r="Q74" s="8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  <c r="AB74" s="7">
        <v>0</v>
      </c>
      <c r="AC74" s="7">
        <v>0</v>
      </c>
      <c r="AD74" s="7">
        <v>0</v>
      </c>
      <c r="AE74" s="8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0</v>
      </c>
      <c r="BK74" s="7">
        <v>0</v>
      </c>
      <c r="BL74" s="8">
        <v>0</v>
      </c>
      <c r="BM74" s="8">
        <v>0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>
        <v>21698.85</v>
      </c>
      <c r="P75" s="8">
        <v>21698.85</v>
      </c>
      <c r="Q75" s="8">
        <v>21698.85</v>
      </c>
      <c r="R75" s="7">
        <v>0</v>
      </c>
      <c r="S75" s="7">
        <v>0</v>
      </c>
      <c r="T75" s="7">
        <v>13769.97</v>
      </c>
      <c r="U75" s="7">
        <v>4916.67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18686.64</v>
      </c>
      <c r="AB75" s="7">
        <v>0</v>
      </c>
      <c r="AC75" s="7">
        <v>1026.3599999999999</v>
      </c>
      <c r="AD75" s="7">
        <v>0</v>
      </c>
      <c r="AE75" s="8">
        <v>1026.3599999999999</v>
      </c>
      <c r="AF75" s="7">
        <v>1985.85</v>
      </c>
      <c r="AG75" s="7">
        <v>0</v>
      </c>
      <c r="AH75" s="7">
        <v>0</v>
      </c>
      <c r="AI75" s="7">
        <v>0</v>
      </c>
      <c r="AJ75" s="8">
        <v>1985.85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8">
        <v>0</v>
      </c>
      <c r="BJ75" s="8">
        <v>21698.85</v>
      </c>
      <c r="BK75" s="7">
        <v>0</v>
      </c>
      <c r="BL75" s="8">
        <v>0</v>
      </c>
      <c r="BM75" s="8">
        <v>21698.85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/>
      <c r="P76" s="8"/>
      <c r="Q76" s="8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  <c r="AB76" s="7">
        <v>0</v>
      </c>
      <c r="AC76" s="7">
        <v>0</v>
      </c>
      <c r="AD76" s="7">
        <v>0</v>
      </c>
      <c r="AE76" s="8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0</v>
      </c>
      <c r="BK76" s="7">
        <v>0</v>
      </c>
      <c r="BL76" s="8">
        <v>0</v>
      </c>
      <c r="BM76" s="8">
        <v>0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/>
      <c r="P77" s="8"/>
      <c r="Q77" s="8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  <c r="AB77" s="7">
        <v>0</v>
      </c>
      <c r="AC77" s="7">
        <v>0</v>
      </c>
      <c r="AD77" s="7">
        <v>0</v>
      </c>
      <c r="AE77" s="8">
        <v>0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0</v>
      </c>
      <c r="BK77" s="7">
        <v>0</v>
      </c>
      <c r="BL77" s="8">
        <v>0</v>
      </c>
      <c r="BM77" s="8">
        <v>0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/>
      <c r="P78" s="8"/>
      <c r="Q78" s="8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  <c r="AB78" s="7">
        <v>0</v>
      </c>
      <c r="AC78" s="7">
        <v>0</v>
      </c>
      <c r="AD78" s="7">
        <v>0</v>
      </c>
      <c r="AE78" s="8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8">
        <v>0</v>
      </c>
      <c r="BJ78" s="8">
        <v>0</v>
      </c>
      <c r="BK78" s="7">
        <v>0</v>
      </c>
      <c r="BL78" s="8">
        <v>0</v>
      </c>
      <c r="BM78" s="8">
        <v>0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/>
      <c r="P79" s="8"/>
      <c r="Q79" s="8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8">
        <v>0</v>
      </c>
      <c r="BJ79" s="8">
        <v>0</v>
      </c>
      <c r="BK79" s="7">
        <v>0</v>
      </c>
      <c r="BL79" s="8">
        <v>0</v>
      </c>
      <c r="BM79" s="8">
        <v>0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/>
      <c r="P80" s="8"/>
      <c r="Q80" s="8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  <c r="AB80" s="7">
        <v>0</v>
      </c>
      <c r="AC80" s="7">
        <v>0</v>
      </c>
      <c r="AD80" s="7">
        <v>0</v>
      </c>
      <c r="AE80" s="8">
        <v>0</v>
      </c>
      <c r="AF80" s="7">
        <v>0</v>
      </c>
      <c r="AG80" s="7">
        <v>0</v>
      </c>
      <c r="AH80" s="7">
        <v>0</v>
      </c>
      <c r="AI80" s="7">
        <v>0</v>
      </c>
      <c r="AJ80" s="8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0</v>
      </c>
      <c r="BK80" s="7">
        <v>0</v>
      </c>
      <c r="BL80" s="8">
        <v>0</v>
      </c>
      <c r="BM80" s="8">
        <v>0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/>
      <c r="P81" s="8"/>
      <c r="Q81" s="8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  <c r="AB81" s="7">
        <v>0</v>
      </c>
      <c r="AC81" s="7">
        <v>0</v>
      </c>
      <c r="AD81" s="7">
        <v>0</v>
      </c>
      <c r="AE81" s="8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0</v>
      </c>
      <c r="BK81" s="7">
        <v>0</v>
      </c>
      <c r="BL81" s="8">
        <v>0</v>
      </c>
      <c r="BM81" s="8">
        <v>0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/>
      <c r="P82" s="8"/>
      <c r="Q82" s="8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  <c r="AB82" s="7">
        <v>0</v>
      </c>
      <c r="AC82" s="7">
        <v>0</v>
      </c>
      <c r="AD82" s="7">
        <v>0</v>
      </c>
      <c r="AE82" s="8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0</v>
      </c>
      <c r="BK82" s="7">
        <v>0</v>
      </c>
      <c r="BL82" s="8">
        <v>0</v>
      </c>
      <c r="BM82" s="8">
        <v>0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/>
      <c r="P83" s="8"/>
      <c r="Q83" s="8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0</v>
      </c>
      <c r="AB83" s="7">
        <v>0</v>
      </c>
      <c r="AC83" s="7">
        <v>0</v>
      </c>
      <c r="AD83" s="7">
        <v>0</v>
      </c>
      <c r="AE83" s="8">
        <v>0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8">
        <v>0</v>
      </c>
      <c r="BJ83" s="8">
        <v>0</v>
      </c>
      <c r="BK83" s="7">
        <v>0</v>
      </c>
      <c r="BL83" s="8">
        <v>0</v>
      </c>
      <c r="BM83" s="8">
        <v>0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/>
      <c r="P84" s="8"/>
      <c r="Q84" s="8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  <c r="AB84" s="7">
        <v>0</v>
      </c>
      <c r="AC84" s="7">
        <v>0</v>
      </c>
      <c r="AD84" s="7">
        <v>0</v>
      </c>
      <c r="AE84" s="8">
        <v>0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0</v>
      </c>
      <c r="BK84" s="7">
        <v>0</v>
      </c>
      <c r="BL84" s="8">
        <v>0</v>
      </c>
      <c r="BM84" s="8">
        <v>0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/>
      <c r="P85" s="8"/>
      <c r="Q85" s="8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  <c r="AB85" s="7">
        <v>0</v>
      </c>
      <c r="AC85" s="7">
        <v>0</v>
      </c>
      <c r="AD85" s="7">
        <v>0</v>
      </c>
      <c r="AE85" s="8">
        <v>0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8">
        <v>0</v>
      </c>
      <c r="BJ85" s="8">
        <v>0</v>
      </c>
      <c r="BK85" s="7">
        <v>0</v>
      </c>
      <c r="BL85" s="8">
        <v>0</v>
      </c>
      <c r="BM85" s="8">
        <v>0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/>
      <c r="P86" s="8"/>
      <c r="Q86" s="8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  <c r="AB86" s="7">
        <v>0</v>
      </c>
      <c r="AC86" s="7">
        <v>0</v>
      </c>
      <c r="AD86" s="7">
        <v>0</v>
      </c>
      <c r="AE86" s="8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8">
        <v>0</v>
      </c>
      <c r="BJ86" s="8">
        <v>0</v>
      </c>
      <c r="BK86" s="7">
        <v>0</v>
      </c>
      <c r="BL86" s="8">
        <v>0</v>
      </c>
      <c r="BM86" s="8">
        <v>0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/>
      <c r="P87" s="8"/>
      <c r="Q87" s="8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0</v>
      </c>
      <c r="AB87" s="7">
        <v>0</v>
      </c>
      <c r="AC87" s="7">
        <v>0</v>
      </c>
      <c r="AD87" s="7">
        <v>0</v>
      </c>
      <c r="AE87" s="8">
        <v>0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0</v>
      </c>
      <c r="BK87" s="7">
        <v>0</v>
      </c>
      <c r="BL87" s="8">
        <v>0</v>
      </c>
      <c r="BM87" s="8">
        <v>0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/>
      <c r="P89" s="8"/>
      <c r="Q89" s="8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  <c r="AB89" s="7">
        <v>0</v>
      </c>
      <c r="AC89" s="7">
        <v>0</v>
      </c>
      <c r="AD89" s="7">
        <v>0</v>
      </c>
      <c r="AE89" s="8">
        <v>0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0</v>
      </c>
      <c r="BK89" s="7">
        <v>0</v>
      </c>
      <c r="BL89" s="8">
        <v>0</v>
      </c>
      <c r="BM89" s="8">
        <v>0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/>
      <c r="P91" s="8"/>
      <c r="Q91" s="8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0</v>
      </c>
      <c r="AB91" s="7">
        <v>0</v>
      </c>
      <c r="AC91" s="7">
        <v>0</v>
      </c>
      <c r="AD91" s="7">
        <v>0</v>
      </c>
      <c r="AE91" s="8">
        <v>0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0</v>
      </c>
      <c r="BK91" s="7">
        <v>0</v>
      </c>
      <c r="BL91" s="8">
        <v>0</v>
      </c>
      <c r="BM91" s="8">
        <v>0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/>
      <c r="P94" s="8"/>
      <c r="Q94" s="8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0</v>
      </c>
      <c r="BK94" s="7">
        <v>0</v>
      </c>
      <c r="BL94" s="8">
        <v>0</v>
      </c>
      <c r="BM94" s="8">
        <v>0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/>
      <c r="P95" s="8"/>
      <c r="Q95" s="8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0</v>
      </c>
      <c r="AB95" s="7">
        <v>0</v>
      </c>
      <c r="AC95" s="7">
        <v>0</v>
      </c>
      <c r="AD95" s="7">
        <v>0</v>
      </c>
      <c r="AE95" s="8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0</v>
      </c>
      <c r="BK95" s="7">
        <v>0</v>
      </c>
      <c r="BL95" s="8">
        <v>0</v>
      </c>
      <c r="BM95" s="8">
        <v>0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/>
      <c r="P96" s="8"/>
      <c r="Q96" s="8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  <c r="AB96" s="7">
        <v>0</v>
      </c>
      <c r="AC96" s="7">
        <v>0</v>
      </c>
      <c r="AD96" s="7">
        <v>0</v>
      </c>
      <c r="AE96" s="8">
        <v>0</v>
      </c>
      <c r="AF96" s="7">
        <v>0</v>
      </c>
      <c r="AG96" s="7">
        <v>0</v>
      </c>
      <c r="AH96" s="7">
        <v>0</v>
      </c>
      <c r="AI96" s="7">
        <v>0</v>
      </c>
      <c r="AJ96" s="8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8">
        <v>0</v>
      </c>
      <c r="BJ96" s="8">
        <v>0</v>
      </c>
      <c r="BK96" s="7">
        <v>0</v>
      </c>
      <c r="BL96" s="8">
        <v>0</v>
      </c>
      <c r="BM96" s="8">
        <v>0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/>
      <c r="P97" s="8"/>
      <c r="Q97" s="8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0</v>
      </c>
      <c r="BK97" s="7">
        <v>0</v>
      </c>
      <c r="BL97" s="8">
        <v>0</v>
      </c>
      <c r="BM97" s="8">
        <v>0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/>
      <c r="P98" s="8"/>
      <c r="Q98" s="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  <c r="AB98" s="7">
        <v>0</v>
      </c>
      <c r="AC98" s="7">
        <v>0</v>
      </c>
      <c r="AD98" s="7">
        <v>0</v>
      </c>
      <c r="AE98" s="8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0</v>
      </c>
      <c r="BK98" s="7">
        <v>0</v>
      </c>
      <c r="BL98" s="8">
        <v>0</v>
      </c>
      <c r="BM98" s="8">
        <v>0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/>
      <c r="P99" s="8"/>
      <c r="Q99" s="8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0</v>
      </c>
      <c r="AB99" s="7">
        <v>0</v>
      </c>
      <c r="AC99" s="7">
        <v>0</v>
      </c>
      <c r="AD99" s="7">
        <v>0</v>
      </c>
      <c r="AE99" s="8">
        <v>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0</v>
      </c>
      <c r="BK99" s="7">
        <v>0</v>
      </c>
      <c r="BL99" s="8">
        <v>0</v>
      </c>
      <c r="BM99" s="8">
        <v>0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/>
      <c r="P100" s="8"/>
      <c r="Q100" s="8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  <c r="AB100" s="7">
        <v>0</v>
      </c>
      <c r="AC100" s="7">
        <v>0</v>
      </c>
      <c r="AD100" s="7">
        <v>0</v>
      </c>
      <c r="AE100" s="8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0</v>
      </c>
      <c r="BK100" s="7">
        <v>0</v>
      </c>
      <c r="BL100" s="8">
        <v>0</v>
      </c>
      <c r="BM100" s="8">
        <v>0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/>
      <c r="P101" s="8"/>
      <c r="Q101" s="8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0</v>
      </c>
      <c r="BK101" s="7">
        <v>0</v>
      </c>
      <c r="BL101" s="8">
        <v>0</v>
      </c>
      <c r="BM101" s="8">
        <v>0</v>
      </c>
    </row>
    <row r="102" spans="2:65">
      <c r="B102" s="7" t="s">
        <v>262</v>
      </c>
      <c r="C102" s="8" t="s">
        <v>263</v>
      </c>
      <c r="D102" s="8">
        <v>414</v>
      </c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/>
      <c r="P102" s="8"/>
      <c r="Q102" s="8">
        <v>414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  <c r="AB102" s="7">
        <v>0</v>
      </c>
      <c r="AC102" s="7">
        <v>0</v>
      </c>
      <c r="AD102" s="7">
        <v>0</v>
      </c>
      <c r="AE102" s="8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8">
        <v>0</v>
      </c>
      <c r="BJ102" s="8">
        <v>0</v>
      </c>
      <c r="BK102" s="7">
        <v>0</v>
      </c>
      <c r="BL102" s="8">
        <v>0</v>
      </c>
      <c r="BM102" s="8">
        <v>0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/>
      <c r="P103" s="8"/>
      <c r="Q103" s="8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0</v>
      </c>
      <c r="AB103" s="7">
        <v>0</v>
      </c>
      <c r="AC103" s="7">
        <v>0</v>
      </c>
      <c r="AD103" s="7">
        <v>0</v>
      </c>
      <c r="AE103" s="8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0</v>
      </c>
      <c r="BK103" s="7">
        <v>0</v>
      </c>
      <c r="BL103" s="8">
        <v>0</v>
      </c>
      <c r="BM103" s="8">
        <v>0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/>
      <c r="P104" s="8"/>
      <c r="Q104" s="8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  <c r="AB104" s="7">
        <v>0</v>
      </c>
      <c r="AC104" s="7">
        <v>0</v>
      </c>
      <c r="AD104" s="7">
        <v>0</v>
      </c>
      <c r="AE104" s="8">
        <v>0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0</v>
      </c>
      <c r="BK104" s="7">
        <v>0</v>
      </c>
      <c r="BL104" s="8">
        <v>0</v>
      </c>
      <c r="BM104" s="8">
        <v>0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/>
      <c r="P105" s="8"/>
      <c r="Q105" s="8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  <c r="AB105" s="7">
        <v>0</v>
      </c>
      <c r="AC105" s="7">
        <v>0</v>
      </c>
      <c r="AD105" s="7">
        <v>0</v>
      </c>
      <c r="AE105" s="8">
        <v>0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0</v>
      </c>
      <c r="BK105" s="7">
        <v>0</v>
      </c>
      <c r="BL105" s="8">
        <v>0</v>
      </c>
      <c r="BM105" s="8">
        <v>0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>
        <v>10000</v>
      </c>
      <c r="P106" s="8">
        <v>10000</v>
      </c>
      <c r="Q106" s="8">
        <v>10000</v>
      </c>
      <c r="R106" s="7">
        <v>0</v>
      </c>
      <c r="S106" s="7">
        <v>0</v>
      </c>
      <c r="T106" s="7">
        <v>9048.6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9048.6</v>
      </c>
      <c r="AB106" s="7">
        <v>0</v>
      </c>
      <c r="AC106" s="7">
        <v>749.56</v>
      </c>
      <c r="AD106" s="7">
        <v>0</v>
      </c>
      <c r="AE106" s="8">
        <v>749.56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201.84</v>
      </c>
      <c r="BH106" s="7">
        <v>0</v>
      </c>
      <c r="BI106" s="8">
        <v>201.84</v>
      </c>
      <c r="BJ106" s="8">
        <v>10000</v>
      </c>
      <c r="BK106" s="7">
        <v>0</v>
      </c>
      <c r="BL106" s="8">
        <v>0</v>
      </c>
      <c r="BM106" s="8">
        <v>10000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/>
      <c r="P107" s="8"/>
      <c r="Q107" s="8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0</v>
      </c>
      <c r="AB107" s="7">
        <v>0</v>
      </c>
      <c r="AC107" s="7">
        <v>0</v>
      </c>
      <c r="AD107" s="7">
        <v>0</v>
      </c>
      <c r="AE107" s="8">
        <v>0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0</v>
      </c>
      <c r="BK107" s="7">
        <v>0</v>
      </c>
      <c r="BL107" s="8">
        <v>0</v>
      </c>
      <c r="BM107" s="8">
        <v>0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/>
      <c r="P108" s="8"/>
      <c r="Q108" s="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  <c r="AB108" s="7">
        <v>0</v>
      </c>
      <c r="AC108" s="7">
        <v>0</v>
      </c>
      <c r="AD108" s="7">
        <v>0</v>
      </c>
      <c r="AE108" s="8">
        <v>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0</v>
      </c>
      <c r="BK108" s="7">
        <v>0</v>
      </c>
      <c r="BL108" s="8">
        <v>0</v>
      </c>
      <c r="BM108" s="8">
        <v>0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/>
      <c r="P109" s="8"/>
      <c r="Q109" s="8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8">
        <v>0</v>
      </c>
      <c r="BJ109" s="8">
        <v>0</v>
      </c>
      <c r="BK109" s="7">
        <v>0</v>
      </c>
      <c r="BL109" s="8">
        <v>0</v>
      </c>
      <c r="BM109" s="8">
        <v>0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/>
      <c r="P110" s="8"/>
      <c r="Q110" s="8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  <c r="AB110" s="7">
        <v>0</v>
      </c>
      <c r="AC110" s="7">
        <v>0</v>
      </c>
      <c r="AD110" s="7">
        <v>0</v>
      </c>
      <c r="AE110" s="8">
        <v>0</v>
      </c>
      <c r="AF110" s="7">
        <v>0</v>
      </c>
      <c r="AG110" s="7">
        <v>0</v>
      </c>
      <c r="AH110" s="7">
        <v>0</v>
      </c>
      <c r="AI110" s="7">
        <v>0</v>
      </c>
      <c r="AJ110" s="8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0</v>
      </c>
      <c r="BK110" s="7">
        <v>0</v>
      </c>
      <c r="BL110" s="8">
        <v>0</v>
      </c>
      <c r="BM110" s="8">
        <v>0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/>
      <c r="P111" s="8"/>
      <c r="Q111" s="8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0</v>
      </c>
      <c r="AB111" s="7">
        <v>0</v>
      </c>
      <c r="AC111" s="7">
        <v>0</v>
      </c>
      <c r="AD111" s="7">
        <v>0</v>
      </c>
      <c r="AE111" s="8">
        <v>0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0</v>
      </c>
      <c r="BK111" s="7">
        <v>0</v>
      </c>
      <c r="BL111" s="8">
        <v>0</v>
      </c>
      <c r="BM111" s="8">
        <v>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/>
      <c r="P112" s="8"/>
      <c r="Q112" s="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  <c r="AB112" s="7">
        <v>0</v>
      </c>
      <c r="AC112" s="7">
        <v>0</v>
      </c>
      <c r="AD112" s="7">
        <v>0</v>
      </c>
      <c r="AE112" s="8">
        <v>0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0</v>
      </c>
      <c r="BK112" s="7">
        <v>0</v>
      </c>
      <c r="BL112" s="8">
        <v>0</v>
      </c>
      <c r="BM112" s="8">
        <v>0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/>
      <c r="P113" s="8"/>
      <c r="Q113" s="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0</v>
      </c>
      <c r="BK113" s="7">
        <v>0</v>
      </c>
      <c r="BL113" s="8">
        <v>0</v>
      </c>
      <c r="BM113" s="8">
        <v>0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/>
      <c r="P114" s="8"/>
      <c r="Q114" s="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  <c r="AB114" s="7">
        <v>0</v>
      </c>
      <c r="AC114" s="7">
        <v>0</v>
      </c>
      <c r="AD114" s="7">
        <v>0</v>
      </c>
      <c r="AE114" s="8">
        <v>0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0</v>
      </c>
      <c r="BK114" s="7">
        <v>0</v>
      </c>
      <c r="BL114" s="8">
        <v>0</v>
      </c>
      <c r="BM114" s="8">
        <v>0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/>
      <c r="P115" s="8"/>
      <c r="Q115" s="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0</v>
      </c>
      <c r="AB115" s="7">
        <v>0</v>
      </c>
      <c r="AC115" s="7">
        <v>0</v>
      </c>
      <c r="AD115" s="7">
        <v>0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0</v>
      </c>
      <c r="BK115" s="7">
        <v>0</v>
      </c>
      <c r="BL115" s="8">
        <v>0</v>
      </c>
      <c r="BM115" s="8">
        <v>0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/>
      <c r="P116" s="8"/>
      <c r="Q116" s="8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  <c r="AB116" s="7">
        <v>0</v>
      </c>
      <c r="AC116" s="7">
        <v>0</v>
      </c>
      <c r="AD116" s="7">
        <v>0</v>
      </c>
      <c r="AE116" s="8">
        <v>0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8">
        <v>0</v>
      </c>
      <c r="BJ116" s="8">
        <v>0</v>
      </c>
      <c r="BK116" s="7">
        <v>0</v>
      </c>
      <c r="BL116" s="8">
        <v>0</v>
      </c>
      <c r="BM116" s="8">
        <v>0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/>
      <c r="P117" s="8"/>
      <c r="Q117" s="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  <c r="AB117" s="7">
        <v>0</v>
      </c>
      <c r="AC117" s="7">
        <v>0</v>
      </c>
      <c r="AD117" s="7">
        <v>0</v>
      </c>
      <c r="AE117" s="8">
        <v>0</v>
      </c>
      <c r="AF117" s="7">
        <v>0</v>
      </c>
      <c r="AG117" s="7">
        <v>0</v>
      </c>
      <c r="AH117" s="7">
        <v>0</v>
      </c>
      <c r="AI117" s="7">
        <v>0</v>
      </c>
      <c r="AJ117" s="8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0</v>
      </c>
      <c r="BK117" s="7">
        <v>0</v>
      </c>
      <c r="BL117" s="8">
        <v>0</v>
      </c>
      <c r="BM117" s="8">
        <v>0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/>
      <c r="P119" s="8"/>
      <c r="Q119" s="8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0</v>
      </c>
      <c r="AB119" s="7">
        <v>0</v>
      </c>
      <c r="AC119" s="7">
        <v>0</v>
      </c>
      <c r="AD119" s="7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8">
        <v>0</v>
      </c>
      <c r="BJ119" s="8">
        <v>0</v>
      </c>
      <c r="BK119" s="7">
        <v>0</v>
      </c>
      <c r="BL119" s="8">
        <v>0</v>
      </c>
      <c r="BM119" s="8">
        <v>0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/>
      <c r="P120" s="8"/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/>
      <c r="P121" s="8"/>
      <c r="Q121" s="8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  <c r="AB121" s="7">
        <v>0</v>
      </c>
      <c r="AC121" s="7">
        <v>0</v>
      </c>
      <c r="AD121" s="7">
        <v>0</v>
      </c>
      <c r="AE121" s="8">
        <v>0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8">
        <v>0</v>
      </c>
      <c r="BJ121" s="8">
        <v>0</v>
      </c>
      <c r="BK121" s="7">
        <v>0</v>
      </c>
      <c r="BL121" s="8">
        <v>0</v>
      </c>
      <c r="BM121" s="8">
        <v>0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/>
      <c r="P122" s="8"/>
      <c r="Q122" s="8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  <c r="AB122" s="7">
        <v>0</v>
      </c>
      <c r="AC122" s="7">
        <v>0</v>
      </c>
      <c r="AD122" s="7">
        <v>0</v>
      </c>
      <c r="AE122" s="8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0</v>
      </c>
      <c r="BK122" s="7">
        <v>0</v>
      </c>
      <c r="BL122" s="8">
        <v>0</v>
      </c>
      <c r="BM122" s="8">
        <v>0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/>
      <c r="P123" s="8"/>
      <c r="Q123" s="8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8">
        <v>0</v>
      </c>
      <c r="AB123" s="7">
        <v>0</v>
      </c>
      <c r="AC123" s="7">
        <v>0</v>
      </c>
      <c r="AD123" s="7">
        <v>0</v>
      </c>
      <c r="AE123" s="8">
        <v>0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0</v>
      </c>
      <c r="BK123" s="7">
        <v>0</v>
      </c>
      <c r="BL123" s="8">
        <v>0</v>
      </c>
      <c r="BM123" s="8">
        <v>0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/>
      <c r="P124" s="8"/>
      <c r="Q124" s="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  <c r="AB124" s="7">
        <v>0</v>
      </c>
      <c r="AC124" s="7">
        <v>0</v>
      </c>
      <c r="AD124" s="7">
        <v>0</v>
      </c>
      <c r="AE124" s="8">
        <v>0</v>
      </c>
      <c r="AF124" s="7">
        <v>0</v>
      </c>
      <c r="AG124" s="7">
        <v>0</v>
      </c>
      <c r="AH124" s="7">
        <v>0</v>
      </c>
      <c r="AI124" s="7">
        <v>0</v>
      </c>
      <c r="AJ124" s="8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8">
        <v>0</v>
      </c>
      <c r="BJ124" s="8">
        <v>0</v>
      </c>
      <c r="BK124" s="7">
        <v>0</v>
      </c>
      <c r="BL124" s="8">
        <v>0</v>
      </c>
      <c r="BM124" s="8">
        <v>0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/>
      <c r="P125" s="8"/>
      <c r="Q125" s="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  <c r="AB125" s="7">
        <v>0</v>
      </c>
      <c r="AC125" s="7">
        <v>0</v>
      </c>
      <c r="AD125" s="7">
        <v>0</v>
      </c>
      <c r="AE125" s="8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0</v>
      </c>
      <c r="BK125" s="7">
        <v>0</v>
      </c>
      <c r="BL125" s="8">
        <v>0</v>
      </c>
      <c r="BM125" s="8">
        <v>0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/>
      <c r="P126" s="8"/>
      <c r="Q126" s="8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  <c r="AB126" s="7">
        <v>0</v>
      </c>
      <c r="AC126" s="7">
        <v>0</v>
      </c>
      <c r="AD126" s="7">
        <v>0</v>
      </c>
      <c r="AE126" s="8">
        <v>0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0</v>
      </c>
      <c r="BK126" s="7">
        <v>0</v>
      </c>
      <c r="BL126" s="8">
        <v>0</v>
      </c>
      <c r="BM126" s="8">
        <v>0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/>
      <c r="P127" s="8"/>
      <c r="Q127" s="8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0</v>
      </c>
      <c r="AB127" s="7">
        <v>0</v>
      </c>
      <c r="AC127" s="7">
        <v>0</v>
      </c>
      <c r="AD127" s="7">
        <v>0</v>
      </c>
      <c r="AE127" s="8">
        <v>0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8">
        <v>0</v>
      </c>
      <c r="BJ127" s="8">
        <v>0</v>
      </c>
      <c r="BK127" s="7">
        <v>0</v>
      </c>
      <c r="BL127" s="8">
        <v>0</v>
      </c>
      <c r="BM127" s="8">
        <v>0</v>
      </c>
    </row>
    <row r="128" spans="2:65">
      <c r="B128" s="7" t="s">
        <v>314</v>
      </c>
      <c r="C128" s="8" t="s">
        <v>315</v>
      </c>
      <c r="D128" s="8"/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/>
      <c r="P128" s="8"/>
      <c r="Q128" s="8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8">
        <v>0</v>
      </c>
      <c r="AB128" s="7">
        <v>0</v>
      </c>
      <c r="AC128" s="7">
        <v>0</v>
      </c>
      <c r="AD128" s="7">
        <v>0</v>
      </c>
      <c r="AE128" s="8">
        <v>0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0</v>
      </c>
      <c r="BK128" s="7">
        <v>0</v>
      </c>
      <c r="BL128" s="8">
        <v>0</v>
      </c>
      <c r="BM128" s="8">
        <v>0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/>
      <c r="P129" s="8"/>
      <c r="Q129" s="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0</v>
      </c>
      <c r="AB129" s="7">
        <v>0</v>
      </c>
      <c r="AC129" s="7">
        <v>0</v>
      </c>
      <c r="AD129" s="7">
        <v>0</v>
      </c>
      <c r="AE129" s="8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0</v>
      </c>
      <c r="BK129" s="7">
        <v>0</v>
      </c>
      <c r="BL129" s="8">
        <v>0</v>
      </c>
      <c r="BM129" s="8">
        <v>0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/>
      <c r="P132" s="8"/>
      <c r="Q132" s="8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8">
        <v>0</v>
      </c>
      <c r="AB132" s="7">
        <v>0</v>
      </c>
      <c r="AC132" s="7">
        <v>0</v>
      </c>
      <c r="AD132" s="7">
        <v>0</v>
      </c>
      <c r="AE132" s="8">
        <v>0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0</v>
      </c>
      <c r="BK132" s="7">
        <v>0</v>
      </c>
      <c r="BL132" s="8">
        <v>0</v>
      </c>
      <c r="BM132" s="8">
        <v>0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/>
      <c r="P133" s="8"/>
      <c r="Q133" s="8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8">
        <v>0</v>
      </c>
      <c r="AB133" s="7">
        <v>0</v>
      </c>
      <c r="AC133" s="7">
        <v>0</v>
      </c>
      <c r="AD133" s="7">
        <v>0</v>
      </c>
      <c r="AE133" s="8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8">
        <v>0</v>
      </c>
      <c r="BJ133" s="8">
        <v>0</v>
      </c>
      <c r="BK133" s="7">
        <v>0</v>
      </c>
      <c r="BL133" s="8">
        <v>0</v>
      </c>
      <c r="BM133" s="8">
        <v>0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/>
      <c r="P134" s="8"/>
      <c r="Q134" s="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0</v>
      </c>
      <c r="AB134" s="7">
        <v>0</v>
      </c>
      <c r="AC134" s="7">
        <v>0</v>
      </c>
      <c r="AD134" s="7">
        <v>0</v>
      </c>
      <c r="AE134" s="8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8">
        <v>0</v>
      </c>
      <c r="BJ134" s="8">
        <v>0</v>
      </c>
      <c r="BK134" s="7">
        <v>0</v>
      </c>
      <c r="BL134" s="8">
        <v>0</v>
      </c>
      <c r="BM134" s="8">
        <v>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/>
      <c r="P136" s="8"/>
      <c r="Q136" s="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0</v>
      </c>
      <c r="AB136" s="7">
        <v>0</v>
      </c>
      <c r="AC136" s="7">
        <v>0</v>
      </c>
      <c r="AD136" s="7">
        <v>0</v>
      </c>
      <c r="AE136" s="8">
        <v>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0</v>
      </c>
      <c r="BK136" s="7">
        <v>0</v>
      </c>
      <c r="BL136" s="8">
        <v>0</v>
      </c>
      <c r="BM136" s="8">
        <v>0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/>
      <c r="P137" s="8"/>
      <c r="Q137" s="8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0</v>
      </c>
      <c r="AB137" s="7">
        <v>0</v>
      </c>
      <c r="AC137" s="7">
        <v>0</v>
      </c>
      <c r="AD137" s="7">
        <v>0</v>
      </c>
      <c r="AE137" s="8">
        <v>0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8">
        <v>0</v>
      </c>
      <c r="BJ137" s="8">
        <v>0</v>
      </c>
      <c r="BK137" s="7">
        <v>0</v>
      </c>
      <c r="BL137" s="8">
        <v>0</v>
      </c>
      <c r="BM137" s="8">
        <v>0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/>
      <c r="P138" s="8"/>
      <c r="Q138" s="8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0</v>
      </c>
      <c r="AB138" s="7">
        <v>0</v>
      </c>
      <c r="AC138" s="7">
        <v>0</v>
      </c>
      <c r="AD138" s="7">
        <v>0</v>
      </c>
      <c r="AE138" s="8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0</v>
      </c>
      <c r="BK138" s="7">
        <v>0</v>
      </c>
      <c r="BL138" s="8">
        <v>0</v>
      </c>
      <c r="BM138" s="8">
        <v>0</v>
      </c>
    </row>
    <row r="139" spans="2:65">
      <c r="B139" s="7" t="s">
        <v>336</v>
      </c>
      <c r="C139" s="8" t="s">
        <v>337</v>
      </c>
      <c r="D139" s="8"/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/>
      <c r="P139" s="8"/>
      <c r="Q139" s="8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0</v>
      </c>
      <c r="BK139" s="7">
        <v>0</v>
      </c>
      <c r="BL139" s="8">
        <v>0</v>
      </c>
      <c r="BM139" s="8">
        <v>0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/>
      <c r="P140" s="8"/>
      <c r="Q140" s="8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0</v>
      </c>
      <c r="BK140" s="7">
        <v>0</v>
      </c>
      <c r="BL140" s="8">
        <v>0</v>
      </c>
      <c r="BM140" s="8">
        <v>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0</v>
      </c>
      <c r="BK141" s="7">
        <v>0</v>
      </c>
      <c r="BL141" s="8">
        <v>0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/>
      <c r="P144" s="8"/>
      <c r="Q144" s="8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0</v>
      </c>
      <c r="AB144" s="7">
        <v>0</v>
      </c>
      <c r="AC144" s="7">
        <v>0</v>
      </c>
      <c r="AD144" s="7">
        <v>0</v>
      </c>
      <c r="AE144" s="8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0</v>
      </c>
      <c r="BK144" s="7">
        <v>0</v>
      </c>
      <c r="BL144" s="8">
        <v>0</v>
      </c>
      <c r="BM144" s="8">
        <v>0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/>
      <c r="P146" s="8"/>
      <c r="Q146" s="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0</v>
      </c>
      <c r="BK146" s="7">
        <v>0</v>
      </c>
      <c r="BL146" s="8">
        <v>0</v>
      </c>
      <c r="BM146" s="8">
        <v>0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/>
      <c r="P149" s="8"/>
      <c r="Q149" s="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0</v>
      </c>
      <c r="AB149" s="7">
        <v>0</v>
      </c>
      <c r="AC149" s="7">
        <v>0</v>
      </c>
      <c r="AD149" s="7">
        <v>0</v>
      </c>
      <c r="AE149" s="8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8">
        <v>0</v>
      </c>
      <c r="BJ149" s="8">
        <v>0</v>
      </c>
      <c r="BK149" s="7">
        <v>0</v>
      </c>
      <c r="BL149" s="8">
        <v>0</v>
      </c>
      <c r="BM149" s="8">
        <v>0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/>
      <c r="P151" s="8"/>
      <c r="Q151" s="8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0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0</v>
      </c>
      <c r="BK151" s="7">
        <v>0</v>
      </c>
      <c r="BL151" s="8">
        <v>0</v>
      </c>
      <c r="BM151" s="8">
        <v>0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/>
      <c r="P153" s="8"/>
      <c r="Q153" s="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0</v>
      </c>
      <c r="BK153" s="7">
        <v>0</v>
      </c>
      <c r="BL153" s="8">
        <v>0</v>
      </c>
      <c r="BM153" s="8">
        <v>0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/>
      <c r="P157" s="8"/>
      <c r="Q157" s="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0</v>
      </c>
      <c r="AB157" s="7">
        <v>0</v>
      </c>
      <c r="AC157" s="7">
        <v>0</v>
      </c>
      <c r="AD157" s="7">
        <v>0</v>
      </c>
      <c r="AE157" s="8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8">
        <v>0</v>
      </c>
      <c r="BJ157" s="8">
        <v>0</v>
      </c>
      <c r="BK157" s="7">
        <v>0</v>
      </c>
      <c r="BL157" s="8">
        <v>0</v>
      </c>
      <c r="BM157" s="8">
        <v>0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/>
      <c r="P158" s="8"/>
      <c r="Q158" s="8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0</v>
      </c>
      <c r="AB158" s="7">
        <v>0</v>
      </c>
      <c r="AC158" s="7">
        <v>0</v>
      </c>
      <c r="AD158" s="7">
        <v>0</v>
      </c>
      <c r="AE158" s="8">
        <v>0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8">
        <v>0</v>
      </c>
      <c r="BJ158" s="8">
        <v>0</v>
      </c>
      <c r="BK158" s="7">
        <v>0</v>
      </c>
      <c r="BL158" s="8">
        <v>0</v>
      </c>
      <c r="BM158" s="8">
        <v>0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/>
      <c r="P159" s="8"/>
      <c r="Q159" s="8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0</v>
      </c>
      <c r="AB159" s="7">
        <v>0</v>
      </c>
      <c r="AC159" s="7">
        <v>0</v>
      </c>
      <c r="AD159" s="7">
        <v>0</v>
      </c>
      <c r="AE159" s="8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0</v>
      </c>
      <c r="BK159" s="7">
        <v>0</v>
      </c>
      <c r="BL159" s="8">
        <v>0</v>
      </c>
      <c r="BM159" s="8">
        <v>0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/>
      <c r="P160" s="8"/>
      <c r="Q160" s="8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0</v>
      </c>
      <c r="AB160" s="7">
        <v>0</v>
      </c>
      <c r="AC160" s="7">
        <v>0</v>
      </c>
      <c r="AD160" s="7">
        <v>0</v>
      </c>
      <c r="AE160" s="8">
        <v>0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8">
        <v>0</v>
      </c>
      <c r="BJ160" s="8">
        <v>0</v>
      </c>
      <c r="BK160" s="7">
        <v>0</v>
      </c>
      <c r="BL160" s="8">
        <v>0</v>
      </c>
      <c r="BM160" s="8">
        <v>0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/>
      <c r="P162" s="8"/>
      <c r="Q162" s="8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0</v>
      </c>
      <c r="AC162" s="7">
        <v>0</v>
      </c>
      <c r="AD162" s="7">
        <v>0</v>
      </c>
      <c r="AE162" s="8">
        <v>0</v>
      </c>
      <c r="AF162" s="7">
        <v>0</v>
      </c>
      <c r="AG162" s="7">
        <v>0</v>
      </c>
      <c r="AH162" s="7">
        <v>0</v>
      </c>
      <c r="AI162" s="7">
        <v>0</v>
      </c>
      <c r="AJ162" s="8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0</v>
      </c>
      <c r="BK162" s="7">
        <v>0</v>
      </c>
      <c r="BL162" s="8">
        <v>0</v>
      </c>
      <c r="BM162" s="8">
        <v>0</v>
      </c>
    </row>
    <row r="163" spans="1:65" s="24" customFormat="1">
      <c r="A163"/>
      <c r="B163" s="15"/>
      <c r="C163" s="15" t="s">
        <v>395</v>
      </c>
      <c r="D163" s="20">
        <f>SUM(D49:D162)</f>
        <v>414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53506.09</v>
      </c>
      <c r="P163" s="20">
        <f t="shared" si="1"/>
        <v>53506.09</v>
      </c>
      <c r="Q163" s="20">
        <f t="shared" si="1"/>
        <v>53920.09</v>
      </c>
      <c r="R163" s="20">
        <f t="shared" si="1"/>
        <v>0</v>
      </c>
      <c r="S163" s="20">
        <f t="shared" si="1"/>
        <v>0</v>
      </c>
      <c r="T163" s="20">
        <f t="shared" si="1"/>
        <v>22818.57</v>
      </c>
      <c r="U163" s="20">
        <f t="shared" si="1"/>
        <v>4916.67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27735.239999999998</v>
      </c>
      <c r="AB163" s="20">
        <f t="shared" si="1"/>
        <v>0</v>
      </c>
      <c r="AC163" s="20">
        <f t="shared" si="1"/>
        <v>1775.9199999999998</v>
      </c>
      <c r="AD163" s="20">
        <f t="shared" si="1"/>
        <v>0</v>
      </c>
      <c r="AE163" s="20">
        <f t="shared" si="1"/>
        <v>1775.9199999999998</v>
      </c>
      <c r="AF163" s="20">
        <f t="shared" si="1"/>
        <v>9571.82</v>
      </c>
      <c r="AG163" s="20">
        <f t="shared" si="1"/>
        <v>0</v>
      </c>
      <c r="AH163" s="20">
        <f t="shared" si="1"/>
        <v>12887.38</v>
      </c>
      <c r="AI163" s="20">
        <f t="shared" si="1"/>
        <v>0</v>
      </c>
      <c r="AJ163" s="20">
        <f t="shared" si="1"/>
        <v>22459.199999999997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1535.73</v>
      </c>
      <c r="BH163" s="20">
        <f t="shared" si="1"/>
        <v>0</v>
      </c>
      <c r="BI163" s="20">
        <f t="shared" si="1"/>
        <v>1535.73</v>
      </c>
      <c r="BJ163" s="20">
        <f t="shared" si="1"/>
        <v>53506.09</v>
      </c>
      <c r="BK163" s="20">
        <f t="shared" si="1"/>
        <v>0</v>
      </c>
      <c r="BL163" s="20">
        <f t="shared" si="1"/>
        <v>0</v>
      </c>
      <c r="BM163" s="20">
        <f t="shared" si="1"/>
        <v>53506.09</v>
      </c>
    </row>
    <row r="164" spans="1:65" s="24" customFormat="1">
      <c r="A164"/>
      <c r="B164" s="15"/>
      <c r="C164" s="15" t="s">
        <v>396</v>
      </c>
      <c r="D164" s="20">
        <f>D163+D48</f>
        <v>414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1228691.8</v>
      </c>
      <c r="P164" s="20">
        <f t="shared" si="2"/>
        <v>1228691.8</v>
      </c>
      <c r="Q164" s="20">
        <f t="shared" si="2"/>
        <v>1229105.8</v>
      </c>
      <c r="R164" s="20">
        <f t="shared" si="2"/>
        <v>0</v>
      </c>
      <c r="S164" s="20">
        <f t="shared" si="2"/>
        <v>0</v>
      </c>
      <c r="T164" s="20">
        <f t="shared" si="2"/>
        <v>306147.73</v>
      </c>
      <c r="U164" s="20">
        <f t="shared" si="2"/>
        <v>205114.78</v>
      </c>
      <c r="V164" s="20">
        <f t="shared" si="2"/>
        <v>4857.75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37385</v>
      </c>
      <c r="AA164" s="20">
        <f t="shared" si="2"/>
        <v>553505.26</v>
      </c>
      <c r="AB164" s="20">
        <f t="shared" si="2"/>
        <v>104168.9</v>
      </c>
      <c r="AC164" s="20">
        <f t="shared" si="2"/>
        <v>42135.76</v>
      </c>
      <c r="AD164" s="20">
        <f t="shared" si="2"/>
        <v>63200.85</v>
      </c>
      <c r="AE164" s="20">
        <f t="shared" si="2"/>
        <v>209505.51</v>
      </c>
      <c r="AF164" s="20">
        <f t="shared" si="2"/>
        <v>271299.20000000001</v>
      </c>
      <c r="AG164" s="20">
        <f t="shared" si="2"/>
        <v>0</v>
      </c>
      <c r="AH164" s="20">
        <f t="shared" si="2"/>
        <v>12887.38</v>
      </c>
      <c r="AI164" s="20">
        <f t="shared" si="2"/>
        <v>2706.93</v>
      </c>
      <c r="AJ164" s="20">
        <f t="shared" si="2"/>
        <v>286893.51</v>
      </c>
      <c r="AK164" s="20">
        <f t="shared" si="2"/>
        <v>77179.19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61903.83</v>
      </c>
      <c r="AR164" s="20">
        <f t="shared" si="2"/>
        <v>11168</v>
      </c>
      <c r="AS164" s="20">
        <f t="shared" si="2"/>
        <v>0</v>
      </c>
      <c r="AT164" s="20">
        <f t="shared" si="2"/>
        <v>150251.01999999999</v>
      </c>
      <c r="AU164" s="20">
        <f t="shared" si="2"/>
        <v>0</v>
      </c>
      <c r="AV164" s="20">
        <f t="shared" si="2"/>
        <v>0</v>
      </c>
      <c r="AW164" s="20">
        <f t="shared" si="2"/>
        <v>5409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5409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33755.780000000006</v>
      </c>
      <c r="BH164" s="20">
        <f t="shared" si="2"/>
        <v>0</v>
      </c>
      <c r="BI164" s="20">
        <f t="shared" si="2"/>
        <v>33755.780000000006</v>
      </c>
      <c r="BJ164" s="20">
        <f t="shared" si="2"/>
        <v>1239320.08</v>
      </c>
      <c r="BK164" s="20">
        <f t="shared" si="2"/>
        <v>-10628.28</v>
      </c>
      <c r="BL164" s="20">
        <f t="shared" si="2"/>
        <v>-10628.28</v>
      </c>
      <c r="BM164" s="20">
        <f t="shared" si="2"/>
        <v>1228691.8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style="9" customWidth="1"/>
    <col min="3" max="3" width="48" style="9" customWidth="1"/>
    <col min="4" max="4" width="17.85546875" style="9" customWidth="1"/>
    <col min="5" max="5" width="16.42578125" style="9" customWidth="1"/>
    <col min="6" max="6" width="11.85546875" style="9" customWidth="1"/>
    <col min="7" max="7" width="1.8554687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9" t="s">
        <v>414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386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/>
      <c r="P7" s="10"/>
      <c r="Q7" s="10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0</v>
      </c>
      <c r="AB7" s="11">
        <v>0</v>
      </c>
      <c r="AC7" s="11">
        <v>0</v>
      </c>
      <c r="AD7" s="11">
        <v>0</v>
      </c>
      <c r="AE7" s="10">
        <v>0</v>
      </c>
      <c r="AF7" s="11">
        <v>0</v>
      </c>
      <c r="AG7" s="11">
        <v>0</v>
      </c>
      <c r="AH7" s="11">
        <v>0</v>
      </c>
      <c r="AI7" s="11">
        <v>0</v>
      </c>
      <c r="AJ7" s="10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0">
        <v>0</v>
      </c>
      <c r="BJ7" s="10">
        <v>0</v>
      </c>
      <c r="BK7" s="11">
        <v>0</v>
      </c>
      <c r="BL7" s="10">
        <v>0</v>
      </c>
      <c r="BM7" s="10">
        <v>0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/>
      <c r="K8" s="7"/>
      <c r="L8" s="7"/>
      <c r="M8" s="8"/>
      <c r="N8" s="7"/>
      <c r="O8" s="7"/>
      <c r="P8" s="8"/>
      <c r="Q8" s="8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7">
        <v>0</v>
      </c>
      <c r="AC8" s="7">
        <v>0</v>
      </c>
      <c r="AD8" s="7">
        <v>0</v>
      </c>
      <c r="AE8" s="8">
        <v>0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8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8">
        <v>0</v>
      </c>
      <c r="BJ8" s="8">
        <v>0</v>
      </c>
      <c r="BK8" s="7">
        <v>0</v>
      </c>
      <c r="BL8" s="8">
        <v>0</v>
      </c>
      <c r="BM8" s="8">
        <v>0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/>
      <c r="P9" s="8"/>
      <c r="Q9" s="8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  <c r="AB9" s="7">
        <v>0</v>
      </c>
      <c r="AC9" s="7">
        <v>0</v>
      </c>
      <c r="AD9" s="7">
        <v>0</v>
      </c>
      <c r="AE9" s="8">
        <v>0</v>
      </c>
      <c r="AF9" s="7">
        <v>0</v>
      </c>
      <c r="AG9" s="7">
        <v>0</v>
      </c>
      <c r="AH9" s="7">
        <v>0</v>
      </c>
      <c r="AI9" s="7">
        <v>0</v>
      </c>
      <c r="AJ9" s="8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8">
        <v>0</v>
      </c>
      <c r="BJ9" s="8">
        <v>0</v>
      </c>
      <c r="BK9" s="7">
        <v>0</v>
      </c>
      <c r="BL9" s="8">
        <v>0</v>
      </c>
      <c r="BM9" s="8">
        <v>0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/>
      <c r="P10" s="8"/>
      <c r="Q10" s="8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  <c r="AB10" s="7">
        <v>0</v>
      </c>
      <c r="AC10" s="7">
        <v>0</v>
      </c>
      <c r="AD10" s="7">
        <v>0</v>
      </c>
      <c r="AE10" s="8">
        <v>0</v>
      </c>
      <c r="AF10" s="7">
        <v>0</v>
      </c>
      <c r="AG10" s="7">
        <v>0</v>
      </c>
      <c r="AH10" s="7">
        <v>0</v>
      </c>
      <c r="AI10" s="7">
        <v>0</v>
      </c>
      <c r="AJ10" s="8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8">
        <v>0</v>
      </c>
      <c r="BJ10" s="8">
        <v>0</v>
      </c>
      <c r="BK10" s="7">
        <v>0</v>
      </c>
      <c r="BL10" s="8">
        <v>0</v>
      </c>
      <c r="BM10" s="8">
        <v>0</v>
      </c>
    </row>
    <row r="11" spans="1:65">
      <c r="B11" s="7" t="s">
        <v>82</v>
      </c>
      <c r="C11" s="8" t="s">
        <v>83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/>
      <c r="P11" s="8"/>
      <c r="Q11" s="8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0</v>
      </c>
      <c r="AB11" s="7">
        <v>0</v>
      </c>
      <c r="AC11" s="7">
        <v>0</v>
      </c>
      <c r="AD11" s="7">
        <v>0</v>
      </c>
      <c r="AE11" s="8">
        <v>0</v>
      </c>
      <c r="AF11" s="7">
        <v>0</v>
      </c>
      <c r="AG11" s="7">
        <v>0</v>
      </c>
      <c r="AH11" s="7">
        <v>0</v>
      </c>
      <c r="AI11" s="7">
        <v>0</v>
      </c>
      <c r="AJ11" s="8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8">
        <v>0</v>
      </c>
      <c r="BJ11" s="8">
        <v>0</v>
      </c>
      <c r="BK11" s="7">
        <v>0</v>
      </c>
      <c r="BL11" s="8">
        <v>0</v>
      </c>
      <c r="BM11" s="8">
        <v>0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/>
      <c r="P12" s="8"/>
      <c r="Q12" s="8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  <c r="AB12" s="7">
        <v>0</v>
      </c>
      <c r="AC12" s="7">
        <v>0</v>
      </c>
      <c r="AD12" s="7">
        <v>0</v>
      </c>
      <c r="AE12" s="8">
        <v>0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0</v>
      </c>
      <c r="BK12" s="7">
        <v>0</v>
      </c>
      <c r="BL12" s="8">
        <v>0</v>
      </c>
      <c r="BM12" s="8">
        <v>0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/>
      <c r="P13" s="8"/>
      <c r="Q13" s="8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  <c r="AB13" s="7"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7">
        <v>0</v>
      </c>
      <c r="AI13" s="7">
        <v>0</v>
      </c>
      <c r="AJ13" s="8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8">
        <v>0</v>
      </c>
      <c r="BJ13" s="8">
        <v>0</v>
      </c>
      <c r="BK13" s="7">
        <v>0</v>
      </c>
      <c r="BL13" s="8">
        <v>0</v>
      </c>
      <c r="BM13" s="8">
        <v>0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/>
      <c r="P14" s="8"/>
      <c r="Q14" s="8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7">
        <v>0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7">
        <v>0</v>
      </c>
      <c r="AI14" s="7">
        <v>0</v>
      </c>
      <c r="AJ14" s="8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8">
        <v>0</v>
      </c>
      <c r="BJ14" s="8">
        <v>0</v>
      </c>
      <c r="BK14" s="7">
        <v>0</v>
      </c>
      <c r="BL14" s="8">
        <v>0</v>
      </c>
      <c r="BM14" s="8">
        <v>0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/>
      <c r="P15" s="8"/>
      <c r="Q15" s="8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8">
        <v>0</v>
      </c>
      <c r="AB15" s="7">
        <v>0</v>
      </c>
      <c r="AC15" s="7">
        <v>0</v>
      </c>
      <c r="AD15" s="7">
        <v>0</v>
      </c>
      <c r="AE15" s="8">
        <v>0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8">
        <v>0</v>
      </c>
      <c r="BJ15" s="8">
        <v>0</v>
      </c>
      <c r="BK15" s="7">
        <v>0</v>
      </c>
      <c r="BL15" s="8">
        <v>0</v>
      </c>
      <c r="BM15" s="8">
        <v>0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/>
      <c r="K16" s="7"/>
      <c r="L16" s="7"/>
      <c r="M16" s="8"/>
      <c r="N16" s="7"/>
      <c r="O16" s="7"/>
      <c r="P16" s="8"/>
      <c r="Q16" s="8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  <c r="AB16" s="7">
        <v>0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0</v>
      </c>
      <c r="BK16" s="7">
        <v>0</v>
      </c>
      <c r="BL16" s="8">
        <v>0</v>
      </c>
      <c r="BM16" s="8">
        <v>0</v>
      </c>
    </row>
    <row r="17" spans="2:65">
      <c r="B17" s="7" t="s">
        <v>94</v>
      </c>
      <c r="C17" s="8" t="s">
        <v>95</v>
      </c>
      <c r="D17" s="8"/>
      <c r="E17" s="7"/>
      <c r="F17" s="31"/>
      <c r="G17" s="32"/>
      <c r="H17" s="7"/>
      <c r="I17" s="8"/>
      <c r="J17" s="7"/>
      <c r="K17" s="7"/>
      <c r="L17" s="7"/>
      <c r="M17" s="8"/>
      <c r="N17" s="7"/>
      <c r="O17" s="7"/>
      <c r="P17" s="8"/>
      <c r="Q17" s="8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  <c r="AB17" s="7">
        <v>0</v>
      </c>
      <c r="AC17" s="7">
        <v>0</v>
      </c>
      <c r="AD17" s="7">
        <v>0</v>
      </c>
      <c r="AE17" s="8">
        <v>0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0</v>
      </c>
      <c r="BK17" s="7">
        <v>0</v>
      </c>
      <c r="BL17" s="8">
        <v>0</v>
      </c>
      <c r="BM17" s="8">
        <v>0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/>
      <c r="P18" s="8"/>
      <c r="Q18" s="8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  <c r="AB18" s="7">
        <v>0</v>
      </c>
      <c r="AC18" s="7">
        <v>0</v>
      </c>
      <c r="AD18" s="7">
        <v>0</v>
      </c>
      <c r="AE18" s="8">
        <v>0</v>
      </c>
      <c r="AF18" s="7">
        <v>0</v>
      </c>
      <c r="AG18" s="7">
        <v>0</v>
      </c>
      <c r="AH18" s="7">
        <v>0</v>
      </c>
      <c r="AI18" s="7">
        <v>0</v>
      </c>
      <c r="AJ18" s="8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8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8">
        <v>0</v>
      </c>
      <c r="BJ18" s="8">
        <v>0</v>
      </c>
      <c r="BK18" s="7">
        <v>0</v>
      </c>
      <c r="BL18" s="8">
        <v>0</v>
      </c>
      <c r="BM18" s="8">
        <v>0</v>
      </c>
    </row>
    <row r="19" spans="2:65">
      <c r="B19" s="7" t="s">
        <v>98</v>
      </c>
      <c r="C19" s="8" t="s">
        <v>99</v>
      </c>
      <c r="D19" s="8">
        <v>16553</v>
      </c>
      <c r="E19" s="7"/>
      <c r="F19" s="31"/>
      <c r="G19" s="32"/>
      <c r="H19" s="7"/>
      <c r="I19" s="8"/>
      <c r="J19" s="7"/>
      <c r="K19" s="7"/>
      <c r="L19" s="7"/>
      <c r="M19" s="8"/>
      <c r="N19" s="7"/>
      <c r="O19" s="7"/>
      <c r="P19" s="8"/>
      <c r="Q19" s="8">
        <v>16553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v>0</v>
      </c>
      <c r="AB19" s="7">
        <v>0</v>
      </c>
      <c r="AC19" s="7">
        <v>0</v>
      </c>
      <c r="AD19" s="7">
        <v>0</v>
      </c>
      <c r="AE19" s="8">
        <v>0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8">
        <v>0</v>
      </c>
      <c r="BJ19" s="8">
        <v>0</v>
      </c>
      <c r="BK19" s="7">
        <v>0</v>
      </c>
      <c r="BL19" s="8">
        <v>0</v>
      </c>
      <c r="BM19" s="8">
        <v>0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/>
      <c r="P20" s="8"/>
      <c r="Q20" s="8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  <c r="AB20" s="7">
        <v>0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7">
        <v>0</v>
      </c>
      <c r="AI20" s="7">
        <v>0</v>
      </c>
      <c r="AJ20" s="8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8">
        <v>0</v>
      </c>
      <c r="BJ20" s="8">
        <v>0</v>
      </c>
      <c r="BK20" s="7">
        <v>0</v>
      </c>
      <c r="BL20" s="8">
        <v>0</v>
      </c>
      <c r="BM20" s="8">
        <v>0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/>
      <c r="P21" s="8"/>
      <c r="Q21" s="8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  <c r="AB21" s="7">
        <v>0</v>
      </c>
      <c r="AC21" s="7">
        <v>0</v>
      </c>
      <c r="AD21" s="7">
        <v>0</v>
      </c>
      <c r="AE21" s="8">
        <v>0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0</v>
      </c>
      <c r="BK21" s="7">
        <v>0</v>
      </c>
      <c r="BL21" s="8">
        <v>0</v>
      </c>
      <c r="BM21" s="8">
        <v>0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/>
      <c r="P22" s="8"/>
      <c r="Q22" s="8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  <c r="AB22" s="7">
        <v>0</v>
      </c>
      <c r="AC22" s="7">
        <v>0</v>
      </c>
      <c r="AD22" s="7">
        <v>0</v>
      </c>
      <c r="AE22" s="8">
        <v>0</v>
      </c>
      <c r="AF22" s="7">
        <v>0</v>
      </c>
      <c r="AG22" s="7">
        <v>0</v>
      </c>
      <c r="AH22" s="7">
        <v>0</v>
      </c>
      <c r="AI22" s="7">
        <v>0</v>
      </c>
      <c r="AJ22" s="8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8">
        <v>0</v>
      </c>
      <c r="BJ22" s="8">
        <v>0</v>
      </c>
      <c r="BK22" s="7">
        <v>0</v>
      </c>
      <c r="BL22" s="8">
        <v>0</v>
      </c>
      <c r="BM22" s="8">
        <v>0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/>
      <c r="P23" s="8"/>
      <c r="Q23" s="8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v>0</v>
      </c>
      <c r="AB23" s="7">
        <v>0</v>
      </c>
      <c r="AC23" s="7">
        <v>0</v>
      </c>
      <c r="AD23" s="7">
        <v>0</v>
      </c>
      <c r="AE23" s="8">
        <v>0</v>
      </c>
      <c r="AF23" s="7">
        <v>0</v>
      </c>
      <c r="AG23" s="7">
        <v>0</v>
      </c>
      <c r="AH23" s="7">
        <v>0</v>
      </c>
      <c r="AI23" s="7">
        <v>0</v>
      </c>
      <c r="AJ23" s="8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8">
        <v>0</v>
      </c>
      <c r="BJ23" s="8">
        <v>0</v>
      </c>
      <c r="BK23" s="7">
        <v>0</v>
      </c>
      <c r="BL23" s="8">
        <v>0</v>
      </c>
      <c r="BM23" s="8">
        <v>0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/>
      <c r="P24" s="8"/>
      <c r="Q24" s="8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  <c r="AB24" s="7">
        <v>0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7">
        <v>0</v>
      </c>
      <c r="BL24" s="8">
        <v>0</v>
      </c>
      <c r="BM24" s="8">
        <v>0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/>
      <c r="P25" s="8"/>
      <c r="Q25" s="8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  <c r="AB25" s="7">
        <v>0</v>
      </c>
      <c r="AC25" s="7">
        <v>0</v>
      </c>
      <c r="AD25" s="7">
        <v>0</v>
      </c>
      <c r="AE25" s="8">
        <v>0</v>
      </c>
      <c r="AF25" s="7">
        <v>0</v>
      </c>
      <c r="AG25" s="7">
        <v>0</v>
      </c>
      <c r="AH25" s="7">
        <v>0</v>
      </c>
      <c r="AI25" s="7">
        <v>0</v>
      </c>
      <c r="AJ25" s="8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8">
        <v>0</v>
      </c>
      <c r="BJ25" s="8">
        <v>0</v>
      </c>
      <c r="BK25" s="7">
        <v>0</v>
      </c>
      <c r="BL25" s="8">
        <v>0</v>
      </c>
      <c r="BM25" s="8">
        <v>0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/>
      <c r="P26" s="8"/>
      <c r="Q26" s="8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  <c r="AB26" s="7">
        <v>0</v>
      </c>
      <c r="AC26" s="7">
        <v>0</v>
      </c>
      <c r="AD26" s="7">
        <v>0</v>
      </c>
      <c r="AE26" s="8">
        <v>0</v>
      </c>
      <c r="AF26" s="7">
        <v>0</v>
      </c>
      <c r="AG26" s="7">
        <v>0</v>
      </c>
      <c r="AH26" s="7">
        <v>0</v>
      </c>
      <c r="AI26" s="7">
        <v>0</v>
      </c>
      <c r="AJ26" s="8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8">
        <v>0</v>
      </c>
      <c r="BJ26" s="8">
        <v>0</v>
      </c>
      <c r="BK26" s="7">
        <v>0</v>
      </c>
      <c r="BL26" s="8">
        <v>0</v>
      </c>
      <c r="BM26" s="8">
        <v>0</v>
      </c>
    </row>
    <row r="27" spans="2:65">
      <c r="B27" s="7" t="s">
        <v>114</v>
      </c>
      <c r="C27" s="8" t="s">
        <v>115</v>
      </c>
      <c r="D27" s="8"/>
      <c r="E27" s="7"/>
      <c r="F27" s="31"/>
      <c r="G27" s="32"/>
      <c r="H27" s="7"/>
      <c r="I27" s="8"/>
      <c r="J27" s="7"/>
      <c r="K27" s="7"/>
      <c r="L27" s="7"/>
      <c r="M27" s="8"/>
      <c r="N27" s="7"/>
      <c r="O27" s="7"/>
      <c r="P27" s="8"/>
      <c r="Q27" s="8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0</v>
      </c>
      <c r="AB27" s="7">
        <v>0</v>
      </c>
      <c r="AC27" s="7">
        <v>0</v>
      </c>
      <c r="AD27" s="7">
        <v>0</v>
      </c>
      <c r="AE27" s="8">
        <v>0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0</v>
      </c>
      <c r="BK27" s="7">
        <v>0</v>
      </c>
      <c r="BL27" s="8">
        <v>0</v>
      </c>
      <c r="BM27" s="8">
        <v>0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/>
      <c r="P28" s="8"/>
      <c r="Q28" s="8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  <c r="AB28" s="7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7">
        <v>0</v>
      </c>
      <c r="AI28" s="7">
        <v>0</v>
      </c>
      <c r="AJ28" s="8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0</v>
      </c>
      <c r="BK28" s="7">
        <v>0</v>
      </c>
      <c r="BL28" s="8">
        <v>0</v>
      </c>
      <c r="BM28" s="8">
        <v>0</v>
      </c>
    </row>
    <row r="29" spans="2:65">
      <c r="B29" s="7" t="s">
        <v>118</v>
      </c>
      <c r="C29" s="8" t="s">
        <v>119</v>
      </c>
      <c r="D29" s="8"/>
      <c r="E29" s="7"/>
      <c r="F29" s="31"/>
      <c r="G29" s="32"/>
      <c r="H29" s="7"/>
      <c r="I29" s="8"/>
      <c r="J29" s="7"/>
      <c r="K29" s="7"/>
      <c r="L29" s="7"/>
      <c r="M29" s="8"/>
      <c r="N29" s="7"/>
      <c r="O29" s="7"/>
      <c r="P29" s="8"/>
      <c r="Q29" s="8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  <c r="AB29" s="7">
        <v>0</v>
      </c>
      <c r="AC29" s="7">
        <v>0</v>
      </c>
      <c r="AD29" s="7">
        <v>0</v>
      </c>
      <c r="AE29" s="8">
        <v>0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0</v>
      </c>
      <c r="BK29" s="7">
        <v>0</v>
      </c>
      <c r="BL29" s="8">
        <v>0</v>
      </c>
      <c r="BM29" s="8">
        <v>0</v>
      </c>
    </row>
    <row r="30" spans="2:65">
      <c r="B30" s="7" t="s">
        <v>120</v>
      </c>
      <c r="C30" s="8" t="s">
        <v>121</v>
      </c>
      <c r="D30" s="8"/>
      <c r="E30" s="7"/>
      <c r="F30" s="31"/>
      <c r="G30" s="32"/>
      <c r="H30" s="7"/>
      <c r="I30" s="8"/>
      <c r="J30" s="7"/>
      <c r="K30" s="7"/>
      <c r="L30" s="7"/>
      <c r="M30" s="8"/>
      <c r="N30" s="7"/>
      <c r="O30" s="7"/>
      <c r="P30" s="8"/>
      <c r="Q30" s="8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  <c r="AB30" s="7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0</v>
      </c>
      <c r="BK30" s="7">
        <v>0</v>
      </c>
      <c r="BL30" s="8">
        <v>0</v>
      </c>
      <c r="BM30" s="8">
        <v>0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/>
      <c r="P31" s="8"/>
      <c r="Q31" s="8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8">
        <v>0</v>
      </c>
      <c r="AB31" s="7">
        <v>0</v>
      </c>
      <c r="AC31" s="7">
        <v>0</v>
      </c>
      <c r="AD31" s="7">
        <v>0</v>
      </c>
      <c r="AE31" s="8">
        <v>0</v>
      </c>
      <c r="AF31" s="7">
        <v>0</v>
      </c>
      <c r="AG31" s="7">
        <v>0</v>
      </c>
      <c r="AH31" s="7">
        <v>0</v>
      </c>
      <c r="AI31" s="7">
        <v>0</v>
      </c>
      <c r="AJ31" s="8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8">
        <v>0</v>
      </c>
      <c r="BJ31" s="8">
        <v>0</v>
      </c>
      <c r="BK31" s="7">
        <v>0</v>
      </c>
      <c r="BL31" s="8">
        <v>0</v>
      </c>
      <c r="BM31" s="8">
        <v>0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/>
      <c r="P32" s="8"/>
      <c r="Q32" s="8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  <c r="AB32" s="7">
        <v>0</v>
      </c>
      <c r="AC32" s="7">
        <v>0</v>
      </c>
      <c r="AD32" s="7">
        <v>0</v>
      </c>
      <c r="AE32" s="8">
        <v>0</v>
      </c>
      <c r="AF32" s="7">
        <v>0</v>
      </c>
      <c r="AG32" s="7">
        <v>0</v>
      </c>
      <c r="AH32" s="7">
        <v>0</v>
      </c>
      <c r="AI32" s="7">
        <v>0</v>
      </c>
      <c r="AJ32" s="8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8">
        <v>0</v>
      </c>
      <c r="BJ32" s="8">
        <v>0</v>
      </c>
      <c r="BK32" s="7">
        <v>0</v>
      </c>
      <c r="BL32" s="8">
        <v>0</v>
      </c>
      <c r="BM32" s="8">
        <v>0</v>
      </c>
    </row>
    <row r="33" spans="1:65">
      <c r="B33" s="7" t="s">
        <v>126</v>
      </c>
      <c r="C33" s="8" t="s">
        <v>127</v>
      </c>
      <c r="D33" s="8"/>
      <c r="E33" s="7"/>
      <c r="F33" s="31"/>
      <c r="G33" s="32"/>
      <c r="H33" s="7"/>
      <c r="I33" s="8"/>
      <c r="J33" s="7"/>
      <c r="K33" s="7"/>
      <c r="L33" s="7"/>
      <c r="M33" s="8"/>
      <c r="N33" s="7"/>
      <c r="O33" s="7"/>
      <c r="P33" s="8"/>
      <c r="Q33" s="8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  <c r="AB33" s="7">
        <v>0</v>
      </c>
      <c r="AC33" s="7">
        <v>0</v>
      </c>
      <c r="AD33" s="7">
        <v>0</v>
      </c>
      <c r="AE33" s="8">
        <v>0</v>
      </c>
      <c r="AF33" s="7">
        <v>0</v>
      </c>
      <c r="AG33" s="7">
        <v>0</v>
      </c>
      <c r="AH33" s="7">
        <v>0</v>
      </c>
      <c r="AI33" s="7">
        <v>0</v>
      </c>
      <c r="AJ33" s="8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0</v>
      </c>
      <c r="BK33" s="7">
        <v>0</v>
      </c>
      <c r="BL33" s="8">
        <v>0</v>
      </c>
      <c r="BM33" s="8">
        <v>0</v>
      </c>
    </row>
    <row r="34" spans="1:65">
      <c r="B34" s="7" t="s">
        <v>128</v>
      </c>
      <c r="C34" s="8" t="s">
        <v>129</v>
      </c>
      <c r="D34" s="8"/>
      <c r="E34" s="7"/>
      <c r="F34" s="31"/>
      <c r="G34" s="32"/>
      <c r="H34" s="7"/>
      <c r="I34" s="8"/>
      <c r="J34" s="7"/>
      <c r="K34" s="7"/>
      <c r="L34" s="7"/>
      <c r="M34" s="8"/>
      <c r="N34" s="7"/>
      <c r="O34" s="7"/>
      <c r="P34" s="8"/>
      <c r="Q34" s="8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  <c r="AB34" s="7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0</v>
      </c>
      <c r="BK34" s="7">
        <v>0</v>
      </c>
      <c r="BL34" s="8">
        <v>0</v>
      </c>
      <c r="BM34" s="8">
        <v>0</v>
      </c>
    </row>
    <row r="35" spans="1:65">
      <c r="B35" s="7" t="s">
        <v>130</v>
      </c>
      <c r="C35" s="8" t="s">
        <v>131</v>
      </c>
      <c r="D35" s="8"/>
      <c r="E35" s="7"/>
      <c r="F35" s="31"/>
      <c r="G35" s="32"/>
      <c r="H35" s="7"/>
      <c r="I35" s="8"/>
      <c r="J35" s="7"/>
      <c r="K35" s="7"/>
      <c r="L35" s="7"/>
      <c r="M35" s="8"/>
      <c r="N35" s="7"/>
      <c r="O35" s="7"/>
      <c r="P35" s="8"/>
      <c r="Q35" s="8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0</v>
      </c>
      <c r="AB35" s="7">
        <v>0</v>
      </c>
      <c r="AC35" s="7">
        <v>0</v>
      </c>
      <c r="AD35" s="7">
        <v>0</v>
      </c>
      <c r="AE35" s="8">
        <v>0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0</v>
      </c>
      <c r="BK35" s="7">
        <v>0</v>
      </c>
      <c r="BL35" s="8">
        <v>0</v>
      </c>
      <c r="BM35" s="8">
        <v>0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/>
      <c r="P36" s="8"/>
      <c r="Q36" s="8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  <c r="AB36" s="7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8">
        <v>0</v>
      </c>
      <c r="BJ36" s="8">
        <v>0</v>
      </c>
      <c r="BK36" s="7">
        <v>0</v>
      </c>
      <c r="BL36" s="8">
        <v>0</v>
      </c>
      <c r="BM36" s="8">
        <v>0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/>
      <c r="P37" s="8"/>
      <c r="Q37" s="8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  <c r="AB37" s="7">
        <v>0</v>
      </c>
      <c r="AC37" s="7">
        <v>0</v>
      </c>
      <c r="AD37" s="7">
        <v>0</v>
      </c>
      <c r="AE37" s="8">
        <v>0</v>
      </c>
      <c r="AF37" s="7">
        <v>0</v>
      </c>
      <c r="AG37" s="7">
        <v>0</v>
      </c>
      <c r="AH37" s="7">
        <v>0</v>
      </c>
      <c r="AI37" s="7">
        <v>0</v>
      </c>
      <c r="AJ37" s="8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8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8">
        <v>0</v>
      </c>
      <c r="BJ37" s="8">
        <v>0</v>
      </c>
      <c r="BK37" s="7">
        <v>0</v>
      </c>
      <c r="BL37" s="8">
        <v>0</v>
      </c>
      <c r="BM37" s="8">
        <v>0</v>
      </c>
    </row>
    <row r="38" spans="1:65">
      <c r="B38" s="7" t="s">
        <v>136</v>
      </c>
      <c r="C38" s="8" t="s">
        <v>137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/>
      <c r="P38" s="8"/>
      <c r="Q38" s="8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  <c r="AB38" s="7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7">
        <v>0</v>
      </c>
      <c r="AI38" s="7">
        <v>0</v>
      </c>
      <c r="AJ38" s="8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0</v>
      </c>
      <c r="BK38" s="7">
        <v>0</v>
      </c>
      <c r="BL38" s="8">
        <v>0</v>
      </c>
      <c r="BM38" s="8">
        <v>0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/>
      <c r="P39" s="8"/>
      <c r="Q39" s="8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8">
        <v>0</v>
      </c>
      <c r="AB39" s="7">
        <v>0</v>
      </c>
      <c r="AC39" s="7">
        <v>0</v>
      </c>
      <c r="AD39" s="7">
        <v>0</v>
      </c>
      <c r="AE39" s="8">
        <v>0</v>
      </c>
      <c r="AF39" s="7">
        <v>0</v>
      </c>
      <c r="AG39" s="7">
        <v>0</v>
      </c>
      <c r="AH39" s="7">
        <v>0</v>
      </c>
      <c r="AI39" s="7">
        <v>0</v>
      </c>
      <c r="AJ39" s="8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8">
        <v>0</v>
      </c>
      <c r="BJ39" s="8">
        <v>0</v>
      </c>
      <c r="BK39" s="7">
        <v>0</v>
      </c>
      <c r="BL39" s="8">
        <v>0</v>
      </c>
      <c r="BM39" s="8">
        <v>0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/>
      <c r="P40" s="8"/>
      <c r="Q40" s="8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8">
        <v>0</v>
      </c>
      <c r="BJ40" s="8">
        <v>0</v>
      </c>
      <c r="BK40" s="7">
        <v>0</v>
      </c>
      <c r="BL40" s="8">
        <v>0</v>
      </c>
      <c r="BM40" s="8">
        <v>0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/>
      <c r="P41" s="8"/>
      <c r="Q41" s="8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  <c r="AB41" s="7">
        <v>0</v>
      </c>
      <c r="AC41" s="7">
        <v>0</v>
      </c>
      <c r="AD41" s="7">
        <v>0</v>
      </c>
      <c r="AE41" s="8">
        <v>0</v>
      </c>
      <c r="AF41" s="7">
        <v>0</v>
      </c>
      <c r="AG41" s="7">
        <v>0</v>
      </c>
      <c r="AH41" s="7">
        <v>0</v>
      </c>
      <c r="AI41" s="7">
        <v>0</v>
      </c>
      <c r="AJ41" s="8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8">
        <v>0</v>
      </c>
      <c r="BJ41" s="8">
        <v>0</v>
      </c>
      <c r="BK41" s="7">
        <v>0</v>
      </c>
      <c r="BL41" s="8">
        <v>0</v>
      </c>
      <c r="BM41" s="8">
        <v>0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/>
      <c r="P42" s="8"/>
      <c r="Q42" s="8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  <c r="AB42" s="7">
        <v>0</v>
      </c>
      <c r="AC42" s="7">
        <v>0</v>
      </c>
      <c r="AD42" s="7">
        <v>0</v>
      </c>
      <c r="AE42" s="8">
        <v>0</v>
      </c>
      <c r="AF42" s="7">
        <v>0</v>
      </c>
      <c r="AG42" s="7">
        <v>0</v>
      </c>
      <c r="AH42" s="7">
        <v>0</v>
      </c>
      <c r="AI42" s="7">
        <v>0</v>
      </c>
      <c r="AJ42" s="8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8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8">
        <v>0</v>
      </c>
      <c r="BJ42" s="8">
        <v>0</v>
      </c>
      <c r="BK42" s="7">
        <v>0</v>
      </c>
      <c r="BL42" s="8">
        <v>0</v>
      </c>
      <c r="BM42" s="8">
        <v>0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/>
      <c r="P43" s="8"/>
      <c r="Q43" s="8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8">
        <v>0</v>
      </c>
      <c r="AB43" s="7">
        <v>0</v>
      </c>
      <c r="AC43" s="7">
        <v>0</v>
      </c>
      <c r="AD43" s="7">
        <v>0</v>
      </c>
      <c r="AE43" s="8">
        <v>0</v>
      </c>
      <c r="AF43" s="7">
        <v>0</v>
      </c>
      <c r="AG43" s="7">
        <v>0</v>
      </c>
      <c r="AH43" s="7">
        <v>0</v>
      </c>
      <c r="AI43" s="7">
        <v>0</v>
      </c>
      <c r="AJ43" s="8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8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8">
        <v>0</v>
      </c>
      <c r="BJ43" s="8">
        <v>0</v>
      </c>
      <c r="BK43" s="7">
        <v>0</v>
      </c>
      <c r="BL43" s="8">
        <v>0</v>
      </c>
      <c r="BM43" s="8">
        <v>0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/>
      <c r="P44" s="8"/>
      <c r="Q44" s="8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  <c r="AB44" s="7">
        <v>0</v>
      </c>
      <c r="AC44" s="7">
        <v>0</v>
      </c>
      <c r="AD44" s="7">
        <v>0</v>
      </c>
      <c r="AE44" s="8">
        <v>0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8">
        <v>0</v>
      </c>
      <c r="BJ44" s="8">
        <v>0</v>
      </c>
      <c r="BK44" s="7">
        <v>0</v>
      </c>
      <c r="BL44" s="8">
        <v>0</v>
      </c>
      <c r="BM44" s="8">
        <v>0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/>
      <c r="P45" s="8"/>
      <c r="Q45" s="8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  <c r="AB45" s="7">
        <v>0</v>
      </c>
      <c r="AC45" s="7">
        <v>0</v>
      </c>
      <c r="AD45" s="7">
        <v>0</v>
      </c>
      <c r="AE45" s="8">
        <v>0</v>
      </c>
      <c r="AF45" s="7">
        <v>0</v>
      </c>
      <c r="AG45" s="7">
        <v>0</v>
      </c>
      <c r="AH45" s="7">
        <v>0</v>
      </c>
      <c r="AI45" s="7">
        <v>0</v>
      </c>
      <c r="AJ45" s="8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8">
        <v>0</v>
      </c>
      <c r="BJ45" s="8">
        <v>0</v>
      </c>
      <c r="BK45" s="7">
        <v>0</v>
      </c>
      <c r="BL45" s="8">
        <v>0</v>
      </c>
      <c r="BM45" s="8">
        <v>0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/>
      <c r="P46" s="8"/>
      <c r="Q46" s="8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  <c r="AB46" s="7">
        <v>0</v>
      </c>
      <c r="AC46" s="7">
        <v>0</v>
      </c>
      <c r="AD46" s="7">
        <v>0</v>
      </c>
      <c r="AE46" s="8">
        <v>0</v>
      </c>
      <c r="AF46" s="7">
        <v>0</v>
      </c>
      <c r="AG46" s="7">
        <v>0</v>
      </c>
      <c r="AH46" s="7">
        <v>0</v>
      </c>
      <c r="AI46" s="7">
        <v>0</v>
      </c>
      <c r="AJ46" s="8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8">
        <v>0</v>
      </c>
      <c r="BJ46" s="8">
        <v>0</v>
      </c>
      <c r="BK46" s="7">
        <v>0</v>
      </c>
      <c r="BL46" s="8">
        <v>0</v>
      </c>
      <c r="BM46" s="8">
        <v>0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/>
      <c r="P47" s="8"/>
      <c r="Q47" s="8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8">
        <v>0</v>
      </c>
      <c r="AB47" s="7">
        <v>0</v>
      </c>
      <c r="AC47" s="7">
        <v>0</v>
      </c>
      <c r="AD47" s="7">
        <v>0</v>
      </c>
      <c r="AE47" s="8">
        <v>0</v>
      </c>
      <c r="AF47" s="7">
        <v>0</v>
      </c>
      <c r="AG47" s="7">
        <v>0</v>
      </c>
      <c r="AH47" s="7">
        <v>0</v>
      </c>
      <c r="AI47" s="7">
        <v>0</v>
      </c>
      <c r="AJ47" s="8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8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8">
        <v>0</v>
      </c>
      <c r="BJ47" s="8">
        <v>0</v>
      </c>
      <c r="BK47" s="7">
        <v>0</v>
      </c>
      <c r="BL47" s="8">
        <v>0</v>
      </c>
      <c r="BM47" s="8">
        <v>0</v>
      </c>
    </row>
    <row r="48" spans="1:65" s="24" customFormat="1">
      <c r="A48"/>
      <c r="B48" s="13"/>
      <c r="C48" s="14" t="s">
        <v>399</v>
      </c>
      <c r="D48" s="17">
        <f>SUM(D7:D47)</f>
        <v>16553</v>
      </c>
      <c r="E48" s="17">
        <f t="shared" ref="E48:BM48" si="0">SUM(E7:E47)</f>
        <v>0</v>
      </c>
      <c r="F48" s="67">
        <f t="shared" si="0"/>
        <v>0</v>
      </c>
      <c r="G48" s="68"/>
      <c r="H48" s="17">
        <f t="shared" si="0"/>
        <v>0</v>
      </c>
      <c r="I48" s="17">
        <f t="shared" si="0"/>
        <v>0</v>
      </c>
      <c r="J48" s="17">
        <f t="shared" si="0"/>
        <v>0</v>
      </c>
      <c r="K48" s="17">
        <f t="shared" si="0"/>
        <v>0</v>
      </c>
      <c r="L48" s="17">
        <f t="shared" si="0"/>
        <v>0</v>
      </c>
      <c r="M48" s="17">
        <f t="shared" si="0"/>
        <v>0</v>
      </c>
      <c r="N48" s="17">
        <f t="shared" si="0"/>
        <v>0</v>
      </c>
      <c r="O48" s="17">
        <f t="shared" si="0"/>
        <v>0</v>
      </c>
      <c r="P48" s="17">
        <f t="shared" si="0"/>
        <v>0</v>
      </c>
      <c r="Q48" s="17">
        <f t="shared" si="0"/>
        <v>16553</v>
      </c>
      <c r="R48" s="17">
        <f t="shared" si="0"/>
        <v>0</v>
      </c>
      <c r="S48" s="17">
        <f t="shared" si="0"/>
        <v>0</v>
      </c>
      <c r="T48" s="17">
        <f t="shared" si="0"/>
        <v>0</v>
      </c>
      <c r="U48" s="17">
        <f t="shared" si="0"/>
        <v>0</v>
      </c>
      <c r="V48" s="17">
        <f t="shared" si="0"/>
        <v>0</v>
      </c>
      <c r="W48" s="17">
        <f t="shared" si="0"/>
        <v>0</v>
      </c>
      <c r="X48" s="17">
        <f t="shared" si="0"/>
        <v>0</v>
      </c>
      <c r="Y48" s="17">
        <f t="shared" si="0"/>
        <v>0</v>
      </c>
      <c r="Z48" s="17">
        <f t="shared" si="0"/>
        <v>0</v>
      </c>
      <c r="AA48" s="17">
        <f t="shared" si="0"/>
        <v>0</v>
      </c>
      <c r="AB48" s="17">
        <f t="shared" si="0"/>
        <v>0</v>
      </c>
      <c r="AC48" s="17">
        <f t="shared" si="0"/>
        <v>0</v>
      </c>
      <c r="AD48" s="17">
        <f t="shared" si="0"/>
        <v>0</v>
      </c>
      <c r="AE48" s="17">
        <f t="shared" si="0"/>
        <v>0</v>
      </c>
      <c r="AF48" s="17">
        <f t="shared" si="0"/>
        <v>0</v>
      </c>
      <c r="AG48" s="17">
        <f t="shared" si="0"/>
        <v>0</v>
      </c>
      <c r="AH48" s="17">
        <f t="shared" si="0"/>
        <v>0</v>
      </c>
      <c r="AI48" s="17">
        <f t="shared" si="0"/>
        <v>0</v>
      </c>
      <c r="AJ48" s="17">
        <f t="shared" si="0"/>
        <v>0</v>
      </c>
      <c r="AK48" s="17">
        <f t="shared" si="0"/>
        <v>0</v>
      </c>
      <c r="AL48" s="17">
        <f t="shared" si="0"/>
        <v>0</v>
      </c>
      <c r="AM48" s="17">
        <f t="shared" si="0"/>
        <v>0</v>
      </c>
      <c r="AN48" s="17">
        <f t="shared" si="0"/>
        <v>0</v>
      </c>
      <c r="AO48" s="17">
        <f t="shared" si="0"/>
        <v>0</v>
      </c>
      <c r="AP48" s="17">
        <f t="shared" si="0"/>
        <v>0</v>
      </c>
      <c r="AQ48" s="17">
        <f t="shared" si="0"/>
        <v>0</v>
      </c>
      <c r="AR48" s="17">
        <f t="shared" si="0"/>
        <v>0</v>
      </c>
      <c r="AS48" s="17">
        <f t="shared" si="0"/>
        <v>0</v>
      </c>
      <c r="AT48" s="17">
        <f t="shared" si="0"/>
        <v>0</v>
      </c>
      <c r="AU48" s="17">
        <f t="shared" si="0"/>
        <v>0</v>
      </c>
      <c r="AV48" s="17">
        <f t="shared" si="0"/>
        <v>0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0</v>
      </c>
      <c r="BB48" s="17">
        <f t="shared" si="0"/>
        <v>0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0</v>
      </c>
      <c r="BG48" s="17">
        <f t="shared" si="0"/>
        <v>0</v>
      </c>
      <c r="BH48" s="17">
        <f t="shared" si="0"/>
        <v>0</v>
      </c>
      <c r="BI48" s="17">
        <f t="shared" si="0"/>
        <v>0</v>
      </c>
      <c r="BJ48" s="17">
        <f t="shared" si="0"/>
        <v>0</v>
      </c>
      <c r="BK48" s="17">
        <f t="shared" si="0"/>
        <v>0</v>
      </c>
      <c r="BL48" s="17">
        <f t="shared" si="0"/>
        <v>0</v>
      </c>
      <c r="BM48" s="17">
        <f t="shared" si="0"/>
        <v>0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/>
      <c r="P52" s="8"/>
      <c r="Q52" s="8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0</v>
      </c>
      <c r="AG52" s="7">
        <v>0</v>
      </c>
      <c r="AH52" s="7">
        <v>0</v>
      </c>
      <c r="AI52" s="7">
        <v>0</v>
      </c>
      <c r="AJ52" s="8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8">
        <v>0</v>
      </c>
      <c r="BJ52" s="8">
        <v>0</v>
      </c>
      <c r="BK52" s="7">
        <v>0</v>
      </c>
      <c r="BL52" s="8">
        <v>0</v>
      </c>
      <c r="BM52" s="8">
        <v>0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/>
      <c r="P53" s="8"/>
      <c r="Q53" s="8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0</v>
      </c>
      <c r="BK53" s="7">
        <v>0</v>
      </c>
      <c r="BL53" s="8">
        <v>0</v>
      </c>
      <c r="BM53" s="8">
        <v>0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/>
      <c r="P54" s="8"/>
      <c r="Q54" s="8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  <c r="AB54" s="7">
        <v>0</v>
      </c>
      <c r="AC54" s="7">
        <v>0</v>
      </c>
      <c r="AD54" s="7">
        <v>0</v>
      </c>
      <c r="AE54" s="8">
        <v>0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0</v>
      </c>
      <c r="BK54" s="7">
        <v>0</v>
      </c>
      <c r="BL54" s="8">
        <v>0</v>
      </c>
      <c r="BM54" s="8">
        <v>0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/>
      <c r="P55" s="8"/>
      <c r="Q55" s="8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0</v>
      </c>
      <c r="AB55" s="7">
        <v>0</v>
      </c>
      <c r="AC55" s="7">
        <v>0</v>
      </c>
      <c r="AD55" s="7">
        <v>0</v>
      </c>
      <c r="AE55" s="8">
        <v>0</v>
      </c>
      <c r="AF55" s="7">
        <v>0</v>
      </c>
      <c r="AG55" s="7">
        <v>0</v>
      </c>
      <c r="AH55" s="7">
        <v>0</v>
      </c>
      <c r="AI55" s="7">
        <v>0</v>
      </c>
      <c r="AJ55" s="8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8">
        <v>0</v>
      </c>
      <c r="BJ55" s="8">
        <v>0</v>
      </c>
      <c r="BK55" s="7">
        <v>0</v>
      </c>
      <c r="BL55" s="8">
        <v>0</v>
      </c>
      <c r="BM55" s="8">
        <v>0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/>
      <c r="P56" s="8"/>
      <c r="Q56" s="8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  <c r="AB56" s="7">
        <v>0</v>
      </c>
      <c r="AC56" s="7">
        <v>0</v>
      </c>
      <c r="AD56" s="7">
        <v>0</v>
      </c>
      <c r="AE56" s="8">
        <v>0</v>
      </c>
      <c r="AF56" s="7">
        <v>0</v>
      </c>
      <c r="AG56" s="7">
        <v>0</v>
      </c>
      <c r="AH56" s="7">
        <v>0</v>
      </c>
      <c r="AI56" s="7">
        <v>0</v>
      </c>
      <c r="AJ56" s="8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0</v>
      </c>
      <c r="BK56" s="7">
        <v>0</v>
      </c>
      <c r="BL56" s="8">
        <v>0</v>
      </c>
      <c r="BM56" s="8">
        <v>0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/>
      <c r="P57" s="8"/>
      <c r="Q57" s="8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0</v>
      </c>
      <c r="BK57" s="7">
        <v>0</v>
      </c>
      <c r="BL57" s="8">
        <v>0</v>
      </c>
      <c r="BM57" s="8">
        <v>0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/>
      <c r="P58" s="8"/>
      <c r="Q58" s="8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0</v>
      </c>
      <c r="BK58" s="7">
        <v>0</v>
      </c>
      <c r="BL58" s="8">
        <v>0</v>
      </c>
      <c r="BM58" s="8">
        <v>0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/>
      <c r="P59" s="8"/>
      <c r="Q59" s="8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0</v>
      </c>
      <c r="BK59" s="7">
        <v>0</v>
      </c>
      <c r="BL59" s="8">
        <v>0</v>
      </c>
      <c r="BM59" s="8">
        <v>0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/>
      <c r="P60" s="8"/>
      <c r="Q60" s="8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8">
        <v>0</v>
      </c>
      <c r="BJ60" s="8">
        <v>0</v>
      </c>
      <c r="BK60" s="7">
        <v>0</v>
      </c>
      <c r="BL60" s="8">
        <v>0</v>
      </c>
      <c r="BM60" s="8">
        <v>0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/>
      <c r="P61" s="8"/>
      <c r="Q61" s="8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8">
        <v>0</v>
      </c>
      <c r="BJ61" s="8">
        <v>0</v>
      </c>
      <c r="BK61" s="7">
        <v>0</v>
      </c>
      <c r="BL61" s="8">
        <v>0</v>
      </c>
      <c r="BM61" s="8">
        <v>0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/>
      <c r="P62" s="8"/>
      <c r="Q62" s="8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0</v>
      </c>
      <c r="BK62" s="7">
        <v>0</v>
      </c>
      <c r="BL62" s="8">
        <v>0</v>
      </c>
      <c r="BM62" s="8">
        <v>0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/>
      <c r="P64" s="8"/>
      <c r="Q64" s="8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0</v>
      </c>
      <c r="BK64" s="7">
        <v>0</v>
      </c>
      <c r="BL64" s="8">
        <v>0</v>
      </c>
      <c r="BM64" s="8">
        <v>0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/>
      <c r="P65" s="8"/>
      <c r="Q65" s="8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0</v>
      </c>
      <c r="BK65" s="7">
        <v>0</v>
      </c>
      <c r="BL65" s="8">
        <v>0</v>
      </c>
      <c r="BM65" s="8">
        <v>0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/>
      <c r="P66" s="8"/>
      <c r="Q66" s="8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  <c r="AB66" s="7">
        <v>0</v>
      </c>
      <c r="AC66" s="7">
        <v>0</v>
      </c>
      <c r="AD66" s="7">
        <v>0</v>
      </c>
      <c r="AE66" s="8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0</v>
      </c>
      <c r="BJ66" s="8">
        <v>0</v>
      </c>
      <c r="BK66" s="7">
        <v>0</v>
      </c>
      <c r="BL66" s="8">
        <v>0</v>
      </c>
      <c r="BM66" s="8">
        <v>0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/>
      <c r="P67" s="8"/>
      <c r="Q67" s="8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0</v>
      </c>
      <c r="BK67" s="7">
        <v>0</v>
      </c>
      <c r="BL67" s="8">
        <v>0</v>
      </c>
      <c r="BM67" s="8">
        <v>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/>
      <c r="P68" s="8"/>
      <c r="Q68" s="8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  <c r="AB68" s="7">
        <v>0</v>
      </c>
      <c r="AC68" s="7">
        <v>0</v>
      </c>
      <c r="AD68" s="7">
        <v>0</v>
      </c>
      <c r="AE68" s="8">
        <v>0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8">
        <v>0</v>
      </c>
      <c r="BJ68" s="8">
        <v>0</v>
      </c>
      <c r="BK68" s="7">
        <v>0</v>
      </c>
      <c r="BL68" s="8">
        <v>0</v>
      </c>
      <c r="BM68" s="8">
        <v>0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/>
      <c r="P69" s="8"/>
      <c r="Q69" s="8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8">
        <v>0</v>
      </c>
      <c r="BJ69" s="8">
        <v>0</v>
      </c>
      <c r="BK69" s="7">
        <v>0</v>
      </c>
      <c r="BL69" s="8">
        <v>0</v>
      </c>
      <c r="BM69" s="8">
        <v>0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/>
      <c r="P70" s="8"/>
      <c r="Q70" s="8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  <c r="AB70" s="7">
        <v>0</v>
      </c>
      <c r="AC70" s="7">
        <v>0</v>
      </c>
      <c r="AD70" s="7">
        <v>0</v>
      </c>
      <c r="AE70" s="8">
        <v>0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8">
        <v>0</v>
      </c>
      <c r="BJ70" s="8">
        <v>0</v>
      </c>
      <c r="BK70" s="7">
        <v>0</v>
      </c>
      <c r="BL70" s="8">
        <v>0</v>
      </c>
      <c r="BM70" s="8">
        <v>0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/>
      <c r="P71" s="8"/>
      <c r="Q71" s="8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0</v>
      </c>
      <c r="AE71" s="8">
        <v>0</v>
      </c>
      <c r="AF71" s="7">
        <v>0</v>
      </c>
      <c r="AG71" s="7">
        <v>0</v>
      </c>
      <c r="AH71" s="7">
        <v>0</v>
      </c>
      <c r="AI71" s="7">
        <v>0</v>
      </c>
      <c r="AJ71" s="8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8">
        <v>0</v>
      </c>
      <c r="BJ71" s="8">
        <v>0</v>
      </c>
      <c r="BK71" s="7">
        <v>0</v>
      </c>
      <c r="BL71" s="8">
        <v>0</v>
      </c>
      <c r="BM71" s="8">
        <v>0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/>
      <c r="P72" s="8"/>
      <c r="Q72" s="8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0</v>
      </c>
      <c r="BK72" s="7">
        <v>0</v>
      </c>
      <c r="BL72" s="8">
        <v>0</v>
      </c>
      <c r="BM72" s="8">
        <v>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/>
      <c r="P73" s="8"/>
      <c r="Q73" s="8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  <c r="AB73" s="7">
        <v>0</v>
      </c>
      <c r="AC73" s="7">
        <v>0</v>
      </c>
      <c r="AD73" s="7">
        <v>0</v>
      </c>
      <c r="AE73" s="8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0</v>
      </c>
      <c r="BK73" s="7">
        <v>0</v>
      </c>
      <c r="BL73" s="8">
        <v>0</v>
      </c>
      <c r="BM73" s="8">
        <v>0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/>
      <c r="P74" s="8"/>
      <c r="Q74" s="8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  <c r="AB74" s="7">
        <v>0</v>
      </c>
      <c r="AC74" s="7">
        <v>0</v>
      </c>
      <c r="AD74" s="7">
        <v>0</v>
      </c>
      <c r="AE74" s="8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0</v>
      </c>
      <c r="BK74" s="7">
        <v>0</v>
      </c>
      <c r="BL74" s="8">
        <v>0</v>
      </c>
      <c r="BM74" s="8">
        <v>0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/>
      <c r="P75" s="8"/>
      <c r="Q75" s="8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0</v>
      </c>
      <c r="AB75" s="7">
        <v>0</v>
      </c>
      <c r="AC75" s="7">
        <v>0</v>
      </c>
      <c r="AD75" s="7">
        <v>0</v>
      </c>
      <c r="AE75" s="8">
        <v>0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8">
        <v>0</v>
      </c>
      <c r="BJ75" s="8">
        <v>0</v>
      </c>
      <c r="BK75" s="7">
        <v>0</v>
      </c>
      <c r="BL75" s="8">
        <v>0</v>
      </c>
      <c r="BM75" s="8">
        <v>0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/>
      <c r="P76" s="8"/>
      <c r="Q76" s="8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  <c r="AB76" s="7">
        <v>0</v>
      </c>
      <c r="AC76" s="7">
        <v>0</v>
      </c>
      <c r="AD76" s="7">
        <v>0</v>
      </c>
      <c r="AE76" s="8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0</v>
      </c>
      <c r="BK76" s="7">
        <v>0</v>
      </c>
      <c r="BL76" s="8">
        <v>0</v>
      </c>
      <c r="BM76" s="8">
        <v>0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/>
      <c r="P77" s="8"/>
      <c r="Q77" s="8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  <c r="AB77" s="7">
        <v>0</v>
      </c>
      <c r="AC77" s="7">
        <v>0</v>
      </c>
      <c r="AD77" s="7">
        <v>0</v>
      </c>
      <c r="AE77" s="8">
        <v>0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0</v>
      </c>
      <c r="BK77" s="7">
        <v>0</v>
      </c>
      <c r="BL77" s="8">
        <v>0</v>
      </c>
      <c r="BM77" s="8">
        <v>0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/>
      <c r="P78" s="8"/>
      <c r="Q78" s="8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  <c r="AB78" s="7">
        <v>0</v>
      </c>
      <c r="AC78" s="7">
        <v>0</v>
      </c>
      <c r="AD78" s="7">
        <v>0</v>
      </c>
      <c r="AE78" s="8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8">
        <v>0</v>
      </c>
      <c r="BJ78" s="8">
        <v>0</v>
      </c>
      <c r="BK78" s="7">
        <v>0</v>
      </c>
      <c r="BL78" s="8">
        <v>0</v>
      </c>
      <c r="BM78" s="8">
        <v>0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/>
      <c r="P79" s="8"/>
      <c r="Q79" s="8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8">
        <v>0</v>
      </c>
      <c r="BJ79" s="8">
        <v>0</v>
      </c>
      <c r="BK79" s="7">
        <v>0</v>
      </c>
      <c r="BL79" s="8">
        <v>0</v>
      </c>
      <c r="BM79" s="8">
        <v>0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/>
      <c r="P80" s="8"/>
      <c r="Q80" s="8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  <c r="AB80" s="7">
        <v>0</v>
      </c>
      <c r="AC80" s="7">
        <v>0</v>
      </c>
      <c r="AD80" s="7">
        <v>0</v>
      </c>
      <c r="AE80" s="8">
        <v>0</v>
      </c>
      <c r="AF80" s="7">
        <v>0</v>
      </c>
      <c r="AG80" s="7">
        <v>0</v>
      </c>
      <c r="AH80" s="7">
        <v>0</v>
      </c>
      <c r="AI80" s="7">
        <v>0</v>
      </c>
      <c r="AJ80" s="8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0</v>
      </c>
      <c r="BK80" s="7">
        <v>0</v>
      </c>
      <c r="BL80" s="8">
        <v>0</v>
      </c>
      <c r="BM80" s="8">
        <v>0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/>
      <c r="P81" s="8"/>
      <c r="Q81" s="8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  <c r="AB81" s="7">
        <v>0</v>
      </c>
      <c r="AC81" s="7">
        <v>0</v>
      </c>
      <c r="AD81" s="7">
        <v>0</v>
      </c>
      <c r="AE81" s="8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0</v>
      </c>
      <c r="BK81" s="7">
        <v>0</v>
      </c>
      <c r="BL81" s="8">
        <v>0</v>
      </c>
      <c r="BM81" s="8">
        <v>0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/>
      <c r="P82" s="8"/>
      <c r="Q82" s="8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  <c r="AB82" s="7">
        <v>0</v>
      </c>
      <c r="AC82" s="7">
        <v>0</v>
      </c>
      <c r="AD82" s="7">
        <v>0</v>
      </c>
      <c r="AE82" s="8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0</v>
      </c>
      <c r="BK82" s="7">
        <v>0</v>
      </c>
      <c r="BL82" s="8">
        <v>0</v>
      </c>
      <c r="BM82" s="8">
        <v>0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/>
      <c r="P83" s="8"/>
      <c r="Q83" s="8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0</v>
      </c>
      <c r="AB83" s="7">
        <v>0</v>
      </c>
      <c r="AC83" s="7">
        <v>0</v>
      </c>
      <c r="AD83" s="7">
        <v>0</v>
      </c>
      <c r="AE83" s="8">
        <v>0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8">
        <v>0</v>
      </c>
      <c r="BJ83" s="8">
        <v>0</v>
      </c>
      <c r="BK83" s="7">
        <v>0</v>
      </c>
      <c r="BL83" s="8">
        <v>0</v>
      </c>
      <c r="BM83" s="8">
        <v>0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/>
      <c r="P84" s="8"/>
      <c r="Q84" s="8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  <c r="AB84" s="7">
        <v>0</v>
      </c>
      <c r="AC84" s="7">
        <v>0</v>
      </c>
      <c r="AD84" s="7">
        <v>0</v>
      </c>
      <c r="AE84" s="8">
        <v>0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0</v>
      </c>
      <c r="BK84" s="7">
        <v>0</v>
      </c>
      <c r="BL84" s="8">
        <v>0</v>
      </c>
      <c r="BM84" s="8">
        <v>0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/>
      <c r="P85" s="8"/>
      <c r="Q85" s="8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  <c r="AB85" s="7">
        <v>0</v>
      </c>
      <c r="AC85" s="7">
        <v>0</v>
      </c>
      <c r="AD85" s="7">
        <v>0</v>
      </c>
      <c r="AE85" s="8">
        <v>0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8">
        <v>0</v>
      </c>
      <c r="BJ85" s="8">
        <v>0</v>
      </c>
      <c r="BK85" s="7">
        <v>0</v>
      </c>
      <c r="BL85" s="8">
        <v>0</v>
      </c>
      <c r="BM85" s="8">
        <v>0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/>
      <c r="P86" s="8"/>
      <c r="Q86" s="8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  <c r="AB86" s="7">
        <v>0</v>
      </c>
      <c r="AC86" s="7">
        <v>0</v>
      </c>
      <c r="AD86" s="7">
        <v>0</v>
      </c>
      <c r="AE86" s="8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8">
        <v>0</v>
      </c>
      <c r="BJ86" s="8">
        <v>0</v>
      </c>
      <c r="BK86" s="7">
        <v>0</v>
      </c>
      <c r="BL86" s="8">
        <v>0</v>
      </c>
      <c r="BM86" s="8">
        <v>0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/>
      <c r="P87" s="8"/>
      <c r="Q87" s="8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0</v>
      </c>
      <c r="AB87" s="7">
        <v>0</v>
      </c>
      <c r="AC87" s="7">
        <v>0</v>
      </c>
      <c r="AD87" s="7">
        <v>0</v>
      </c>
      <c r="AE87" s="8">
        <v>0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0</v>
      </c>
      <c r="BK87" s="7">
        <v>0</v>
      </c>
      <c r="BL87" s="8">
        <v>0</v>
      </c>
      <c r="BM87" s="8">
        <v>0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/>
      <c r="P89" s="8"/>
      <c r="Q89" s="8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  <c r="AB89" s="7">
        <v>0</v>
      </c>
      <c r="AC89" s="7">
        <v>0</v>
      </c>
      <c r="AD89" s="7">
        <v>0</v>
      </c>
      <c r="AE89" s="8">
        <v>0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0</v>
      </c>
      <c r="BK89" s="7">
        <v>0</v>
      </c>
      <c r="BL89" s="8">
        <v>0</v>
      </c>
      <c r="BM89" s="8">
        <v>0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/>
      <c r="P91" s="8"/>
      <c r="Q91" s="8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0</v>
      </c>
      <c r="AB91" s="7">
        <v>0</v>
      </c>
      <c r="AC91" s="7">
        <v>0</v>
      </c>
      <c r="AD91" s="7">
        <v>0</v>
      </c>
      <c r="AE91" s="8">
        <v>0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0</v>
      </c>
      <c r="BK91" s="7">
        <v>0</v>
      </c>
      <c r="BL91" s="8">
        <v>0</v>
      </c>
      <c r="BM91" s="8">
        <v>0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/>
      <c r="P94" s="8"/>
      <c r="Q94" s="8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0</v>
      </c>
      <c r="BK94" s="7">
        <v>0</v>
      </c>
      <c r="BL94" s="8">
        <v>0</v>
      </c>
      <c r="BM94" s="8">
        <v>0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/>
      <c r="P95" s="8"/>
      <c r="Q95" s="8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0</v>
      </c>
      <c r="AB95" s="7">
        <v>0</v>
      </c>
      <c r="AC95" s="7">
        <v>0</v>
      </c>
      <c r="AD95" s="7">
        <v>0</v>
      </c>
      <c r="AE95" s="8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0</v>
      </c>
      <c r="BK95" s="7">
        <v>0</v>
      </c>
      <c r="BL95" s="8">
        <v>0</v>
      </c>
      <c r="BM95" s="8">
        <v>0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/>
      <c r="P96" s="8"/>
      <c r="Q96" s="8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  <c r="AB96" s="7">
        <v>0</v>
      </c>
      <c r="AC96" s="7">
        <v>0</v>
      </c>
      <c r="AD96" s="7">
        <v>0</v>
      </c>
      <c r="AE96" s="8">
        <v>0</v>
      </c>
      <c r="AF96" s="7">
        <v>0</v>
      </c>
      <c r="AG96" s="7">
        <v>0</v>
      </c>
      <c r="AH96" s="7">
        <v>0</v>
      </c>
      <c r="AI96" s="7">
        <v>0</v>
      </c>
      <c r="AJ96" s="8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8">
        <v>0</v>
      </c>
      <c r="BJ96" s="8">
        <v>0</v>
      </c>
      <c r="BK96" s="7">
        <v>0</v>
      </c>
      <c r="BL96" s="8">
        <v>0</v>
      </c>
      <c r="BM96" s="8">
        <v>0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/>
      <c r="P97" s="8"/>
      <c r="Q97" s="8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0</v>
      </c>
      <c r="BK97" s="7">
        <v>0</v>
      </c>
      <c r="BL97" s="8">
        <v>0</v>
      </c>
      <c r="BM97" s="8">
        <v>0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/>
      <c r="P98" s="8"/>
      <c r="Q98" s="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  <c r="AB98" s="7">
        <v>0</v>
      </c>
      <c r="AC98" s="7">
        <v>0</v>
      </c>
      <c r="AD98" s="7">
        <v>0</v>
      </c>
      <c r="AE98" s="8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0</v>
      </c>
      <c r="BK98" s="7">
        <v>0</v>
      </c>
      <c r="BL98" s="8">
        <v>0</v>
      </c>
      <c r="BM98" s="8">
        <v>0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/>
      <c r="P99" s="8"/>
      <c r="Q99" s="8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0</v>
      </c>
      <c r="AB99" s="7">
        <v>0</v>
      </c>
      <c r="AC99" s="7">
        <v>0</v>
      </c>
      <c r="AD99" s="7">
        <v>0</v>
      </c>
      <c r="AE99" s="8">
        <v>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0</v>
      </c>
      <c r="BK99" s="7">
        <v>0</v>
      </c>
      <c r="BL99" s="8">
        <v>0</v>
      </c>
      <c r="BM99" s="8">
        <v>0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/>
      <c r="P100" s="8"/>
      <c r="Q100" s="8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  <c r="AB100" s="7">
        <v>0</v>
      </c>
      <c r="AC100" s="7">
        <v>0</v>
      </c>
      <c r="AD100" s="7">
        <v>0</v>
      </c>
      <c r="AE100" s="8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0</v>
      </c>
      <c r="BK100" s="7">
        <v>0</v>
      </c>
      <c r="BL100" s="8">
        <v>0</v>
      </c>
      <c r="BM100" s="8">
        <v>0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/>
      <c r="P101" s="8"/>
      <c r="Q101" s="8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0</v>
      </c>
      <c r="BK101" s="7">
        <v>0</v>
      </c>
      <c r="BL101" s="8">
        <v>0</v>
      </c>
      <c r="BM101" s="8">
        <v>0</v>
      </c>
    </row>
    <row r="102" spans="2:65">
      <c r="B102" s="7" t="s">
        <v>262</v>
      </c>
      <c r="C102" s="8" t="s">
        <v>263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/>
      <c r="P102" s="8"/>
      <c r="Q102" s="8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  <c r="AB102" s="7">
        <v>0</v>
      </c>
      <c r="AC102" s="7">
        <v>0</v>
      </c>
      <c r="AD102" s="7">
        <v>0</v>
      </c>
      <c r="AE102" s="8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8">
        <v>0</v>
      </c>
      <c r="BJ102" s="8">
        <v>0</v>
      </c>
      <c r="BK102" s="7">
        <v>0</v>
      </c>
      <c r="BL102" s="8">
        <v>0</v>
      </c>
      <c r="BM102" s="8">
        <v>0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/>
      <c r="P103" s="8"/>
      <c r="Q103" s="8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0</v>
      </c>
      <c r="AB103" s="7">
        <v>0</v>
      </c>
      <c r="AC103" s="7">
        <v>0</v>
      </c>
      <c r="AD103" s="7">
        <v>0</v>
      </c>
      <c r="AE103" s="8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0</v>
      </c>
      <c r="BK103" s="7">
        <v>0</v>
      </c>
      <c r="BL103" s="8">
        <v>0</v>
      </c>
      <c r="BM103" s="8">
        <v>0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/>
      <c r="P104" s="8"/>
      <c r="Q104" s="8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  <c r="AB104" s="7">
        <v>0</v>
      </c>
      <c r="AC104" s="7">
        <v>0</v>
      </c>
      <c r="AD104" s="7">
        <v>0</v>
      </c>
      <c r="AE104" s="8">
        <v>0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0</v>
      </c>
      <c r="BK104" s="7">
        <v>0</v>
      </c>
      <c r="BL104" s="8">
        <v>0</v>
      </c>
      <c r="BM104" s="8">
        <v>0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/>
      <c r="P105" s="8"/>
      <c r="Q105" s="8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  <c r="AB105" s="7">
        <v>0</v>
      </c>
      <c r="AC105" s="7">
        <v>0</v>
      </c>
      <c r="AD105" s="7">
        <v>0</v>
      </c>
      <c r="AE105" s="8">
        <v>0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0</v>
      </c>
      <c r="BK105" s="7">
        <v>0</v>
      </c>
      <c r="BL105" s="8">
        <v>0</v>
      </c>
      <c r="BM105" s="8">
        <v>0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/>
      <c r="P106" s="8"/>
      <c r="Q106" s="8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  <c r="AB106" s="7">
        <v>0</v>
      </c>
      <c r="AC106" s="7">
        <v>0</v>
      </c>
      <c r="AD106" s="7">
        <v>0</v>
      </c>
      <c r="AE106" s="8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8">
        <v>0</v>
      </c>
      <c r="BJ106" s="8">
        <v>0</v>
      </c>
      <c r="BK106" s="7">
        <v>0</v>
      </c>
      <c r="BL106" s="8">
        <v>0</v>
      </c>
      <c r="BM106" s="8">
        <v>0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/>
      <c r="P107" s="8"/>
      <c r="Q107" s="8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0</v>
      </c>
      <c r="AB107" s="7">
        <v>0</v>
      </c>
      <c r="AC107" s="7">
        <v>0</v>
      </c>
      <c r="AD107" s="7">
        <v>0</v>
      </c>
      <c r="AE107" s="8">
        <v>0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0</v>
      </c>
      <c r="BK107" s="7">
        <v>0</v>
      </c>
      <c r="BL107" s="8">
        <v>0</v>
      </c>
      <c r="BM107" s="8">
        <v>0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/>
      <c r="P108" s="8"/>
      <c r="Q108" s="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  <c r="AB108" s="7">
        <v>0</v>
      </c>
      <c r="AC108" s="7">
        <v>0</v>
      </c>
      <c r="AD108" s="7">
        <v>0</v>
      </c>
      <c r="AE108" s="8">
        <v>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0</v>
      </c>
      <c r="BK108" s="7">
        <v>0</v>
      </c>
      <c r="BL108" s="8">
        <v>0</v>
      </c>
      <c r="BM108" s="8">
        <v>0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/>
      <c r="P109" s="8"/>
      <c r="Q109" s="8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8">
        <v>0</v>
      </c>
      <c r="BJ109" s="8">
        <v>0</v>
      </c>
      <c r="BK109" s="7">
        <v>0</v>
      </c>
      <c r="BL109" s="8">
        <v>0</v>
      </c>
      <c r="BM109" s="8">
        <v>0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/>
      <c r="P110" s="8"/>
      <c r="Q110" s="8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  <c r="AB110" s="7">
        <v>0</v>
      </c>
      <c r="AC110" s="7">
        <v>0</v>
      </c>
      <c r="AD110" s="7">
        <v>0</v>
      </c>
      <c r="AE110" s="8">
        <v>0</v>
      </c>
      <c r="AF110" s="7">
        <v>0</v>
      </c>
      <c r="AG110" s="7">
        <v>0</v>
      </c>
      <c r="AH110" s="7">
        <v>0</v>
      </c>
      <c r="AI110" s="7">
        <v>0</v>
      </c>
      <c r="AJ110" s="8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0</v>
      </c>
      <c r="BK110" s="7">
        <v>0</v>
      </c>
      <c r="BL110" s="8">
        <v>0</v>
      </c>
      <c r="BM110" s="8">
        <v>0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/>
      <c r="P111" s="8"/>
      <c r="Q111" s="8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0</v>
      </c>
      <c r="AB111" s="7">
        <v>0</v>
      </c>
      <c r="AC111" s="7">
        <v>0</v>
      </c>
      <c r="AD111" s="7">
        <v>0</v>
      </c>
      <c r="AE111" s="8">
        <v>0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0</v>
      </c>
      <c r="BK111" s="7">
        <v>0</v>
      </c>
      <c r="BL111" s="8">
        <v>0</v>
      </c>
      <c r="BM111" s="8">
        <v>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/>
      <c r="P112" s="8"/>
      <c r="Q112" s="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  <c r="AB112" s="7">
        <v>0</v>
      </c>
      <c r="AC112" s="7">
        <v>0</v>
      </c>
      <c r="AD112" s="7">
        <v>0</v>
      </c>
      <c r="AE112" s="8">
        <v>0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0</v>
      </c>
      <c r="BK112" s="7">
        <v>0</v>
      </c>
      <c r="BL112" s="8">
        <v>0</v>
      </c>
      <c r="BM112" s="8">
        <v>0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/>
      <c r="P113" s="8"/>
      <c r="Q113" s="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0</v>
      </c>
      <c r="BK113" s="7">
        <v>0</v>
      </c>
      <c r="BL113" s="8">
        <v>0</v>
      </c>
      <c r="BM113" s="8">
        <v>0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/>
      <c r="P114" s="8"/>
      <c r="Q114" s="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  <c r="AB114" s="7">
        <v>0</v>
      </c>
      <c r="AC114" s="7">
        <v>0</v>
      </c>
      <c r="AD114" s="7">
        <v>0</v>
      </c>
      <c r="AE114" s="8">
        <v>0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0</v>
      </c>
      <c r="BK114" s="7">
        <v>0</v>
      </c>
      <c r="BL114" s="8">
        <v>0</v>
      </c>
      <c r="BM114" s="8">
        <v>0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/>
      <c r="P115" s="8"/>
      <c r="Q115" s="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0</v>
      </c>
      <c r="AB115" s="7">
        <v>0</v>
      </c>
      <c r="AC115" s="7">
        <v>0</v>
      </c>
      <c r="AD115" s="7">
        <v>0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0</v>
      </c>
      <c r="BK115" s="7">
        <v>0</v>
      </c>
      <c r="BL115" s="8">
        <v>0</v>
      </c>
      <c r="BM115" s="8">
        <v>0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/>
      <c r="P116" s="8"/>
      <c r="Q116" s="8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  <c r="AB116" s="7">
        <v>0</v>
      </c>
      <c r="AC116" s="7">
        <v>0</v>
      </c>
      <c r="AD116" s="7">
        <v>0</v>
      </c>
      <c r="AE116" s="8">
        <v>0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8">
        <v>0</v>
      </c>
      <c r="BJ116" s="8">
        <v>0</v>
      </c>
      <c r="BK116" s="7">
        <v>0</v>
      </c>
      <c r="BL116" s="8">
        <v>0</v>
      </c>
      <c r="BM116" s="8">
        <v>0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/>
      <c r="P117" s="8"/>
      <c r="Q117" s="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  <c r="AB117" s="7">
        <v>0</v>
      </c>
      <c r="AC117" s="7">
        <v>0</v>
      </c>
      <c r="AD117" s="7">
        <v>0</v>
      </c>
      <c r="AE117" s="8">
        <v>0</v>
      </c>
      <c r="AF117" s="7">
        <v>0</v>
      </c>
      <c r="AG117" s="7">
        <v>0</v>
      </c>
      <c r="AH117" s="7">
        <v>0</v>
      </c>
      <c r="AI117" s="7">
        <v>0</v>
      </c>
      <c r="AJ117" s="8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0</v>
      </c>
      <c r="BK117" s="7">
        <v>0</v>
      </c>
      <c r="BL117" s="8">
        <v>0</v>
      </c>
      <c r="BM117" s="8">
        <v>0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/>
      <c r="P119" s="8"/>
      <c r="Q119" s="8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0</v>
      </c>
      <c r="AB119" s="7">
        <v>0</v>
      </c>
      <c r="AC119" s="7">
        <v>0</v>
      </c>
      <c r="AD119" s="7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8">
        <v>0</v>
      </c>
      <c r="BJ119" s="8">
        <v>0</v>
      </c>
      <c r="BK119" s="7">
        <v>0</v>
      </c>
      <c r="BL119" s="8">
        <v>0</v>
      </c>
      <c r="BM119" s="8">
        <v>0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/>
      <c r="P120" s="8"/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/>
      <c r="P121" s="8"/>
      <c r="Q121" s="8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  <c r="AB121" s="7">
        <v>0</v>
      </c>
      <c r="AC121" s="7">
        <v>0</v>
      </c>
      <c r="AD121" s="7">
        <v>0</v>
      </c>
      <c r="AE121" s="8">
        <v>0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8">
        <v>0</v>
      </c>
      <c r="BJ121" s="8">
        <v>0</v>
      </c>
      <c r="BK121" s="7">
        <v>0</v>
      </c>
      <c r="BL121" s="8">
        <v>0</v>
      </c>
      <c r="BM121" s="8">
        <v>0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/>
      <c r="P122" s="8"/>
      <c r="Q122" s="8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  <c r="AB122" s="7">
        <v>0</v>
      </c>
      <c r="AC122" s="7">
        <v>0</v>
      </c>
      <c r="AD122" s="7">
        <v>0</v>
      </c>
      <c r="AE122" s="8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0</v>
      </c>
      <c r="BK122" s="7">
        <v>0</v>
      </c>
      <c r="BL122" s="8">
        <v>0</v>
      </c>
      <c r="BM122" s="8">
        <v>0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/>
      <c r="P123" s="8"/>
      <c r="Q123" s="8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8">
        <v>0</v>
      </c>
      <c r="AB123" s="7">
        <v>0</v>
      </c>
      <c r="AC123" s="7">
        <v>0</v>
      </c>
      <c r="AD123" s="7">
        <v>0</v>
      </c>
      <c r="AE123" s="8">
        <v>0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0</v>
      </c>
      <c r="BK123" s="7">
        <v>0</v>
      </c>
      <c r="BL123" s="8">
        <v>0</v>
      </c>
      <c r="BM123" s="8">
        <v>0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/>
      <c r="P124" s="8"/>
      <c r="Q124" s="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  <c r="AB124" s="7">
        <v>0</v>
      </c>
      <c r="AC124" s="7">
        <v>0</v>
      </c>
      <c r="AD124" s="7">
        <v>0</v>
      </c>
      <c r="AE124" s="8">
        <v>0</v>
      </c>
      <c r="AF124" s="7">
        <v>0</v>
      </c>
      <c r="AG124" s="7">
        <v>0</v>
      </c>
      <c r="AH124" s="7">
        <v>0</v>
      </c>
      <c r="AI124" s="7">
        <v>0</v>
      </c>
      <c r="AJ124" s="8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8">
        <v>0</v>
      </c>
      <c r="BJ124" s="8">
        <v>0</v>
      </c>
      <c r="BK124" s="7">
        <v>0</v>
      </c>
      <c r="BL124" s="8">
        <v>0</v>
      </c>
      <c r="BM124" s="8">
        <v>0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/>
      <c r="P125" s="8"/>
      <c r="Q125" s="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  <c r="AB125" s="7">
        <v>0</v>
      </c>
      <c r="AC125" s="7">
        <v>0</v>
      </c>
      <c r="AD125" s="7">
        <v>0</v>
      </c>
      <c r="AE125" s="8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0</v>
      </c>
      <c r="BK125" s="7">
        <v>0</v>
      </c>
      <c r="BL125" s="8">
        <v>0</v>
      </c>
      <c r="BM125" s="8">
        <v>0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/>
      <c r="P126" s="8"/>
      <c r="Q126" s="8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  <c r="AB126" s="7">
        <v>0</v>
      </c>
      <c r="AC126" s="7">
        <v>0</v>
      </c>
      <c r="AD126" s="7">
        <v>0</v>
      </c>
      <c r="AE126" s="8">
        <v>0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0</v>
      </c>
      <c r="BK126" s="7">
        <v>0</v>
      </c>
      <c r="BL126" s="8">
        <v>0</v>
      </c>
      <c r="BM126" s="8">
        <v>0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/>
      <c r="P127" s="8"/>
      <c r="Q127" s="8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0</v>
      </c>
      <c r="AB127" s="7">
        <v>0</v>
      </c>
      <c r="AC127" s="7">
        <v>0</v>
      </c>
      <c r="AD127" s="7">
        <v>0</v>
      </c>
      <c r="AE127" s="8">
        <v>0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8">
        <v>0</v>
      </c>
      <c r="BJ127" s="8">
        <v>0</v>
      </c>
      <c r="BK127" s="7">
        <v>0</v>
      </c>
      <c r="BL127" s="8">
        <v>0</v>
      </c>
      <c r="BM127" s="8">
        <v>0</v>
      </c>
    </row>
    <row r="128" spans="2:65">
      <c r="B128" s="7" t="s">
        <v>314</v>
      </c>
      <c r="C128" s="8" t="s">
        <v>315</v>
      </c>
      <c r="D128" s="8"/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/>
      <c r="P128" s="8"/>
      <c r="Q128" s="8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8">
        <v>0</v>
      </c>
      <c r="AB128" s="7">
        <v>0</v>
      </c>
      <c r="AC128" s="7">
        <v>0</v>
      </c>
      <c r="AD128" s="7">
        <v>0</v>
      </c>
      <c r="AE128" s="8">
        <v>0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0</v>
      </c>
      <c r="BK128" s="7">
        <v>0</v>
      </c>
      <c r="BL128" s="8">
        <v>0</v>
      </c>
      <c r="BM128" s="8">
        <v>0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/>
      <c r="P129" s="8"/>
      <c r="Q129" s="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0</v>
      </c>
      <c r="AB129" s="7">
        <v>0</v>
      </c>
      <c r="AC129" s="7">
        <v>0</v>
      </c>
      <c r="AD129" s="7">
        <v>0</v>
      </c>
      <c r="AE129" s="8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0</v>
      </c>
      <c r="BK129" s="7">
        <v>0</v>
      </c>
      <c r="BL129" s="8">
        <v>0</v>
      </c>
      <c r="BM129" s="8">
        <v>0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/>
      <c r="P132" s="8"/>
      <c r="Q132" s="8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8">
        <v>0</v>
      </c>
      <c r="AB132" s="7">
        <v>0</v>
      </c>
      <c r="AC132" s="7">
        <v>0</v>
      </c>
      <c r="AD132" s="7">
        <v>0</v>
      </c>
      <c r="AE132" s="8">
        <v>0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0</v>
      </c>
      <c r="BK132" s="7">
        <v>0</v>
      </c>
      <c r="BL132" s="8">
        <v>0</v>
      </c>
      <c r="BM132" s="8">
        <v>0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/>
      <c r="P133" s="8"/>
      <c r="Q133" s="8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8">
        <v>0</v>
      </c>
      <c r="AB133" s="7">
        <v>0</v>
      </c>
      <c r="AC133" s="7">
        <v>0</v>
      </c>
      <c r="AD133" s="7">
        <v>0</v>
      </c>
      <c r="AE133" s="8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8">
        <v>0</v>
      </c>
      <c r="BJ133" s="8">
        <v>0</v>
      </c>
      <c r="BK133" s="7">
        <v>0</v>
      </c>
      <c r="BL133" s="8">
        <v>0</v>
      </c>
      <c r="BM133" s="8">
        <v>0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/>
      <c r="P134" s="8"/>
      <c r="Q134" s="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0</v>
      </c>
      <c r="AB134" s="7">
        <v>0</v>
      </c>
      <c r="AC134" s="7">
        <v>0</v>
      </c>
      <c r="AD134" s="7">
        <v>0</v>
      </c>
      <c r="AE134" s="8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8">
        <v>0</v>
      </c>
      <c r="BJ134" s="8">
        <v>0</v>
      </c>
      <c r="BK134" s="7">
        <v>0</v>
      </c>
      <c r="BL134" s="8">
        <v>0</v>
      </c>
      <c r="BM134" s="8">
        <v>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/>
      <c r="P136" s="8"/>
      <c r="Q136" s="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0</v>
      </c>
      <c r="AB136" s="7">
        <v>0</v>
      </c>
      <c r="AC136" s="7">
        <v>0</v>
      </c>
      <c r="AD136" s="7">
        <v>0</v>
      </c>
      <c r="AE136" s="8">
        <v>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0</v>
      </c>
      <c r="BK136" s="7">
        <v>0</v>
      </c>
      <c r="BL136" s="8">
        <v>0</v>
      </c>
      <c r="BM136" s="8">
        <v>0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/>
      <c r="P137" s="8"/>
      <c r="Q137" s="8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0</v>
      </c>
      <c r="AB137" s="7">
        <v>0</v>
      </c>
      <c r="AC137" s="7">
        <v>0</v>
      </c>
      <c r="AD137" s="7">
        <v>0</v>
      </c>
      <c r="AE137" s="8">
        <v>0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8">
        <v>0</v>
      </c>
      <c r="BJ137" s="8">
        <v>0</v>
      </c>
      <c r="BK137" s="7">
        <v>0</v>
      </c>
      <c r="BL137" s="8">
        <v>0</v>
      </c>
      <c r="BM137" s="8">
        <v>0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/>
      <c r="P138" s="8"/>
      <c r="Q138" s="8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0</v>
      </c>
      <c r="AB138" s="7">
        <v>0</v>
      </c>
      <c r="AC138" s="7">
        <v>0</v>
      </c>
      <c r="AD138" s="7">
        <v>0</v>
      </c>
      <c r="AE138" s="8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0</v>
      </c>
      <c r="BK138" s="7">
        <v>0</v>
      </c>
      <c r="BL138" s="8">
        <v>0</v>
      </c>
      <c r="BM138" s="8">
        <v>0</v>
      </c>
    </row>
    <row r="139" spans="2:65">
      <c r="B139" s="7" t="s">
        <v>336</v>
      </c>
      <c r="C139" s="8" t="s">
        <v>337</v>
      </c>
      <c r="D139" s="8"/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/>
      <c r="P139" s="8"/>
      <c r="Q139" s="8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0</v>
      </c>
      <c r="BK139" s="7">
        <v>0</v>
      </c>
      <c r="BL139" s="8">
        <v>0</v>
      </c>
      <c r="BM139" s="8">
        <v>0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/>
      <c r="P140" s="8"/>
      <c r="Q140" s="8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0</v>
      </c>
      <c r="BK140" s="7">
        <v>0</v>
      </c>
      <c r="BL140" s="8">
        <v>0</v>
      </c>
      <c r="BM140" s="8">
        <v>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0</v>
      </c>
      <c r="BK141" s="7">
        <v>0</v>
      </c>
      <c r="BL141" s="8">
        <v>0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/>
      <c r="P144" s="8"/>
      <c r="Q144" s="8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0</v>
      </c>
      <c r="AB144" s="7">
        <v>0</v>
      </c>
      <c r="AC144" s="7">
        <v>0</v>
      </c>
      <c r="AD144" s="7">
        <v>0</v>
      </c>
      <c r="AE144" s="8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0</v>
      </c>
      <c r="BK144" s="7">
        <v>0</v>
      </c>
      <c r="BL144" s="8">
        <v>0</v>
      </c>
      <c r="BM144" s="8">
        <v>0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/>
      <c r="P146" s="8"/>
      <c r="Q146" s="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0</v>
      </c>
      <c r="BK146" s="7">
        <v>0</v>
      </c>
      <c r="BL146" s="8">
        <v>0</v>
      </c>
      <c r="BM146" s="8">
        <v>0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/>
      <c r="P149" s="8"/>
      <c r="Q149" s="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0</v>
      </c>
      <c r="AB149" s="7">
        <v>0</v>
      </c>
      <c r="AC149" s="7">
        <v>0</v>
      </c>
      <c r="AD149" s="7">
        <v>0</v>
      </c>
      <c r="AE149" s="8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8">
        <v>0</v>
      </c>
      <c r="BJ149" s="8">
        <v>0</v>
      </c>
      <c r="BK149" s="7">
        <v>0</v>
      </c>
      <c r="BL149" s="8">
        <v>0</v>
      </c>
      <c r="BM149" s="8">
        <v>0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/>
      <c r="P151" s="8"/>
      <c r="Q151" s="8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0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0</v>
      </c>
      <c r="BK151" s="7">
        <v>0</v>
      </c>
      <c r="BL151" s="8">
        <v>0</v>
      </c>
      <c r="BM151" s="8">
        <v>0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/>
      <c r="P153" s="8"/>
      <c r="Q153" s="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0</v>
      </c>
      <c r="BK153" s="7">
        <v>0</v>
      </c>
      <c r="BL153" s="8">
        <v>0</v>
      </c>
      <c r="BM153" s="8">
        <v>0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/>
      <c r="P157" s="8"/>
      <c r="Q157" s="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0</v>
      </c>
      <c r="AB157" s="7">
        <v>0</v>
      </c>
      <c r="AC157" s="7">
        <v>0</v>
      </c>
      <c r="AD157" s="7">
        <v>0</v>
      </c>
      <c r="AE157" s="8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8">
        <v>0</v>
      </c>
      <c r="BJ157" s="8">
        <v>0</v>
      </c>
      <c r="BK157" s="7">
        <v>0</v>
      </c>
      <c r="BL157" s="8">
        <v>0</v>
      </c>
      <c r="BM157" s="8">
        <v>0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/>
      <c r="P158" s="8"/>
      <c r="Q158" s="8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0</v>
      </c>
      <c r="AB158" s="7">
        <v>0</v>
      </c>
      <c r="AC158" s="7">
        <v>0</v>
      </c>
      <c r="AD158" s="7">
        <v>0</v>
      </c>
      <c r="AE158" s="8">
        <v>0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8">
        <v>0</v>
      </c>
      <c r="BJ158" s="8">
        <v>0</v>
      </c>
      <c r="BK158" s="7">
        <v>0</v>
      </c>
      <c r="BL158" s="8">
        <v>0</v>
      </c>
      <c r="BM158" s="8">
        <v>0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/>
      <c r="P159" s="8"/>
      <c r="Q159" s="8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0</v>
      </c>
      <c r="AB159" s="7">
        <v>0</v>
      </c>
      <c r="AC159" s="7">
        <v>0</v>
      </c>
      <c r="AD159" s="7">
        <v>0</v>
      </c>
      <c r="AE159" s="8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0</v>
      </c>
      <c r="BK159" s="7">
        <v>0</v>
      </c>
      <c r="BL159" s="8">
        <v>0</v>
      </c>
      <c r="BM159" s="8">
        <v>0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/>
      <c r="P160" s="8"/>
      <c r="Q160" s="8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0</v>
      </c>
      <c r="AB160" s="7">
        <v>0</v>
      </c>
      <c r="AC160" s="7">
        <v>0</v>
      </c>
      <c r="AD160" s="7">
        <v>0</v>
      </c>
      <c r="AE160" s="8">
        <v>0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8">
        <v>0</v>
      </c>
      <c r="BJ160" s="8">
        <v>0</v>
      </c>
      <c r="BK160" s="7">
        <v>0</v>
      </c>
      <c r="BL160" s="8">
        <v>0</v>
      </c>
      <c r="BM160" s="8">
        <v>0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/>
      <c r="P162" s="8"/>
      <c r="Q162" s="8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0</v>
      </c>
      <c r="AC162" s="7">
        <v>0</v>
      </c>
      <c r="AD162" s="7">
        <v>0</v>
      </c>
      <c r="AE162" s="8">
        <v>0</v>
      </c>
      <c r="AF162" s="7">
        <v>0</v>
      </c>
      <c r="AG162" s="7">
        <v>0</v>
      </c>
      <c r="AH162" s="7">
        <v>0</v>
      </c>
      <c r="AI162" s="7">
        <v>0</v>
      </c>
      <c r="AJ162" s="8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0</v>
      </c>
      <c r="BK162" s="7">
        <v>0</v>
      </c>
      <c r="BL162" s="8">
        <v>0</v>
      </c>
      <c r="BM162" s="8">
        <v>0</v>
      </c>
    </row>
    <row r="163" spans="1:65" s="24" customFormat="1">
      <c r="A163"/>
      <c r="B163" s="15"/>
      <c r="C163" s="15" t="s">
        <v>395</v>
      </c>
      <c r="D163" s="20">
        <f>SUM(D49:D162)</f>
        <v>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4" customFormat="1">
      <c r="A164"/>
      <c r="B164" s="15"/>
      <c r="C164" s="15" t="s">
        <v>396</v>
      </c>
      <c r="D164" s="20">
        <f>D163+D48</f>
        <v>16553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16553</v>
      </c>
      <c r="R164" s="20">
        <f t="shared" si="2"/>
        <v>0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0</v>
      </c>
      <c r="AB164" s="20">
        <f t="shared" si="2"/>
        <v>0</v>
      </c>
      <c r="AC164" s="20">
        <f t="shared" si="2"/>
        <v>0</v>
      </c>
      <c r="AD164" s="20">
        <f t="shared" si="2"/>
        <v>0</v>
      </c>
      <c r="AE164" s="20">
        <f t="shared" si="2"/>
        <v>0</v>
      </c>
      <c r="AF164" s="20">
        <f t="shared" si="2"/>
        <v>0</v>
      </c>
      <c r="AG164" s="20">
        <f t="shared" si="2"/>
        <v>0</v>
      </c>
      <c r="AH164" s="20">
        <f t="shared" si="2"/>
        <v>0</v>
      </c>
      <c r="AI164" s="20">
        <f t="shared" si="2"/>
        <v>0</v>
      </c>
      <c r="AJ164" s="20">
        <f t="shared" si="2"/>
        <v>0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0</v>
      </c>
      <c r="BI164" s="20">
        <f t="shared" si="2"/>
        <v>0</v>
      </c>
      <c r="BJ164" s="20">
        <f t="shared" si="2"/>
        <v>0</v>
      </c>
      <c r="BK164" s="20">
        <f t="shared" si="2"/>
        <v>0</v>
      </c>
      <c r="BL164" s="20">
        <f t="shared" si="2"/>
        <v>0</v>
      </c>
      <c r="BM164" s="20">
        <f t="shared" si="2"/>
        <v>0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9.5703125" style="9" customWidth="1"/>
    <col min="3" max="3" width="46.5703125" style="9" customWidth="1"/>
    <col min="4" max="5" width="16.42578125" style="9" customWidth="1"/>
    <col min="6" max="6" width="11.5703125" style="9" customWidth="1"/>
    <col min="7" max="7" width="2.4257812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49" t="s">
        <v>415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/>
      <c r="O13" s="8"/>
      <c r="P13" s="8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  <c r="AA13" s="7">
        <v>0</v>
      </c>
      <c r="AB13" s="7">
        <v>0</v>
      </c>
      <c r="AC13" s="7">
        <v>0</v>
      </c>
      <c r="AD13" s="8">
        <v>0</v>
      </c>
      <c r="AE13" s="7">
        <v>0</v>
      </c>
      <c r="AF13" s="7">
        <v>0</v>
      </c>
      <c r="AG13" s="7">
        <v>0</v>
      </c>
      <c r="AH13" s="7">
        <v>0</v>
      </c>
      <c r="AI13" s="8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0</v>
      </c>
      <c r="BJ13" s="7">
        <v>0</v>
      </c>
      <c r="BK13" s="8">
        <v>0</v>
      </c>
      <c r="BL13" s="8">
        <v>0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/>
      <c r="O18" s="8"/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0</v>
      </c>
      <c r="AA18" s="7">
        <v>0</v>
      </c>
      <c r="AB18" s="7">
        <v>0</v>
      </c>
      <c r="AC18" s="7">
        <v>0</v>
      </c>
      <c r="AD18" s="8">
        <v>0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0</v>
      </c>
      <c r="BJ18" s="7">
        <v>0</v>
      </c>
      <c r="BK18" s="8">
        <v>0</v>
      </c>
      <c r="BL18" s="8">
        <v>0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/>
      <c r="O19" s="8"/>
      <c r="P19" s="8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8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7">
        <v>0</v>
      </c>
      <c r="BK19" s="8">
        <v>0</v>
      </c>
      <c r="BL19" s="8">
        <v>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/>
      <c r="O20" s="8"/>
      <c r="P20" s="8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8">
        <v>0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0</v>
      </c>
      <c r="BJ20" s="7">
        <v>0</v>
      </c>
      <c r="BK20" s="8">
        <v>0</v>
      </c>
      <c r="BL20" s="8">
        <v>0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/>
      <c r="O26" s="8"/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7">
        <v>0</v>
      </c>
      <c r="BK26" s="8">
        <v>0</v>
      </c>
      <c r="BL26" s="8">
        <v>0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/>
      <c r="O45" s="8"/>
      <c r="P45" s="8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7">
        <v>0</v>
      </c>
      <c r="BK45" s="8">
        <v>0</v>
      </c>
      <c r="BL45" s="8">
        <v>0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/>
      <c r="O47" s="8"/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0</v>
      </c>
      <c r="AA47" s="7">
        <v>0</v>
      </c>
      <c r="AB47" s="7">
        <v>0</v>
      </c>
      <c r="AC47" s="7">
        <v>0</v>
      </c>
      <c r="AD47" s="8">
        <v>0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7">
        <v>0</v>
      </c>
      <c r="BK47" s="8">
        <v>0</v>
      </c>
      <c r="BL47" s="8">
        <v>0</v>
      </c>
    </row>
    <row r="48" spans="1:64" s="24" customFormat="1">
      <c r="A48"/>
      <c r="B48" s="13"/>
      <c r="C48" s="1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0</v>
      </c>
      <c r="O48" s="26">
        <f t="shared" si="0"/>
        <v>0</v>
      </c>
      <c r="P48" s="26">
        <f t="shared" si="0"/>
        <v>0</v>
      </c>
      <c r="Q48" s="26">
        <f t="shared" si="0"/>
        <v>0</v>
      </c>
      <c r="R48" s="26">
        <f t="shared" si="0"/>
        <v>0</v>
      </c>
      <c r="S48" s="26">
        <f t="shared" si="0"/>
        <v>0</v>
      </c>
      <c r="T48" s="26">
        <f t="shared" si="0"/>
        <v>0</v>
      </c>
      <c r="U48" s="26">
        <f t="shared" si="0"/>
        <v>0</v>
      </c>
      <c r="V48" s="26">
        <f t="shared" si="0"/>
        <v>0</v>
      </c>
      <c r="W48" s="26">
        <f t="shared" si="0"/>
        <v>0</v>
      </c>
      <c r="X48" s="26">
        <f t="shared" si="0"/>
        <v>0</v>
      </c>
      <c r="Y48" s="26">
        <f t="shared" si="0"/>
        <v>0</v>
      </c>
      <c r="Z48" s="26">
        <f t="shared" si="0"/>
        <v>0</v>
      </c>
      <c r="AA48" s="26">
        <f t="shared" si="0"/>
        <v>0</v>
      </c>
      <c r="AB48" s="26">
        <f t="shared" si="0"/>
        <v>0</v>
      </c>
      <c r="AC48" s="26">
        <f t="shared" si="0"/>
        <v>0</v>
      </c>
      <c r="AD48" s="26">
        <f t="shared" si="0"/>
        <v>0</v>
      </c>
      <c r="AE48" s="26">
        <f t="shared" si="0"/>
        <v>0</v>
      </c>
      <c r="AF48" s="26">
        <f t="shared" si="0"/>
        <v>0</v>
      </c>
      <c r="AG48" s="26">
        <f t="shared" si="0"/>
        <v>0</v>
      </c>
      <c r="AH48" s="26">
        <f t="shared" si="0"/>
        <v>0</v>
      </c>
      <c r="AI48" s="26">
        <f t="shared" si="0"/>
        <v>0</v>
      </c>
      <c r="AJ48" s="26">
        <f t="shared" si="0"/>
        <v>0</v>
      </c>
      <c r="AK48" s="26">
        <f t="shared" si="0"/>
        <v>0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0</v>
      </c>
      <c r="AQ48" s="26">
        <f t="shared" si="0"/>
        <v>0</v>
      </c>
      <c r="AR48" s="26">
        <f t="shared" si="0"/>
        <v>0</v>
      </c>
      <c r="AS48" s="26">
        <f t="shared" si="0"/>
        <v>0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0</v>
      </c>
      <c r="BF48" s="26">
        <f t="shared" si="0"/>
        <v>0</v>
      </c>
      <c r="BG48" s="26">
        <f t="shared" si="0"/>
        <v>0</v>
      </c>
      <c r="BH48" s="26">
        <f t="shared" si="0"/>
        <v>0</v>
      </c>
      <c r="BI48" s="26">
        <f t="shared" si="0"/>
        <v>0</v>
      </c>
      <c r="BJ48" s="26">
        <f t="shared" si="0"/>
        <v>0</v>
      </c>
      <c r="BK48" s="26">
        <f t="shared" si="0"/>
        <v>0</v>
      </c>
      <c r="BL48" s="26">
        <f t="shared" si="0"/>
        <v>0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</row>
    <row r="164" spans="1:64" s="24" customFormat="1">
      <c r="A164"/>
      <c r="B164" s="15"/>
      <c r="C164" s="15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0</v>
      </c>
      <c r="R164" s="20">
        <f t="shared" si="2"/>
        <v>0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0</v>
      </c>
      <c r="AB164" s="20">
        <f t="shared" si="2"/>
        <v>0</v>
      </c>
      <c r="AC164" s="20">
        <f t="shared" si="2"/>
        <v>0</v>
      </c>
      <c r="AD164" s="20">
        <f t="shared" si="2"/>
        <v>0</v>
      </c>
      <c r="AE164" s="20">
        <f t="shared" si="2"/>
        <v>0</v>
      </c>
      <c r="AF164" s="20">
        <f t="shared" si="2"/>
        <v>0</v>
      </c>
      <c r="AG164" s="20">
        <f t="shared" si="2"/>
        <v>0</v>
      </c>
      <c r="AH164" s="20">
        <f t="shared" si="2"/>
        <v>0</v>
      </c>
      <c r="AI164" s="20">
        <f t="shared" si="2"/>
        <v>0</v>
      </c>
      <c r="AJ164" s="20">
        <f t="shared" si="2"/>
        <v>0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0</v>
      </c>
      <c r="BI164" s="20">
        <f t="shared" si="2"/>
        <v>0</v>
      </c>
      <c r="BJ164" s="20">
        <f t="shared" si="2"/>
        <v>0</v>
      </c>
      <c r="BK164" s="20">
        <f t="shared" si="2"/>
        <v>0</v>
      </c>
      <c r="BL164" s="20">
        <f t="shared" si="2"/>
        <v>0</v>
      </c>
    </row>
  </sheetData>
  <mergeCells count="176"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8.85546875" style="9" customWidth="1"/>
    <col min="3" max="3" width="46.7109375" style="9" customWidth="1"/>
    <col min="4" max="5" width="16.42578125" style="9" customWidth="1"/>
    <col min="6" max="6" width="11.5703125" style="9" customWidth="1"/>
    <col min="7" max="7" width="1.710937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49" t="s">
        <v>416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/>
      <c r="O13" s="8"/>
      <c r="P13" s="8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  <c r="AA13" s="7">
        <v>0</v>
      </c>
      <c r="AB13" s="7">
        <v>0</v>
      </c>
      <c r="AC13" s="7">
        <v>0</v>
      </c>
      <c r="AD13" s="8">
        <v>0</v>
      </c>
      <c r="AE13" s="7">
        <v>0</v>
      </c>
      <c r="AF13" s="7">
        <v>0</v>
      </c>
      <c r="AG13" s="7">
        <v>0</v>
      </c>
      <c r="AH13" s="7">
        <v>0</v>
      </c>
      <c r="AI13" s="8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0</v>
      </c>
      <c r="BJ13" s="7">
        <v>0</v>
      </c>
      <c r="BK13" s="8">
        <v>0</v>
      </c>
      <c r="BL13" s="8">
        <v>0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/>
      <c r="O18" s="8"/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0</v>
      </c>
      <c r="AA18" s="7">
        <v>0</v>
      </c>
      <c r="AB18" s="7">
        <v>0</v>
      </c>
      <c r="AC18" s="7">
        <v>0</v>
      </c>
      <c r="AD18" s="8">
        <v>0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0</v>
      </c>
      <c r="BJ18" s="7">
        <v>0</v>
      </c>
      <c r="BK18" s="8">
        <v>0</v>
      </c>
      <c r="BL18" s="8">
        <v>0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/>
      <c r="O19" s="8"/>
      <c r="P19" s="8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8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7">
        <v>0</v>
      </c>
      <c r="BK19" s="8">
        <v>0</v>
      </c>
      <c r="BL19" s="8">
        <v>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/>
      <c r="O20" s="8"/>
      <c r="P20" s="8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8">
        <v>0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0</v>
      </c>
      <c r="BJ20" s="7">
        <v>0</v>
      </c>
      <c r="BK20" s="8">
        <v>0</v>
      </c>
      <c r="BL20" s="8">
        <v>0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>
        <v>126603.51</v>
      </c>
      <c r="O26" s="8">
        <v>126603.51</v>
      </c>
      <c r="P26" s="8">
        <v>126603.51</v>
      </c>
      <c r="Q26" s="7">
        <v>0</v>
      </c>
      <c r="R26" s="7">
        <v>0</v>
      </c>
      <c r="S26" s="7">
        <v>74127.13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74127.13</v>
      </c>
      <c r="AA26" s="7">
        <v>17561</v>
      </c>
      <c r="AB26" s="7">
        <v>5671</v>
      </c>
      <c r="AC26" s="7">
        <v>0</v>
      </c>
      <c r="AD26" s="8">
        <v>23232</v>
      </c>
      <c r="AE26" s="7">
        <v>20910</v>
      </c>
      <c r="AF26" s="7">
        <v>0</v>
      </c>
      <c r="AG26" s="7">
        <v>0</v>
      </c>
      <c r="AH26" s="7">
        <v>85.31</v>
      </c>
      <c r="AI26" s="8">
        <v>20995.31</v>
      </c>
      <c r="AJ26" s="7">
        <v>2485.0300000000002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2485.0300000000002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5764.04</v>
      </c>
      <c r="BG26" s="7">
        <v>0</v>
      </c>
      <c r="BH26" s="8">
        <v>5764.04</v>
      </c>
      <c r="BI26" s="8">
        <v>126603.51</v>
      </c>
      <c r="BJ26" s="7">
        <v>0</v>
      </c>
      <c r="BK26" s="8">
        <v>0</v>
      </c>
      <c r="BL26" s="8">
        <v>126603.51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/>
      <c r="O45" s="8"/>
      <c r="P45" s="8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7">
        <v>0</v>
      </c>
      <c r="BK45" s="8">
        <v>0</v>
      </c>
      <c r="BL45" s="8">
        <v>0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/>
      <c r="O47" s="8"/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0</v>
      </c>
      <c r="AA47" s="7">
        <v>0</v>
      </c>
      <c r="AB47" s="7">
        <v>0</v>
      </c>
      <c r="AC47" s="7">
        <v>0</v>
      </c>
      <c r="AD47" s="8">
        <v>0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7">
        <v>0</v>
      </c>
      <c r="BK47" s="8">
        <v>0</v>
      </c>
      <c r="BL47" s="8">
        <v>0</v>
      </c>
    </row>
    <row r="48" spans="1:64" s="24" customFormat="1">
      <c r="A48"/>
      <c r="B48" s="13"/>
      <c r="C48" s="14" t="s">
        <v>399</v>
      </c>
      <c r="D48" s="25">
        <f>SUM(D7:D47)</f>
        <v>0</v>
      </c>
      <c r="E48" s="25">
        <f t="shared" ref="E48:BL48" si="0">SUM(E7:E47)</f>
        <v>0</v>
      </c>
      <c r="F48" s="76">
        <f t="shared" si="0"/>
        <v>0</v>
      </c>
      <c r="G48" s="68"/>
      <c r="H48" s="25">
        <f t="shared" si="0"/>
        <v>0</v>
      </c>
      <c r="I48" s="25">
        <f t="shared" si="0"/>
        <v>0</v>
      </c>
      <c r="J48" s="25">
        <f t="shared" si="0"/>
        <v>0</v>
      </c>
      <c r="K48" s="25">
        <f t="shared" si="0"/>
        <v>0</v>
      </c>
      <c r="L48" s="25">
        <f t="shared" si="0"/>
        <v>0</v>
      </c>
      <c r="M48" s="25">
        <f t="shared" si="0"/>
        <v>0</v>
      </c>
      <c r="N48" s="25">
        <f t="shared" si="0"/>
        <v>126603.51</v>
      </c>
      <c r="O48" s="25">
        <f t="shared" si="0"/>
        <v>126603.51</v>
      </c>
      <c r="P48" s="25">
        <f t="shared" si="0"/>
        <v>126603.51</v>
      </c>
      <c r="Q48" s="25">
        <f t="shared" si="0"/>
        <v>0</v>
      </c>
      <c r="R48" s="25">
        <f t="shared" si="0"/>
        <v>0</v>
      </c>
      <c r="S48" s="25">
        <f t="shared" si="0"/>
        <v>74127.13</v>
      </c>
      <c r="T48" s="25">
        <f t="shared" si="0"/>
        <v>0</v>
      </c>
      <c r="U48" s="25">
        <f t="shared" si="0"/>
        <v>0</v>
      </c>
      <c r="V48" s="25">
        <f t="shared" si="0"/>
        <v>0</v>
      </c>
      <c r="W48" s="25">
        <f t="shared" si="0"/>
        <v>0</v>
      </c>
      <c r="X48" s="25">
        <f t="shared" si="0"/>
        <v>0</v>
      </c>
      <c r="Y48" s="25">
        <f t="shared" si="0"/>
        <v>0</v>
      </c>
      <c r="Z48" s="25">
        <f t="shared" si="0"/>
        <v>74127.13</v>
      </c>
      <c r="AA48" s="25">
        <f t="shared" si="0"/>
        <v>17561</v>
      </c>
      <c r="AB48" s="25">
        <f t="shared" si="0"/>
        <v>5671</v>
      </c>
      <c r="AC48" s="25">
        <f t="shared" si="0"/>
        <v>0</v>
      </c>
      <c r="AD48" s="25">
        <f t="shared" si="0"/>
        <v>23232</v>
      </c>
      <c r="AE48" s="25">
        <f t="shared" si="0"/>
        <v>20910</v>
      </c>
      <c r="AF48" s="25">
        <f t="shared" si="0"/>
        <v>0</v>
      </c>
      <c r="AG48" s="25">
        <f t="shared" si="0"/>
        <v>0</v>
      </c>
      <c r="AH48" s="25">
        <f t="shared" si="0"/>
        <v>85.31</v>
      </c>
      <c r="AI48" s="25">
        <f t="shared" si="0"/>
        <v>20995.31</v>
      </c>
      <c r="AJ48" s="25">
        <f t="shared" si="0"/>
        <v>2485.0300000000002</v>
      </c>
      <c r="AK48" s="25">
        <f t="shared" si="0"/>
        <v>0</v>
      </c>
      <c r="AL48" s="25">
        <f t="shared" si="0"/>
        <v>0</v>
      </c>
      <c r="AM48" s="25">
        <f t="shared" si="0"/>
        <v>0</v>
      </c>
      <c r="AN48" s="25">
        <f t="shared" si="0"/>
        <v>0</v>
      </c>
      <c r="AO48" s="25">
        <f t="shared" si="0"/>
        <v>0</v>
      </c>
      <c r="AP48" s="25">
        <f t="shared" si="0"/>
        <v>0</v>
      </c>
      <c r="AQ48" s="25">
        <f t="shared" si="0"/>
        <v>0</v>
      </c>
      <c r="AR48" s="25">
        <f t="shared" si="0"/>
        <v>0</v>
      </c>
      <c r="AS48" s="25">
        <f t="shared" si="0"/>
        <v>2485.0300000000002</v>
      </c>
      <c r="AT48" s="25">
        <f t="shared" si="0"/>
        <v>0</v>
      </c>
      <c r="AU48" s="25">
        <f t="shared" si="0"/>
        <v>0</v>
      </c>
      <c r="AV48" s="25">
        <f t="shared" si="0"/>
        <v>0</v>
      </c>
      <c r="AW48" s="25">
        <f t="shared" si="0"/>
        <v>0</v>
      </c>
      <c r="AX48" s="25">
        <f t="shared" si="0"/>
        <v>0</v>
      </c>
      <c r="AY48" s="25">
        <f t="shared" si="0"/>
        <v>0</v>
      </c>
      <c r="AZ48" s="25">
        <f t="shared" si="0"/>
        <v>0</v>
      </c>
      <c r="BA48" s="25">
        <f t="shared" si="0"/>
        <v>0</v>
      </c>
      <c r="BB48" s="25">
        <f t="shared" si="0"/>
        <v>0</v>
      </c>
      <c r="BC48" s="25">
        <f t="shared" si="0"/>
        <v>0</v>
      </c>
      <c r="BD48" s="25">
        <f t="shared" si="0"/>
        <v>0</v>
      </c>
      <c r="BE48" s="25">
        <f t="shared" si="0"/>
        <v>0</v>
      </c>
      <c r="BF48" s="25">
        <f t="shared" si="0"/>
        <v>5764.04</v>
      </c>
      <c r="BG48" s="25">
        <f t="shared" si="0"/>
        <v>0</v>
      </c>
      <c r="BH48" s="25">
        <f t="shared" si="0"/>
        <v>5764.04</v>
      </c>
      <c r="BI48" s="25">
        <f t="shared" si="0"/>
        <v>126603.51</v>
      </c>
      <c r="BJ48" s="25">
        <f t="shared" si="0"/>
        <v>0</v>
      </c>
      <c r="BK48" s="25">
        <f t="shared" si="0"/>
        <v>0</v>
      </c>
      <c r="BL48" s="25">
        <f t="shared" si="0"/>
        <v>126603.51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</row>
    <row r="164" spans="1:64" s="24" customFormat="1">
      <c r="A164"/>
      <c r="B164" s="15"/>
      <c r="C164" s="15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126603.51</v>
      </c>
      <c r="O164" s="20">
        <f t="shared" si="2"/>
        <v>126603.51</v>
      </c>
      <c r="P164" s="20">
        <f t="shared" si="2"/>
        <v>126603.51</v>
      </c>
      <c r="Q164" s="20">
        <f t="shared" si="2"/>
        <v>0</v>
      </c>
      <c r="R164" s="20">
        <f t="shared" si="2"/>
        <v>0</v>
      </c>
      <c r="S164" s="20">
        <f t="shared" si="2"/>
        <v>74127.13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74127.13</v>
      </c>
      <c r="AA164" s="20">
        <f t="shared" si="2"/>
        <v>17561</v>
      </c>
      <c r="AB164" s="20">
        <f t="shared" si="2"/>
        <v>5671</v>
      </c>
      <c r="AC164" s="20">
        <f t="shared" si="2"/>
        <v>0</v>
      </c>
      <c r="AD164" s="20">
        <f t="shared" si="2"/>
        <v>23232</v>
      </c>
      <c r="AE164" s="20">
        <f t="shared" si="2"/>
        <v>20910</v>
      </c>
      <c r="AF164" s="20">
        <f t="shared" si="2"/>
        <v>0</v>
      </c>
      <c r="AG164" s="20">
        <f t="shared" si="2"/>
        <v>0</v>
      </c>
      <c r="AH164" s="20">
        <f t="shared" si="2"/>
        <v>85.31</v>
      </c>
      <c r="AI164" s="20">
        <f t="shared" si="2"/>
        <v>20995.31</v>
      </c>
      <c r="AJ164" s="20">
        <f t="shared" si="2"/>
        <v>2485.0300000000002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2485.0300000000002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5764.04</v>
      </c>
      <c r="BG164" s="20">
        <f t="shared" si="2"/>
        <v>0</v>
      </c>
      <c r="BH164" s="20">
        <f t="shared" si="2"/>
        <v>5764.04</v>
      </c>
      <c r="BI164" s="20">
        <f t="shared" si="2"/>
        <v>126603.51</v>
      </c>
      <c r="BJ164" s="20">
        <f t="shared" si="2"/>
        <v>0</v>
      </c>
      <c r="BK164" s="20">
        <f t="shared" si="2"/>
        <v>0</v>
      </c>
      <c r="BL164" s="20">
        <f t="shared" si="2"/>
        <v>126603.51</v>
      </c>
    </row>
  </sheetData>
  <mergeCells count="176"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0.85546875" style="9" customWidth="1"/>
    <col min="3" max="3" width="47.85546875" style="9" customWidth="1"/>
    <col min="4" max="4" width="17.85546875" style="9" customWidth="1"/>
    <col min="5" max="5" width="16.42578125" style="9" customWidth="1"/>
    <col min="6" max="6" width="11.28515625" style="9" customWidth="1"/>
    <col min="7" max="7" width="2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9" t="s">
        <v>417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386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/>
      <c r="P7" s="10"/>
      <c r="Q7" s="10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0</v>
      </c>
      <c r="AB7" s="11">
        <v>0</v>
      </c>
      <c r="AC7" s="11">
        <v>0</v>
      </c>
      <c r="AD7" s="11">
        <v>0</v>
      </c>
      <c r="AE7" s="10">
        <v>0</v>
      </c>
      <c r="AF7" s="11">
        <v>0</v>
      </c>
      <c r="AG7" s="11">
        <v>0</v>
      </c>
      <c r="AH7" s="11">
        <v>0</v>
      </c>
      <c r="AI7" s="11">
        <v>0</v>
      </c>
      <c r="AJ7" s="10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0">
        <v>0</v>
      </c>
      <c r="BJ7" s="10">
        <v>0</v>
      </c>
      <c r="BK7" s="11">
        <v>0</v>
      </c>
      <c r="BL7" s="10">
        <v>0</v>
      </c>
      <c r="BM7" s="10">
        <v>0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>
        <v>765.15</v>
      </c>
      <c r="K8" s="7"/>
      <c r="L8" s="7"/>
      <c r="M8" s="8">
        <v>765.15</v>
      </c>
      <c r="N8" s="7"/>
      <c r="O8" s="7">
        <v>24595</v>
      </c>
      <c r="P8" s="8">
        <v>24595</v>
      </c>
      <c r="Q8" s="8">
        <v>25360.15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7">
        <v>0</v>
      </c>
      <c r="AC8" s="7">
        <v>0</v>
      </c>
      <c r="AD8" s="7">
        <v>0</v>
      </c>
      <c r="AE8" s="8">
        <v>0</v>
      </c>
      <c r="AF8" s="7">
        <v>450</v>
      </c>
      <c r="AG8" s="7">
        <v>0</v>
      </c>
      <c r="AH8" s="7">
        <v>0</v>
      </c>
      <c r="AI8" s="7">
        <v>19711.75</v>
      </c>
      <c r="AJ8" s="8">
        <v>20161.75</v>
      </c>
      <c r="AK8" s="7">
        <v>570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8">
        <v>570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4628.3999999999996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8">
        <v>4628.3999999999996</v>
      </c>
      <c r="BJ8" s="8">
        <v>25360.15</v>
      </c>
      <c r="BK8" s="7">
        <v>0</v>
      </c>
      <c r="BL8" s="8">
        <v>0</v>
      </c>
      <c r="BM8" s="8">
        <v>25360.15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/>
      <c r="P9" s="8"/>
      <c r="Q9" s="8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  <c r="AB9" s="7">
        <v>0</v>
      </c>
      <c r="AC9" s="7">
        <v>0</v>
      </c>
      <c r="AD9" s="7">
        <v>0</v>
      </c>
      <c r="AE9" s="8">
        <v>0</v>
      </c>
      <c r="AF9" s="7">
        <v>0</v>
      </c>
      <c r="AG9" s="7">
        <v>0</v>
      </c>
      <c r="AH9" s="7">
        <v>0</v>
      </c>
      <c r="AI9" s="7">
        <v>0</v>
      </c>
      <c r="AJ9" s="8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8">
        <v>0</v>
      </c>
      <c r="BJ9" s="8">
        <v>0</v>
      </c>
      <c r="BK9" s="7">
        <v>0</v>
      </c>
      <c r="BL9" s="8">
        <v>0</v>
      </c>
      <c r="BM9" s="8">
        <v>0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/>
      <c r="P10" s="8"/>
      <c r="Q10" s="8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  <c r="AB10" s="7">
        <v>0</v>
      </c>
      <c r="AC10" s="7">
        <v>0</v>
      </c>
      <c r="AD10" s="7">
        <v>0</v>
      </c>
      <c r="AE10" s="8">
        <v>0</v>
      </c>
      <c r="AF10" s="7">
        <v>0</v>
      </c>
      <c r="AG10" s="7">
        <v>0</v>
      </c>
      <c r="AH10" s="7">
        <v>0</v>
      </c>
      <c r="AI10" s="7">
        <v>0</v>
      </c>
      <c r="AJ10" s="8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8">
        <v>0</v>
      </c>
      <c r="BJ10" s="8">
        <v>0</v>
      </c>
      <c r="BK10" s="7">
        <v>0</v>
      </c>
      <c r="BL10" s="8">
        <v>0</v>
      </c>
      <c r="BM10" s="8">
        <v>0</v>
      </c>
    </row>
    <row r="11" spans="1:65">
      <c r="B11" s="7" t="s">
        <v>82</v>
      </c>
      <c r="C11" s="8" t="s">
        <v>83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/>
      <c r="P11" s="8"/>
      <c r="Q11" s="8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0</v>
      </c>
      <c r="AB11" s="7">
        <v>0</v>
      </c>
      <c r="AC11" s="7">
        <v>0</v>
      </c>
      <c r="AD11" s="7">
        <v>0</v>
      </c>
      <c r="AE11" s="8">
        <v>0</v>
      </c>
      <c r="AF11" s="7">
        <v>0</v>
      </c>
      <c r="AG11" s="7">
        <v>0</v>
      </c>
      <c r="AH11" s="7">
        <v>0</v>
      </c>
      <c r="AI11" s="7">
        <v>0</v>
      </c>
      <c r="AJ11" s="8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8">
        <v>0</v>
      </c>
      <c r="BJ11" s="8">
        <v>0</v>
      </c>
      <c r="BK11" s="7">
        <v>0</v>
      </c>
      <c r="BL11" s="8">
        <v>0</v>
      </c>
      <c r="BM11" s="8">
        <v>0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/>
      <c r="P12" s="8"/>
      <c r="Q12" s="8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  <c r="AB12" s="7">
        <v>0</v>
      </c>
      <c r="AC12" s="7">
        <v>0</v>
      </c>
      <c r="AD12" s="7">
        <v>0</v>
      </c>
      <c r="AE12" s="8">
        <v>0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0</v>
      </c>
      <c r="BK12" s="7">
        <v>0</v>
      </c>
      <c r="BL12" s="8">
        <v>0</v>
      </c>
      <c r="BM12" s="8">
        <v>0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/>
      <c r="P13" s="8"/>
      <c r="Q13" s="8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  <c r="AB13" s="7"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7">
        <v>0</v>
      </c>
      <c r="AI13" s="7">
        <v>0</v>
      </c>
      <c r="AJ13" s="8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8">
        <v>0</v>
      </c>
      <c r="BJ13" s="8">
        <v>0</v>
      </c>
      <c r="BK13" s="7">
        <v>0</v>
      </c>
      <c r="BL13" s="8">
        <v>0</v>
      </c>
      <c r="BM13" s="8">
        <v>0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/>
      <c r="P14" s="8"/>
      <c r="Q14" s="8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7">
        <v>0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7">
        <v>0</v>
      </c>
      <c r="AI14" s="7">
        <v>0</v>
      </c>
      <c r="AJ14" s="8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8">
        <v>0</v>
      </c>
      <c r="BJ14" s="8">
        <v>0</v>
      </c>
      <c r="BK14" s="7">
        <v>0</v>
      </c>
      <c r="BL14" s="8">
        <v>0</v>
      </c>
      <c r="BM14" s="8">
        <v>0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/>
      <c r="P15" s="8"/>
      <c r="Q15" s="8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8">
        <v>0</v>
      </c>
      <c r="AB15" s="7">
        <v>0</v>
      </c>
      <c r="AC15" s="7">
        <v>0</v>
      </c>
      <c r="AD15" s="7">
        <v>0</v>
      </c>
      <c r="AE15" s="8">
        <v>0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8">
        <v>0</v>
      </c>
      <c r="BJ15" s="8">
        <v>0</v>
      </c>
      <c r="BK15" s="7">
        <v>0</v>
      </c>
      <c r="BL15" s="8">
        <v>0</v>
      </c>
      <c r="BM15" s="8">
        <v>0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/>
      <c r="K16" s="7"/>
      <c r="L16" s="7"/>
      <c r="M16" s="8"/>
      <c r="N16" s="7"/>
      <c r="O16" s="7"/>
      <c r="P16" s="8"/>
      <c r="Q16" s="8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  <c r="AB16" s="7">
        <v>0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0</v>
      </c>
      <c r="BK16" s="7">
        <v>0</v>
      </c>
      <c r="BL16" s="8">
        <v>0</v>
      </c>
      <c r="BM16" s="8">
        <v>0</v>
      </c>
    </row>
    <row r="17" spans="2:65">
      <c r="B17" s="7" t="s">
        <v>94</v>
      </c>
      <c r="C17" s="8" t="s">
        <v>95</v>
      </c>
      <c r="D17" s="8"/>
      <c r="E17" s="7"/>
      <c r="F17" s="31"/>
      <c r="G17" s="32"/>
      <c r="H17" s="7"/>
      <c r="I17" s="8"/>
      <c r="J17" s="7"/>
      <c r="K17" s="7"/>
      <c r="L17" s="7"/>
      <c r="M17" s="8"/>
      <c r="N17" s="7"/>
      <c r="O17" s="7"/>
      <c r="P17" s="8"/>
      <c r="Q17" s="8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  <c r="AB17" s="7">
        <v>0</v>
      </c>
      <c r="AC17" s="7">
        <v>0</v>
      </c>
      <c r="AD17" s="7">
        <v>0</v>
      </c>
      <c r="AE17" s="8">
        <v>0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0</v>
      </c>
      <c r="BK17" s="7">
        <v>0</v>
      </c>
      <c r="BL17" s="8">
        <v>0</v>
      </c>
      <c r="BM17" s="8">
        <v>0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/>
      <c r="P18" s="8"/>
      <c r="Q18" s="8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  <c r="AB18" s="7">
        <v>0</v>
      </c>
      <c r="AC18" s="7">
        <v>0</v>
      </c>
      <c r="AD18" s="7">
        <v>0</v>
      </c>
      <c r="AE18" s="8">
        <v>0</v>
      </c>
      <c r="AF18" s="7">
        <v>0</v>
      </c>
      <c r="AG18" s="7">
        <v>0</v>
      </c>
      <c r="AH18" s="7">
        <v>0</v>
      </c>
      <c r="AI18" s="7">
        <v>0</v>
      </c>
      <c r="AJ18" s="8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8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8">
        <v>0</v>
      </c>
      <c r="BJ18" s="8">
        <v>0</v>
      </c>
      <c r="BK18" s="7">
        <v>0</v>
      </c>
      <c r="BL18" s="8">
        <v>0</v>
      </c>
      <c r="BM18" s="8">
        <v>0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/>
      <c r="P19" s="8"/>
      <c r="Q19" s="8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v>0</v>
      </c>
      <c r="AB19" s="7">
        <v>0</v>
      </c>
      <c r="AC19" s="7">
        <v>0</v>
      </c>
      <c r="AD19" s="7">
        <v>0</v>
      </c>
      <c r="AE19" s="8">
        <v>0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8">
        <v>0</v>
      </c>
      <c r="BJ19" s="8">
        <v>0</v>
      </c>
      <c r="BK19" s="7">
        <v>0</v>
      </c>
      <c r="BL19" s="8">
        <v>0</v>
      </c>
      <c r="BM19" s="8">
        <v>0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/>
      <c r="P20" s="8"/>
      <c r="Q20" s="8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  <c r="AB20" s="7">
        <v>0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7">
        <v>0</v>
      </c>
      <c r="AI20" s="7">
        <v>0</v>
      </c>
      <c r="AJ20" s="8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8">
        <v>0</v>
      </c>
      <c r="BJ20" s="8">
        <v>0</v>
      </c>
      <c r="BK20" s="7">
        <v>0</v>
      </c>
      <c r="BL20" s="8">
        <v>0</v>
      </c>
      <c r="BM20" s="8">
        <v>0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/>
      <c r="P21" s="8"/>
      <c r="Q21" s="8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  <c r="AB21" s="7">
        <v>0</v>
      </c>
      <c r="AC21" s="7">
        <v>0</v>
      </c>
      <c r="AD21" s="7">
        <v>0</v>
      </c>
      <c r="AE21" s="8">
        <v>0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0</v>
      </c>
      <c r="BK21" s="7">
        <v>0</v>
      </c>
      <c r="BL21" s="8">
        <v>0</v>
      </c>
      <c r="BM21" s="8">
        <v>0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>
        <v>45167</v>
      </c>
      <c r="O22" s="7"/>
      <c r="P22" s="8">
        <v>45167</v>
      </c>
      <c r="Q22" s="8">
        <v>45167</v>
      </c>
      <c r="R22" s="7">
        <v>0</v>
      </c>
      <c r="S22" s="7">
        <v>0</v>
      </c>
      <c r="T22" s="7">
        <v>45167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45167</v>
      </c>
      <c r="AB22" s="7">
        <v>0</v>
      </c>
      <c r="AC22" s="7">
        <v>0</v>
      </c>
      <c r="AD22" s="7">
        <v>0</v>
      </c>
      <c r="AE22" s="8">
        <v>0</v>
      </c>
      <c r="AF22" s="7">
        <v>0</v>
      </c>
      <c r="AG22" s="7">
        <v>0</v>
      </c>
      <c r="AH22" s="7">
        <v>0</v>
      </c>
      <c r="AI22" s="7">
        <v>0</v>
      </c>
      <c r="AJ22" s="8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8">
        <v>0</v>
      </c>
      <c r="BJ22" s="8">
        <v>45167</v>
      </c>
      <c r="BK22" s="7">
        <v>0</v>
      </c>
      <c r="BL22" s="8">
        <v>0</v>
      </c>
      <c r="BM22" s="8">
        <v>45167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/>
      <c r="P23" s="8"/>
      <c r="Q23" s="8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v>0</v>
      </c>
      <c r="AB23" s="7">
        <v>0</v>
      </c>
      <c r="AC23" s="7">
        <v>0</v>
      </c>
      <c r="AD23" s="7">
        <v>0</v>
      </c>
      <c r="AE23" s="8">
        <v>0</v>
      </c>
      <c r="AF23" s="7">
        <v>0</v>
      </c>
      <c r="AG23" s="7">
        <v>0</v>
      </c>
      <c r="AH23" s="7">
        <v>0</v>
      </c>
      <c r="AI23" s="7">
        <v>0</v>
      </c>
      <c r="AJ23" s="8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8">
        <v>0</v>
      </c>
      <c r="BJ23" s="8">
        <v>0</v>
      </c>
      <c r="BK23" s="7">
        <v>0</v>
      </c>
      <c r="BL23" s="8">
        <v>0</v>
      </c>
      <c r="BM23" s="8">
        <v>0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/>
      <c r="P24" s="8"/>
      <c r="Q24" s="8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  <c r="AB24" s="7">
        <v>0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7">
        <v>0</v>
      </c>
      <c r="BL24" s="8">
        <v>0</v>
      </c>
      <c r="BM24" s="8">
        <v>0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/>
      <c r="P25" s="8"/>
      <c r="Q25" s="8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  <c r="AB25" s="7">
        <v>0</v>
      </c>
      <c r="AC25" s="7">
        <v>0</v>
      </c>
      <c r="AD25" s="7">
        <v>0</v>
      </c>
      <c r="AE25" s="8">
        <v>0</v>
      </c>
      <c r="AF25" s="7">
        <v>0</v>
      </c>
      <c r="AG25" s="7">
        <v>0</v>
      </c>
      <c r="AH25" s="7">
        <v>0</v>
      </c>
      <c r="AI25" s="7">
        <v>0</v>
      </c>
      <c r="AJ25" s="8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8">
        <v>0</v>
      </c>
      <c r="BJ25" s="8">
        <v>0</v>
      </c>
      <c r="BK25" s="7">
        <v>0</v>
      </c>
      <c r="BL25" s="8">
        <v>0</v>
      </c>
      <c r="BM25" s="8">
        <v>0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/>
      <c r="P26" s="8"/>
      <c r="Q26" s="8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  <c r="AB26" s="7">
        <v>0</v>
      </c>
      <c r="AC26" s="7">
        <v>0</v>
      </c>
      <c r="AD26" s="7">
        <v>0</v>
      </c>
      <c r="AE26" s="8">
        <v>0</v>
      </c>
      <c r="AF26" s="7">
        <v>0</v>
      </c>
      <c r="AG26" s="7">
        <v>0</v>
      </c>
      <c r="AH26" s="7">
        <v>0</v>
      </c>
      <c r="AI26" s="7">
        <v>0</v>
      </c>
      <c r="AJ26" s="8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8">
        <v>0</v>
      </c>
      <c r="BJ26" s="8">
        <v>0</v>
      </c>
      <c r="BK26" s="7">
        <v>0</v>
      </c>
      <c r="BL26" s="8">
        <v>0</v>
      </c>
      <c r="BM26" s="8">
        <v>0</v>
      </c>
    </row>
    <row r="27" spans="2:65">
      <c r="B27" s="7" t="s">
        <v>114</v>
      </c>
      <c r="C27" s="8" t="s">
        <v>115</v>
      </c>
      <c r="D27" s="8"/>
      <c r="E27" s="7"/>
      <c r="F27" s="31"/>
      <c r="G27" s="32"/>
      <c r="H27" s="7"/>
      <c r="I27" s="8"/>
      <c r="J27" s="7"/>
      <c r="K27" s="7"/>
      <c r="L27" s="7"/>
      <c r="M27" s="8"/>
      <c r="N27" s="7"/>
      <c r="O27" s="7"/>
      <c r="P27" s="8"/>
      <c r="Q27" s="8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0</v>
      </c>
      <c r="AB27" s="7">
        <v>0</v>
      </c>
      <c r="AC27" s="7">
        <v>0</v>
      </c>
      <c r="AD27" s="7">
        <v>0</v>
      </c>
      <c r="AE27" s="8">
        <v>0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0</v>
      </c>
      <c r="BK27" s="7">
        <v>0</v>
      </c>
      <c r="BL27" s="8">
        <v>0</v>
      </c>
      <c r="BM27" s="8">
        <v>0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/>
      <c r="P28" s="8"/>
      <c r="Q28" s="8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  <c r="AB28" s="7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7">
        <v>0</v>
      </c>
      <c r="AI28" s="7">
        <v>0</v>
      </c>
      <c r="AJ28" s="8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0</v>
      </c>
      <c r="BK28" s="7">
        <v>0</v>
      </c>
      <c r="BL28" s="8">
        <v>0</v>
      </c>
      <c r="BM28" s="8">
        <v>0</v>
      </c>
    </row>
    <row r="29" spans="2:65">
      <c r="B29" s="7" t="s">
        <v>118</v>
      </c>
      <c r="C29" s="8" t="s">
        <v>119</v>
      </c>
      <c r="D29" s="8"/>
      <c r="E29" s="7"/>
      <c r="F29" s="31"/>
      <c r="G29" s="32"/>
      <c r="H29" s="7"/>
      <c r="I29" s="8"/>
      <c r="J29" s="7"/>
      <c r="K29" s="7"/>
      <c r="L29" s="7"/>
      <c r="M29" s="8"/>
      <c r="N29" s="7"/>
      <c r="O29" s="7"/>
      <c r="P29" s="8"/>
      <c r="Q29" s="8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  <c r="AB29" s="7">
        <v>0</v>
      </c>
      <c r="AC29" s="7">
        <v>0</v>
      </c>
      <c r="AD29" s="7">
        <v>0</v>
      </c>
      <c r="AE29" s="8">
        <v>0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0</v>
      </c>
      <c r="BK29" s="7">
        <v>0</v>
      </c>
      <c r="BL29" s="8">
        <v>0</v>
      </c>
      <c r="BM29" s="8">
        <v>0</v>
      </c>
    </row>
    <row r="30" spans="2:65">
      <c r="B30" s="7" t="s">
        <v>120</v>
      </c>
      <c r="C30" s="8" t="s">
        <v>121</v>
      </c>
      <c r="D30" s="8"/>
      <c r="E30" s="7"/>
      <c r="F30" s="31"/>
      <c r="G30" s="32"/>
      <c r="H30" s="7"/>
      <c r="I30" s="8"/>
      <c r="J30" s="7"/>
      <c r="K30" s="7"/>
      <c r="L30" s="7"/>
      <c r="M30" s="8"/>
      <c r="N30" s="7"/>
      <c r="O30" s="7"/>
      <c r="P30" s="8"/>
      <c r="Q30" s="8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  <c r="AB30" s="7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0</v>
      </c>
      <c r="BK30" s="7">
        <v>0</v>
      </c>
      <c r="BL30" s="8">
        <v>0</v>
      </c>
      <c r="BM30" s="8">
        <v>0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>
        <v>77283.69</v>
      </c>
      <c r="P31" s="8">
        <v>77283.69</v>
      </c>
      <c r="Q31" s="8">
        <v>77283.69</v>
      </c>
      <c r="R31" s="7">
        <v>0</v>
      </c>
      <c r="S31" s="7">
        <v>0</v>
      </c>
      <c r="T31" s="7">
        <v>34104.07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8">
        <v>34104.07</v>
      </c>
      <c r="AB31" s="7">
        <v>5239.53</v>
      </c>
      <c r="AC31" s="7">
        <v>2510.7399999999998</v>
      </c>
      <c r="AD31" s="7">
        <v>262.89999999999998</v>
      </c>
      <c r="AE31" s="8">
        <v>8013.17</v>
      </c>
      <c r="AF31" s="7">
        <v>32560</v>
      </c>
      <c r="AG31" s="7">
        <v>0</v>
      </c>
      <c r="AH31" s="7">
        <v>0</v>
      </c>
      <c r="AI31" s="7">
        <v>319.06</v>
      </c>
      <c r="AJ31" s="8">
        <v>32879.06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2287.39</v>
      </c>
      <c r="BH31" s="7">
        <v>0</v>
      </c>
      <c r="BI31" s="8">
        <v>2287.39</v>
      </c>
      <c r="BJ31" s="8">
        <v>77283.69</v>
      </c>
      <c r="BK31" s="7">
        <v>0</v>
      </c>
      <c r="BL31" s="8">
        <v>0</v>
      </c>
      <c r="BM31" s="8">
        <v>77283.69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/>
      <c r="P32" s="8"/>
      <c r="Q32" s="8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  <c r="AB32" s="7">
        <v>0</v>
      </c>
      <c r="AC32" s="7">
        <v>0</v>
      </c>
      <c r="AD32" s="7">
        <v>0</v>
      </c>
      <c r="AE32" s="8">
        <v>0</v>
      </c>
      <c r="AF32" s="7">
        <v>0</v>
      </c>
      <c r="AG32" s="7">
        <v>0</v>
      </c>
      <c r="AH32" s="7">
        <v>0</v>
      </c>
      <c r="AI32" s="7">
        <v>0</v>
      </c>
      <c r="AJ32" s="8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8">
        <v>0</v>
      </c>
      <c r="BJ32" s="8">
        <v>0</v>
      </c>
      <c r="BK32" s="7">
        <v>0</v>
      </c>
      <c r="BL32" s="8">
        <v>0</v>
      </c>
      <c r="BM32" s="8">
        <v>0</v>
      </c>
    </row>
    <row r="33" spans="1:65">
      <c r="B33" s="7" t="s">
        <v>126</v>
      </c>
      <c r="C33" s="8" t="s">
        <v>127</v>
      </c>
      <c r="D33" s="8">
        <v>18690.52</v>
      </c>
      <c r="E33" s="7"/>
      <c r="F33" s="31"/>
      <c r="G33" s="32"/>
      <c r="H33" s="7"/>
      <c r="I33" s="8"/>
      <c r="J33" s="7"/>
      <c r="K33" s="7"/>
      <c r="L33" s="7"/>
      <c r="M33" s="8"/>
      <c r="N33" s="7">
        <v>159034.4</v>
      </c>
      <c r="O33" s="7"/>
      <c r="P33" s="8">
        <v>159034.4</v>
      </c>
      <c r="Q33" s="8">
        <v>177724.92</v>
      </c>
      <c r="R33" s="7">
        <v>0</v>
      </c>
      <c r="S33" s="7">
        <v>0</v>
      </c>
      <c r="T33" s="7">
        <v>3200</v>
      </c>
      <c r="U33" s="7">
        <v>0</v>
      </c>
      <c r="V33" s="7">
        <v>0</v>
      </c>
      <c r="W33" s="7">
        <v>138901.81</v>
      </c>
      <c r="X33" s="7">
        <v>0</v>
      </c>
      <c r="Y33" s="7">
        <v>0</v>
      </c>
      <c r="Z33" s="7">
        <v>0</v>
      </c>
      <c r="AA33" s="8">
        <v>142101.81</v>
      </c>
      <c r="AB33" s="7">
        <v>2845.95</v>
      </c>
      <c r="AC33" s="7">
        <v>10105.94</v>
      </c>
      <c r="AD33" s="7">
        <v>0</v>
      </c>
      <c r="AE33" s="8">
        <v>12951.89</v>
      </c>
      <c r="AF33" s="7">
        <v>0</v>
      </c>
      <c r="AG33" s="7">
        <v>0</v>
      </c>
      <c r="AH33" s="7">
        <v>0</v>
      </c>
      <c r="AI33" s="7">
        <v>2400</v>
      </c>
      <c r="AJ33" s="8">
        <v>2400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157453.70000000001</v>
      </c>
      <c r="BK33" s="7">
        <v>0</v>
      </c>
      <c r="BL33" s="8">
        <v>0</v>
      </c>
      <c r="BM33" s="8">
        <v>157453.70000000001</v>
      </c>
    </row>
    <row r="34" spans="1:65">
      <c r="B34" s="7" t="s">
        <v>128</v>
      </c>
      <c r="C34" s="8" t="s">
        <v>129</v>
      </c>
      <c r="D34" s="8"/>
      <c r="E34" s="7"/>
      <c r="F34" s="31"/>
      <c r="G34" s="32"/>
      <c r="H34" s="7"/>
      <c r="I34" s="8"/>
      <c r="J34" s="7"/>
      <c r="K34" s="7"/>
      <c r="L34" s="7"/>
      <c r="M34" s="8"/>
      <c r="N34" s="7"/>
      <c r="O34" s="7"/>
      <c r="P34" s="8"/>
      <c r="Q34" s="8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  <c r="AB34" s="7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0</v>
      </c>
      <c r="BK34" s="7">
        <v>0</v>
      </c>
      <c r="BL34" s="8">
        <v>0</v>
      </c>
      <c r="BM34" s="8">
        <v>0</v>
      </c>
    </row>
    <row r="35" spans="1:65">
      <c r="B35" s="7" t="s">
        <v>130</v>
      </c>
      <c r="C35" s="8" t="s">
        <v>131</v>
      </c>
      <c r="D35" s="8"/>
      <c r="E35" s="7"/>
      <c r="F35" s="31"/>
      <c r="G35" s="32"/>
      <c r="H35" s="7"/>
      <c r="I35" s="8"/>
      <c r="J35" s="7"/>
      <c r="K35" s="7"/>
      <c r="L35" s="7"/>
      <c r="M35" s="8"/>
      <c r="N35" s="7">
        <v>26583.15</v>
      </c>
      <c r="O35" s="7"/>
      <c r="P35" s="8">
        <v>26583.15</v>
      </c>
      <c r="Q35" s="8">
        <v>26583.15</v>
      </c>
      <c r="R35" s="7">
        <v>0</v>
      </c>
      <c r="S35" s="7">
        <v>0</v>
      </c>
      <c r="T35" s="7">
        <v>20239.95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20239.95</v>
      </c>
      <c r="AB35" s="7">
        <v>4794.84</v>
      </c>
      <c r="AC35" s="7">
        <v>1548.36</v>
      </c>
      <c r="AD35" s="7">
        <v>0</v>
      </c>
      <c r="AE35" s="8">
        <v>6343.2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26583.15</v>
      </c>
      <c r="BK35" s="7">
        <v>0</v>
      </c>
      <c r="BL35" s="8">
        <v>0</v>
      </c>
      <c r="BM35" s="8">
        <v>26583.15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/>
      <c r="P36" s="8"/>
      <c r="Q36" s="8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  <c r="AB36" s="7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8">
        <v>0</v>
      </c>
      <c r="BJ36" s="8">
        <v>0</v>
      </c>
      <c r="BK36" s="7">
        <v>0</v>
      </c>
      <c r="BL36" s="8">
        <v>0</v>
      </c>
      <c r="BM36" s="8">
        <v>0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/>
      <c r="P37" s="8"/>
      <c r="Q37" s="8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  <c r="AB37" s="7">
        <v>0</v>
      </c>
      <c r="AC37" s="7">
        <v>0</v>
      </c>
      <c r="AD37" s="7">
        <v>0</v>
      </c>
      <c r="AE37" s="8">
        <v>0</v>
      </c>
      <c r="AF37" s="7">
        <v>0</v>
      </c>
      <c r="AG37" s="7">
        <v>0</v>
      </c>
      <c r="AH37" s="7">
        <v>0</v>
      </c>
      <c r="AI37" s="7">
        <v>0</v>
      </c>
      <c r="AJ37" s="8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8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8">
        <v>0</v>
      </c>
      <c r="BJ37" s="8">
        <v>0</v>
      </c>
      <c r="BK37" s="7">
        <v>0</v>
      </c>
      <c r="BL37" s="8">
        <v>0</v>
      </c>
      <c r="BM37" s="8">
        <v>0</v>
      </c>
    </row>
    <row r="38" spans="1:65">
      <c r="B38" s="7" t="s">
        <v>136</v>
      </c>
      <c r="C38" s="8" t="s">
        <v>137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/>
      <c r="P38" s="8"/>
      <c r="Q38" s="8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  <c r="AB38" s="7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7">
        <v>0</v>
      </c>
      <c r="AI38" s="7">
        <v>0</v>
      </c>
      <c r="AJ38" s="8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0</v>
      </c>
      <c r="BK38" s="7">
        <v>0</v>
      </c>
      <c r="BL38" s="8">
        <v>0</v>
      </c>
      <c r="BM38" s="8">
        <v>0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/>
      <c r="P39" s="8"/>
      <c r="Q39" s="8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8">
        <v>0</v>
      </c>
      <c r="AB39" s="7">
        <v>0</v>
      </c>
      <c r="AC39" s="7">
        <v>0</v>
      </c>
      <c r="AD39" s="7">
        <v>0</v>
      </c>
      <c r="AE39" s="8">
        <v>0</v>
      </c>
      <c r="AF39" s="7">
        <v>0</v>
      </c>
      <c r="AG39" s="7">
        <v>0</v>
      </c>
      <c r="AH39" s="7">
        <v>0</v>
      </c>
      <c r="AI39" s="7">
        <v>0</v>
      </c>
      <c r="AJ39" s="8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8">
        <v>0</v>
      </c>
      <c r="BJ39" s="8">
        <v>0</v>
      </c>
      <c r="BK39" s="7">
        <v>0</v>
      </c>
      <c r="BL39" s="8">
        <v>0</v>
      </c>
      <c r="BM39" s="8">
        <v>0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/>
      <c r="P40" s="8"/>
      <c r="Q40" s="8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8">
        <v>0</v>
      </c>
      <c r="BJ40" s="8">
        <v>0</v>
      </c>
      <c r="BK40" s="7">
        <v>0</v>
      </c>
      <c r="BL40" s="8">
        <v>0</v>
      </c>
      <c r="BM40" s="8">
        <v>0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/>
      <c r="P41" s="8"/>
      <c r="Q41" s="8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  <c r="AB41" s="7">
        <v>0</v>
      </c>
      <c r="AC41" s="7">
        <v>0</v>
      </c>
      <c r="AD41" s="7">
        <v>0</v>
      </c>
      <c r="AE41" s="8">
        <v>0</v>
      </c>
      <c r="AF41" s="7">
        <v>0</v>
      </c>
      <c r="AG41" s="7">
        <v>0</v>
      </c>
      <c r="AH41" s="7">
        <v>0</v>
      </c>
      <c r="AI41" s="7">
        <v>0</v>
      </c>
      <c r="AJ41" s="8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8">
        <v>0</v>
      </c>
      <c r="BJ41" s="8">
        <v>0</v>
      </c>
      <c r="BK41" s="7">
        <v>0</v>
      </c>
      <c r="BL41" s="8">
        <v>0</v>
      </c>
      <c r="BM41" s="8">
        <v>0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/>
      <c r="P42" s="8"/>
      <c r="Q42" s="8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  <c r="AB42" s="7">
        <v>0</v>
      </c>
      <c r="AC42" s="7">
        <v>0</v>
      </c>
      <c r="AD42" s="7">
        <v>0</v>
      </c>
      <c r="AE42" s="8">
        <v>0</v>
      </c>
      <c r="AF42" s="7">
        <v>0</v>
      </c>
      <c r="AG42" s="7">
        <v>0</v>
      </c>
      <c r="AH42" s="7">
        <v>0</v>
      </c>
      <c r="AI42" s="7">
        <v>0</v>
      </c>
      <c r="AJ42" s="8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8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8">
        <v>0</v>
      </c>
      <c r="BJ42" s="8">
        <v>0</v>
      </c>
      <c r="BK42" s="7">
        <v>0</v>
      </c>
      <c r="BL42" s="8">
        <v>0</v>
      </c>
      <c r="BM42" s="8">
        <v>0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/>
      <c r="P43" s="8"/>
      <c r="Q43" s="8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8">
        <v>0</v>
      </c>
      <c r="AB43" s="7">
        <v>0</v>
      </c>
      <c r="AC43" s="7">
        <v>0</v>
      </c>
      <c r="AD43" s="7">
        <v>0</v>
      </c>
      <c r="AE43" s="8">
        <v>0</v>
      </c>
      <c r="AF43" s="7">
        <v>0</v>
      </c>
      <c r="AG43" s="7">
        <v>0</v>
      </c>
      <c r="AH43" s="7">
        <v>0</v>
      </c>
      <c r="AI43" s="7">
        <v>0</v>
      </c>
      <c r="AJ43" s="8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8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8">
        <v>0</v>
      </c>
      <c r="BJ43" s="8">
        <v>0</v>
      </c>
      <c r="BK43" s="7">
        <v>0</v>
      </c>
      <c r="BL43" s="8">
        <v>0</v>
      </c>
      <c r="BM43" s="8">
        <v>0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/>
      <c r="P44" s="8"/>
      <c r="Q44" s="8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  <c r="AB44" s="7">
        <v>0</v>
      </c>
      <c r="AC44" s="7">
        <v>0</v>
      </c>
      <c r="AD44" s="7">
        <v>0</v>
      </c>
      <c r="AE44" s="8">
        <v>0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8">
        <v>0</v>
      </c>
      <c r="BJ44" s="8">
        <v>0</v>
      </c>
      <c r="BK44" s="7">
        <v>0</v>
      </c>
      <c r="BL44" s="8">
        <v>0</v>
      </c>
      <c r="BM44" s="8">
        <v>0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/>
      <c r="P45" s="8"/>
      <c r="Q45" s="8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  <c r="AB45" s="7">
        <v>0</v>
      </c>
      <c r="AC45" s="7">
        <v>0</v>
      </c>
      <c r="AD45" s="7">
        <v>0</v>
      </c>
      <c r="AE45" s="8">
        <v>0</v>
      </c>
      <c r="AF45" s="7">
        <v>0</v>
      </c>
      <c r="AG45" s="7">
        <v>0</v>
      </c>
      <c r="AH45" s="7">
        <v>0</v>
      </c>
      <c r="AI45" s="7">
        <v>0</v>
      </c>
      <c r="AJ45" s="8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8">
        <v>0</v>
      </c>
      <c r="BJ45" s="8">
        <v>0</v>
      </c>
      <c r="BK45" s="7">
        <v>0</v>
      </c>
      <c r="BL45" s="8">
        <v>0</v>
      </c>
      <c r="BM45" s="8">
        <v>0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/>
      <c r="P46" s="8"/>
      <c r="Q46" s="8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  <c r="AB46" s="7">
        <v>0</v>
      </c>
      <c r="AC46" s="7">
        <v>0</v>
      </c>
      <c r="AD46" s="7">
        <v>0</v>
      </c>
      <c r="AE46" s="8">
        <v>0</v>
      </c>
      <c r="AF46" s="7">
        <v>0</v>
      </c>
      <c r="AG46" s="7">
        <v>0</v>
      </c>
      <c r="AH46" s="7">
        <v>0</v>
      </c>
      <c r="AI46" s="7">
        <v>0</v>
      </c>
      <c r="AJ46" s="8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8">
        <v>0</v>
      </c>
      <c r="BJ46" s="8">
        <v>0</v>
      </c>
      <c r="BK46" s="7">
        <v>0</v>
      </c>
      <c r="BL46" s="8">
        <v>0</v>
      </c>
      <c r="BM46" s="8">
        <v>0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/>
      <c r="P47" s="8"/>
      <c r="Q47" s="8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8">
        <v>0</v>
      </c>
      <c r="AB47" s="7">
        <v>0</v>
      </c>
      <c r="AC47" s="7">
        <v>0</v>
      </c>
      <c r="AD47" s="7">
        <v>0</v>
      </c>
      <c r="AE47" s="8">
        <v>0</v>
      </c>
      <c r="AF47" s="7">
        <v>0</v>
      </c>
      <c r="AG47" s="7">
        <v>0</v>
      </c>
      <c r="AH47" s="7">
        <v>0</v>
      </c>
      <c r="AI47" s="7">
        <v>0</v>
      </c>
      <c r="AJ47" s="8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8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8">
        <v>0</v>
      </c>
      <c r="BJ47" s="8">
        <v>0</v>
      </c>
      <c r="BK47" s="7">
        <v>0</v>
      </c>
      <c r="BL47" s="8">
        <v>0</v>
      </c>
      <c r="BM47" s="8">
        <v>0</v>
      </c>
    </row>
    <row r="48" spans="1:65" s="24" customFormat="1">
      <c r="A48"/>
      <c r="B48" s="13"/>
      <c r="C48" s="14" t="s">
        <v>399</v>
      </c>
      <c r="D48" s="17">
        <f>SUM(D7:D47)</f>
        <v>18690.52</v>
      </c>
      <c r="E48" s="17">
        <f t="shared" ref="E48:BM48" si="0">SUM(E7:E47)</f>
        <v>0</v>
      </c>
      <c r="F48" s="67">
        <f t="shared" si="0"/>
        <v>0</v>
      </c>
      <c r="G48" s="68"/>
      <c r="H48" s="17">
        <f t="shared" si="0"/>
        <v>0</v>
      </c>
      <c r="I48" s="17">
        <f t="shared" si="0"/>
        <v>0</v>
      </c>
      <c r="J48" s="17">
        <f t="shared" si="0"/>
        <v>765.15</v>
      </c>
      <c r="K48" s="17">
        <f t="shared" si="0"/>
        <v>0</v>
      </c>
      <c r="L48" s="17">
        <f t="shared" si="0"/>
        <v>0</v>
      </c>
      <c r="M48" s="17">
        <f t="shared" si="0"/>
        <v>765.15</v>
      </c>
      <c r="N48" s="17">
        <f t="shared" si="0"/>
        <v>230784.55</v>
      </c>
      <c r="O48" s="17">
        <f t="shared" si="0"/>
        <v>101878.69</v>
      </c>
      <c r="P48" s="17">
        <f t="shared" si="0"/>
        <v>332663.24</v>
      </c>
      <c r="Q48" s="17">
        <f t="shared" si="0"/>
        <v>352118.91000000003</v>
      </c>
      <c r="R48" s="17">
        <f t="shared" si="0"/>
        <v>0</v>
      </c>
      <c r="S48" s="17">
        <f t="shared" si="0"/>
        <v>0</v>
      </c>
      <c r="T48" s="17">
        <f t="shared" si="0"/>
        <v>102711.02</v>
      </c>
      <c r="U48" s="17">
        <f t="shared" si="0"/>
        <v>0</v>
      </c>
      <c r="V48" s="17">
        <f t="shared" si="0"/>
        <v>0</v>
      </c>
      <c r="W48" s="17">
        <f t="shared" si="0"/>
        <v>138901.81</v>
      </c>
      <c r="X48" s="17">
        <f t="shared" si="0"/>
        <v>0</v>
      </c>
      <c r="Y48" s="17">
        <f t="shared" si="0"/>
        <v>0</v>
      </c>
      <c r="Z48" s="17">
        <f t="shared" si="0"/>
        <v>0</v>
      </c>
      <c r="AA48" s="17">
        <f t="shared" si="0"/>
        <v>241612.83000000002</v>
      </c>
      <c r="AB48" s="17">
        <f t="shared" si="0"/>
        <v>12880.32</v>
      </c>
      <c r="AC48" s="17">
        <f t="shared" si="0"/>
        <v>14165.04</v>
      </c>
      <c r="AD48" s="17">
        <f t="shared" si="0"/>
        <v>262.89999999999998</v>
      </c>
      <c r="AE48" s="17">
        <f t="shared" si="0"/>
        <v>27308.26</v>
      </c>
      <c r="AF48" s="17">
        <f t="shared" si="0"/>
        <v>33010</v>
      </c>
      <c r="AG48" s="17">
        <f t="shared" si="0"/>
        <v>0</v>
      </c>
      <c r="AH48" s="17">
        <f t="shared" si="0"/>
        <v>0</v>
      </c>
      <c r="AI48" s="17">
        <f t="shared" si="0"/>
        <v>22430.81</v>
      </c>
      <c r="AJ48" s="17">
        <f t="shared" si="0"/>
        <v>55440.81</v>
      </c>
      <c r="AK48" s="17">
        <f t="shared" si="0"/>
        <v>570</v>
      </c>
      <c r="AL48" s="17">
        <f t="shared" si="0"/>
        <v>0</v>
      </c>
      <c r="AM48" s="17">
        <f t="shared" si="0"/>
        <v>0</v>
      </c>
      <c r="AN48" s="17">
        <f t="shared" si="0"/>
        <v>0</v>
      </c>
      <c r="AO48" s="17">
        <f t="shared" si="0"/>
        <v>0</v>
      </c>
      <c r="AP48" s="17">
        <f t="shared" si="0"/>
        <v>0</v>
      </c>
      <c r="AQ48" s="17">
        <f t="shared" si="0"/>
        <v>0</v>
      </c>
      <c r="AR48" s="17">
        <f t="shared" si="0"/>
        <v>0</v>
      </c>
      <c r="AS48" s="17">
        <f t="shared" si="0"/>
        <v>0</v>
      </c>
      <c r="AT48" s="17">
        <f t="shared" si="0"/>
        <v>570</v>
      </c>
      <c r="AU48" s="17">
        <f t="shared" si="0"/>
        <v>0</v>
      </c>
      <c r="AV48" s="17">
        <f t="shared" si="0"/>
        <v>0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0</v>
      </c>
      <c r="BB48" s="17">
        <f t="shared" si="0"/>
        <v>4628.3999999999996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0</v>
      </c>
      <c r="BG48" s="17">
        <f t="shared" si="0"/>
        <v>2287.39</v>
      </c>
      <c r="BH48" s="17">
        <f t="shared" si="0"/>
        <v>0</v>
      </c>
      <c r="BI48" s="17">
        <f t="shared" si="0"/>
        <v>6915.7899999999991</v>
      </c>
      <c r="BJ48" s="17">
        <f t="shared" si="0"/>
        <v>331847.69000000006</v>
      </c>
      <c r="BK48" s="17">
        <f t="shared" si="0"/>
        <v>0</v>
      </c>
      <c r="BL48" s="17">
        <f t="shared" si="0"/>
        <v>0</v>
      </c>
      <c r="BM48" s="17">
        <f t="shared" si="0"/>
        <v>331847.69000000006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/>
      <c r="P52" s="8"/>
      <c r="Q52" s="8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0</v>
      </c>
      <c r="AG52" s="7">
        <v>0</v>
      </c>
      <c r="AH52" s="7">
        <v>0</v>
      </c>
      <c r="AI52" s="7">
        <v>0</v>
      </c>
      <c r="AJ52" s="8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8">
        <v>0</v>
      </c>
      <c r="BJ52" s="8">
        <v>0</v>
      </c>
      <c r="BK52" s="7">
        <v>0</v>
      </c>
      <c r="BL52" s="8">
        <v>0</v>
      </c>
      <c r="BM52" s="8">
        <v>0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/>
      <c r="P53" s="8"/>
      <c r="Q53" s="8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0</v>
      </c>
      <c r="BK53" s="7">
        <v>0</v>
      </c>
      <c r="BL53" s="8">
        <v>0</v>
      </c>
      <c r="BM53" s="8">
        <v>0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>
        <v>26919.119999999999</v>
      </c>
      <c r="P54" s="8">
        <v>26919.119999999999</v>
      </c>
      <c r="Q54" s="8">
        <v>26919.119999999999</v>
      </c>
      <c r="R54" s="7">
        <v>0</v>
      </c>
      <c r="S54" s="7">
        <v>0</v>
      </c>
      <c r="T54" s="7">
        <v>21088.52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21088.52</v>
      </c>
      <c r="AB54" s="7">
        <v>0</v>
      </c>
      <c r="AC54" s="7">
        <v>2023.3</v>
      </c>
      <c r="AD54" s="7">
        <v>3807.3</v>
      </c>
      <c r="AE54" s="8">
        <v>5830.6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26919.119999999999</v>
      </c>
      <c r="BK54" s="7">
        <v>0</v>
      </c>
      <c r="BL54" s="8">
        <v>0</v>
      </c>
      <c r="BM54" s="8">
        <v>26919.119999999999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/>
      <c r="P55" s="8"/>
      <c r="Q55" s="8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0</v>
      </c>
      <c r="AB55" s="7">
        <v>0</v>
      </c>
      <c r="AC55" s="7">
        <v>0</v>
      </c>
      <c r="AD55" s="7">
        <v>0</v>
      </c>
      <c r="AE55" s="8">
        <v>0</v>
      </c>
      <c r="AF55" s="7">
        <v>0</v>
      </c>
      <c r="AG55" s="7">
        <v>0</v>
      </c>
      <c r="AH55" s="7">
        <v>0</v>
      </c>
      <c r="AI55" s="7">
        <v>0</v>
      </c>
      <c r="AJ55" s="8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8">
        <v>0</v>
      </c>
      <c r="BJ55" s="8">
        <v>0</v>
      </c>
      <c r="BK55" s="7">
        <v>0</v>
      </c>
      <c r="BL55" s="8">
        <v>0</v>
      </c>
      <c r="BM55" s="8">
        <v>0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/>
      <c r="P56" s="8"/>
      <c r="Q56" s="8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  <c r="AB56" s="7">
        <v>0</v>
      </c>
      <c r="AC56" s="7">
        <v>0</v>
      </c>
      <c r="AD56" s="7">
        <v>0</v>
      </c>
      <c r="AE56" s="8">
        <v>0</v>
      </c>
      <c r="AF56" s="7">
        <v>0</v>
      </c>
      <c r="AG56" s="7">
        <v>0</v>
      </c>
      <c r="AH56" s="7">
        <v>0</v>
      </c>
      <c r="AI56" s="7">
        <v>0</v>
      </c>
      <c r="AJ56" s="8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0</v>
      </c>
      <c r="BK56" s="7">
        <v>0</v>
      </c>
      <c r="BL56" s="8">
        <v>0</v>
      </c>
      <c r="BM56" s="8">
        <v>0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/>
      <c r="P57" s="8"/>
      <c r="Q57" s="8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0</v>
      </c>
      <c r="BK57" s="7">
        <v>0</v>
      </c>
      <c r="BL57" s="8">
        <v>0</v>
      </c>
      <c r="BM57" s="8">
        <v>0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/>
      <c r="P58" s="8"/>
      <c r="Q58" s="8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0</v>
      </c>
      <c r="BK58" s="7">
        <v>0</v>
      </c>
      <c r="BL58" s="8">
        <v>0</v>
      </c>
      <c r="BM58" s="8">
        <v>0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/>
      <c r="P59" s="8"/>
      <c r="Q59" s="8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0</v>
      </c>
      <c r="BK59" s="7">
        <v>0</v>
      </c>
      <c r="BL59" s="8">
        <v>0</v>
      </c>
      <c r="BM59" s="8">
        <v>0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/>
      <c r="P60" s="8"/>
      <c r="Q60" s="8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8">
        <v>0</v>
      </c>
      <c r="BJ60" s="8">
        <v>0</v>
      </c>
      <c r="BK60" s="7">
        <v>0</v>
      </c>
      <c r="BL60" s="8">
        <v>0</v>
      </c>
      <c r="BM60" s="8">
        <v>0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/>
      <c r="P61" s="8"/>
      <c r="Q61" s="8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8">
        <v>0</v>
      </c>
      <c r="BJ61" s="8">
        <v>0</v>
      </c>
      <c r="BK61" s="7">
        <v>0</v>
      </c>
      <c r="BL61" s="8">
        <v>0</v>
      </c>
      <c r="BM61" s="8">
        <v>0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/>
      <c r="P62" s="8"/>
      <c r="Q62" s="8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0</v>
      </c>
      <c r="BK62" s="7">
        <v>0</v>
      </c>
      <c r="BL62" s="8">
        <v>0</v>
      </c>
      <c r="BM62" s="8">
        <v>0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/>
      <c r="P64" s="8"/>
      <c r="Q64" s="8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0</v>
      </c>
      <c r="BK64" s="7">
        <v>0</v>
      </c>
      <c r="BL64" s="8">
        <v>0</v>
      </c>
      <c r="BM64" s="8">
        <v>0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/>
      <c r="P65" s="8"/>
      <c r="Q65" s="8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0</v>
      </c>
      <c r="BK65" s="7">
        <v>0</v>
      </c>
      <c r="BL65" s="8">
        <v>0</v>
      </c>
      <c r="BM65" s="8">
        <v>0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/>
      <c r="P66" s="8"/>
      <c r="Q66" s="8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  <c r="AB66" s="7">
        <v>0</v>
      </c>
      <c r="AC66" s="7">
        <v>0</v>
      </c>
      <c r="AD66" s="7">
        <v>0</v>
      </c>
      <c r="AE66" s="8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0</v>
      </c>
      <c r="BJ66" s="8">
        <v>0</v>
      </c>
      <c r="BK66" s="7">
        <v>0</v>
      </c>
      <c r="BL66" s="8">
        <v>0</v>
      </c>
      <c r="BM66" s="8">
        <v>0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/>
      <c r="P67" s="8"/>
      <c r="Q67" s="8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0</v>
      </c>
      <c r="BK67" s="7">
        <v>0</v>
      </c>
      <c r="BL67" s="8">
        <v>0</v>
      </c>
      <c r="BM67" s="8">
        <v>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/>
      <c r="P68" s="8"/>
      <c r="Q68" s="8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  <c r="AB68" s="7">
        <v>0</v>
      </c>
      <c r="AC68" s="7">
        <v>0</v>
      </c>
      <c r="AD68" s="7">
        <v>0</v>
      </c>
      <c r="AE68" s="8">
        <v>0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8">
        <v>0</v>
      </c>
      <c r="BJ68" s="8">
        <v>0</v>
      </c>
      <c r="BK68" s="7">
        <v>0</v>
      </c>
      <c r="BL68" s="8">
        <v>0</v>
      </c>
      <c r="BM68" s="8">
        <v>0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/>
      <c r="P69" s="8"/>
      <c r="Q69" s="8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8">
        <v>0</v>
      </c>
      <c r="BJ69" s="8">
        <v>0</v>
      </c>
      <c r="BK69" s="7">
        <v>0</v>
      </c>
      <c r="BL69" s="8">
        <v>0</v>
      </c>
      <c r="BM69" s="8">
        <v>0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/>
      <c r="P70" s="8"/>
      <c r="Q70" s="8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  <c r="AB70" s="7">
        <v>0</v>
      </c>
      <c r="AC70" s="7">
        <v>0</v>
      </c>
      <c r="AD70" s="7">
        <v>0</v>
      </c>
      <c r="AE70" s="8">
        <v>0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8">
        <v>0</v>
      </c>
      <c r="BJ70" s="8">
        <v>0</v>
      </c>
      <c r="BK70" s="7">
        <v>0</v>
      </c>
      <c r="BL70" s="8">
        <v>0</v>
      </c>
      <c r="BM70" s="8">
        <v>0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/>
      <c r="P71" s="8"/>
      <c r="Q71" s="8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0</v>
      </c>
      <c r="AE71" s="8">
        <v>0</v>
      </c>
      <c r="AF71" s="7">
        <v>0</v>
      </c>
      <c r="AG71" s="7">
        <v>0</v>
      </c>
      <c r="AH71" s="7">
        <v>0</v>
      </c>
      <c r="AI71" s="7">
        <v>0</v>
      </c>
      <c r="AJ71" s="8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8">
        <v>0</v>
      </c>
      <c r="BJ71" s="8">
        <v>0</v>
      </c>
      <c r="BK71" s="7">
        <v>0</v>
      </c>
      <c r="BL71" s="8">
        <v>0</v>
      </c>
      <c r="BM71" s="8">
        <v>0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/>
      <c r="P72" s="8"/>
      <c r="Q72" s="8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0</v>
      </c>
      <c r="BK72" s="7">
        <v>0</v>
      </c>
      <c r="BL72" s="8">
        <v>0</v>
      </c>
      <c r="BM72" s="8">
        <v>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/>
      <c r="P73" s="8"/>
      <c r="Q73" s="8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  <c r="AB73" s="7">
        <v>0</v>
      </c>
      <c r="AC73" s="7">
        <v>0</v>
      </c>
      <c r="AD73" s="7">
        <v>0</v>
      </c>
      <c r="AE73" s="8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0</v>
      </c>
      <c r="BK73" s="7">
        <v>0</v>
      </c>
      <c r="BL73" s="8">
        <v>0</v>
      </c>
      <c r="BM73" s="8">
        <v>0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/>
      <c r="P74" s="8"/>
      <c r="Q74" s="8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  <c r="AB74" s="7">
        <v>0</v>
      </c>
      <c r="AC74" s="7">
        <v>0</v>
      </c>
      <c r="AD74" s="7">
        <v>0</v>
      </c>
      <c r="AE74" s="8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0</v>
      </c>
      <c r="BK74" s="7">
        <v>0</v>
      </c>
      <c r="BL74" s="8">
        <v>0</v>
      </c>
      <c r="BM74" s="8">
        <v>0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/>
      <c r="P75" s="8"/>
      <c r="Q75" s="8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0</v>
      </c>
      <c r="AB75" s="7">
        <v>0</v>
      </c>
      <c r="AC75" s="7">
        <v>0</v>
      </c>
      <c r="AD75" s="7">
        <v>0</v>
      </c>
      <c r="AE75" s="8">
        <v>0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8">
        <v>0</v>
      </c>
      <c r="BJ75" s="8">
        <v>0</v>
      </c>
      <c r="BK75" s="7">
        <v>0</v>
      </c>
      <c r="BL75" s="8">
        <v>0</v>
      </c>
      <c r="BM75" s="8">
        <v>0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/>
      <c r="P76" s="8"/>
      <c r="Q76" s="8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  <c r="AB76" s="7">
        <v>0</v>
      </c>
      <c r="AC76" s="7">
        <v>0</v>
      </c>
      <c r="AD76" s="7">
        <v>0</v>
      </c>
      <c r="AE76" s="8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0</v>
      </c>
      <c r="BK76" s="7">
        <v>0</v>
      </c>
      <c r="BL76" s="8">
        <v>0</v>
      </c>
      <c r="BM76" s="8">
        <v>0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/>
      <c r="P77" s="8"/>
      <c r="Q77" s="8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  <c r="AB77" s="7">
        <v>0</v>
      </c>
      <c r="AC77" s="7">
        <v>0</v>
      </c>
      <c r="AD77" s="7">
        <v>0</v>
      </c>
      <c r="AE77" s="8">
        <v>0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0</v>
      </c>
      <c r="BK77" s="7">
        <v>0</v>
      </c>
      <c r="BL77" s="8">
        <v>0</v>
      </c>
      <c r="BM77" s="8">
        <v>0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/>
      <c r="P78" s="8"/>
      <c r="Q78" s="8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  <c r="AB78" s="7">
        <v>0</v>
      </c>
      <c r="AC78" s="7">
        <v>0</v>
      </c>
      <c r="AD78" s="7">
        <v>0</v>
      </c>
      <c r="AE78" s="8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8">
        <v>0</v>
      </c>
      <c r="BJ78" s="8">
        <v>0</v>
      </c>
      <c r="BK78" s="7">
        <v>0</v>
      </c>
      <c r="BL78" s="8">
        <v>0</v>
      </c>
      <c r="BM78" s="8">
        <v>0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/>
      <c r="P79" s="8"/>
      <c r="Q79" s="8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8">
        <v>0</v>
      </c>
      <c r="BJ79" s="8">
        <v>0</v>
      </c>
      <c r="BK79" s="7">
        <v>0</v>
      </c>
      <c r="BL79" s="8">
        <v>0</v>
      </c>
      <c r="BM79" s="8">
        <v>0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/>
      <c r="P80" s="8"/>
      <c r="Q80" s="8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  <c r="AB80" s="7">
        <v>0</v>
      </c>
      <c r="AC80" s="7">
        <v>0</v>
      </c>
      <c r="AD80" s="7">
        <v>0</v>
      </c>
      <c r="AE80" s="8">
        <v>0</v>
      </c>
      <c r="AF80" s="7">
        <v>0</v>
      </c>
      <c r="AG80" s="7">
        <v>0</v>
      </c>
      <c r="AH80" s="7">
        <v>0</v>
      </c>
      <c r="AI80" s="7">
        <v>0</v>
      </c>
      <c r="AJ80" s="8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0</v>
      </c>
      <c r="BK80" s="7">
        <v>0</v>
      </c>
      <c r="BL80" s="8">
        <v>0</v>
      </c>
      <c r="BM80" s="8">
        <v>0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/>
      <c r="P81" s="8"/>
      <c r="Q81" s="8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  <c r="AB81" s="7">
        <v>0</v>
      </c>
      <c r="AC81" s="7">
        <v>0</v>
      </c>
      <c r="AD81" s="7">
        <v>0</v>
      </c>
      <c r="AE81" s="8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0</v>
      </c>
      <c r="BK81" s="7">
        <v>0</v>
      </c>
      <c r="BL81" s="8">
        <v>0</v>
      </c>
      <c r="BM81" s="8">
        <v>0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/>
      <c r="P82" s="8"/>
      <c r="Q82" s="8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  <c r="AB82" s="7">
        <v>0</v>
      </c>
      <c r="AC82" s="7">
        <v>0</v>
      </c>
      <c r="AD82" s="7">
        <v>0</v>
      </c>
      <c r="AE82" s="8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0</v>
      </c>
      <c r="BK82" s="7">
        <v>0</v>
      </c>
      <c r="BL82" s="8">
        <v>0</v>
      </c>
      <c r="BM82" s="8">
        <v>0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/>
      <c r="P83" s="8"/>
      <c r="Q83" s="8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0</v>
      </c>
      <c r="AB83" s="7">
        <v>0</v>
      </c>
      <c r="AC83" s="7">
        <v>0</v>
      </c>
      <c r="AD83" s="7">
        <v>0</v>
      </c>
      <c r="AE83" s="8">
        <v>0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8">
        <v>0</v>
      </c>
      <c r="BJ83" s="8">
        <v>0</v>
      </c>
      <c r="BK83" s="7">
        <v>0</v>
      </c>
      <c r="BL83" s="8">
        <v>0</v>
      </c>
      <c r="BM83" s="8">
        <v>0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/>
      <c r="P84" s="8"/>
      <c r="Q84" s="8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  <c r="AB84" s="7">
        <v>0</v>
      </c>
      <c r="AC84" s="7">
        <v>0</v>
      </c>
      <c r="AD84" s="7">
        <v>0</v>
      </c>
      <c r="AE84" s="8">
        <v>0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0</v>
      </c>
      <c r="BK84" s="7">
        <v>0</v>
      </c>
      <c r="BL84" s="8">
        <v>0</v>
      </c>
      <c r="BM84" s="8">
        <v>0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/>
      <c r="P85" s="8"/>
      <c r="Q85" s="8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  <c r="AB85" s="7">
        <v>0</v>
      </c>
      <c r="AC85" s="7">
        <v>0</v>
      </c>
      <c r="AD85" s="7">
        <v>0</v>
      </c>
      <c r="AE85" s="8">
        <v>0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8">
        <v>0</v>
      </c>
      <c r="BJ85" s="8">
        <v>0</v>
      </c>
      <c r="BK85" s="7">
        <v>0</v>
      </c>
      <c r="BL85" s="8">
        <v>0</v>
      </c>
      <c r="BM85" s="8">
        <v>0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/>
      <c r="P86" s="8"/>
      <c r="Q86" s="8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  <c r="AB86" s="7">
        <v>0</v>
      </c>
      <c r="AC86" s="7">
        <v>0</v>
      </c>
      <c r="AD86" s="7">
        <v>0</v>
      </c>
      <c r="AE86" s="8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8">
        <v>0</v>
      </c>
      <c r="BJ86" s="8">
        <v>0</v>
      </c>
      <c r="BK86" s="7">
        <v>0</v>
      </c>
      <c r="BL86" s="8">
        <v>0</v>
      </c>
      <c r="BM86" s="8">
        <v>0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/>
      <c r="P87" s="8"/>
      <c r="Q87" s="8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0</v>
      </c>
      <c r="AB87" s="7">
        <v>0</v>
      </c>
      <c r="AC87" s="7">
        <v>0</v>
      </c>
      <c r="AD87" s="7">
        <v>0</v>
      </c>
      <c r="AE87" s="8">
        <v>0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0</v>
      </c>
      <c r="BK87" s="7">
        <v>0</v>
      </c>
      <c r="BL87" s="8">
        <v>0</v>
      </c>
      <c r="BM87" s="8">
        <v>0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/>
      <c r="P89" s="8"/>
      <c r="Q89" s="8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  <c r="AB89" s="7">
        <v>0</v>
      </c>
      <c r="AC89" s="7">
        <v>0</v>
      </c>
      <c r="AD89" s="7">
        <v>0</v>
      </c>
      <c r="AE89" s="8">
        <v>0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0</v>
      </c>
      <c r="BK89" s="7">
        <v>0</v>
      </c>
      <c r="BL89" s="8">
        <v>0</v>
      </c>
      <c r="BM89" s="8">
        <v>0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/>
      <c r="P91" s="8"/>
      <c r="Q91" s="8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0</v>
      </c>
      <c r="AB91" s="7">
        <v>0</v>
      </c>
      <c r="AC91" s="7">
        <v>0</v>
      </c>
      <c r="AD91" s="7">
        <v>0</v>
      </c>
      <c r="AE91" s="8">
        <v>0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0</v>
      </c>
      <c r="BK91" s="7">
        <v>0</v>
      </c>
      <c r="BL91" s="8">
        <v>0</v>
      </c>
      <c r="BM91" s="8">
        <v>0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/>
      <c r="P94" s="8"/>
      <c r="Q94" s="8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0</v>
      </c>
      <c r="BK94" s="7">
        <v>0</v>
      </c>
      <c r="BL94" s="8">
        <v>0</v>
      </c>
      <c r="BM94" s="8">
        <v>0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/>
      <c r="P95" s="8"/>
      <c r="Q95" s="8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0</v>
      </c>
      <c r="AB95" s="7">
        <v>0</v>
      </c>
      <c r="AC95" s="7">
        <v>0</v>
      </c>
      <c r="AD95" s="7">
        <v>0</v>
      </c>
      <c r="AE95" s="8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0</v>
      </c>
      <c r="BK95" s="7">
        <v>0</v>
      </c>
      <c r="BL95" s="8">
        <v>0</v>
      </c>
      <c r="BM95" s="8">
        <v>0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/>
      <c r="P96" s="8"/>
      <c r="Q96" s="8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  <c r="AB96" s="7">
        <v>0</v>
      </c>
      <c r="AC96" s="7">
        <v>0</v>
      </c>
      <c r="AD96" s="7">
        <v>0</v>
      </c>
      <c r="AE96" s="8">
        <v>0</v>
      </c>
      <c r="AF96" s="7">
        <v>0</v>
      </c>
      <c r="AG96" s="7">
        <v>0</v>
      </c>
      <c r="AH96" s="7">
        <v>0</v>
      </c>
      <c r="AI96" s="7">
        <v>0</v>
      </c>
      <c r="AJ96" s="8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8">
        <v>0</v>
      </c>
      <c r="BJ96" s="8">
        <v>0</v>
      </c>
      <c r="BK96" s="7">
        <v>0</v>
      </c>
      <c r="BL96" s="8">
        <v>0</v>
      </c>
      <c r="BM96" s="8">
        <v>0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/>
      <c r="P97" s="8"/>
      <c r="Q97" s="8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0</v>
      </c>
      <c r="BK97" s="7">
        <v>0</v>
      </c>
      <c r="BL97" s="8">
        <v>0</v>
      </c>
      <c r="BM97" s="8">
        <v>0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/>
      <c r="P98" s="8"/>
      <c r="Q98" s="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  <c r="AB98" s="7">
        <v>0</v>
      </c>
      <c r="AC98" s="7">
        <v>0</v>
      </c>
      <c r="AD98" s="7">
        <v>0</v>
      </c>
      <c r="AE98" s="8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0</v>
      </c>
      <c r="BK98" s="7">
        <v>0</v>
      </c>
      <c r="BL98" s="8">
        <v>0</v>
      </c>
      <c r="BM98" s="8">
        <v>0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/>
      <c r="P99" s="8"/>
      <c r="Q99" s="8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0</v>
      </c>
      <c r="AB99" s="7">
        <v>0</v>
      </c>
      <c r="AC99" s="7">
        <v>0</v>
      </c>
      <c r="AD99" s="7">
        <v>0</v>
      </c>
      <c r="AE99" s="8">
        <v>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0</v>
      </c>
      <c r="BK99" s="7">
        <v>0</v>
      </c>
      <c r="BL99" s="8">
        <v>0</v>
      </c>
      <c r="BM99" s="8">
        <v>0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/>
      <c r="P100" s="8"/>
      <c r="Q100" s="8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  <c r="AB100" s="7">
        <v>0</v>
      </c>
      <c r="AC100" s="7">
        <v>0</v>
      </c>
      <c r="AD100" s="7">
        <v>0</v>
      </c>
      <c r="AE100" s="8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0</v>
      </c>
      <c r="BK100" s="7">
        <v>0</v>
      </c>
      <c r="BL100" s="8">
        <v>0</v>
      </c>
      <c r="BM100" s="8">
        <v>0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/>
      <c r="P101" s="8"/>
      <c r="Q101" s="8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0</v>
      </c>
      <c r="BK101" s="7">
        <v>0</v>
      </c>
      <c r="BL101" s="8">
        <v>0</v>
      </c>
      <c r="BM101" s="8">
        <v>0</v>
      </c>
    </row>
    <row r="102" spans="2:65">
      <c r="B102" s="7" t="s">
        <v>262</v>
      </c>
      <c r="C102" s="8" t="s">
        <v>263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/>
      <c r="P102" s="8"/>
      <c r="Q102" s="8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  <c r="AB102" s="7">
        <v>0</v>
      </c>
      <c r="AC102" s="7">
        <v>0</v>
      </c>
      <c r="AD102" s="7">
        <v>0</v>
      </c>
      <c r="AE102" s="8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8">
        <v>0</v>
      </c>
      <c r="BJ102" s="8">
        <v>0</v>
      </c>
      <c r="BK102" s="7">
        <v>0</v>
      </c>
      <c r="BL102" s="8">
        <v>0</v>
      </c>
      <c r="BM102" s="8">
        <v>0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/>
      <c r="P103" s="8"/>
      <c r="Q103" s="8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0</v>
      </c>
      <c r="AB103" s="7">
        <v>0</v>
      </c>
      <c r="AC103" s="7">
        <v>0</v>
      </c>
      <c r="AD103" s="7">
        <v>0</v>
      </c>
      <c r="AE103" s="8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0</v>
      </c>
      <c r="BK103" s="7">
        <v>0</v>
      </c>
      <c r="BL103" s="8">
        <v>0</v>
      </c>
      <c r="BM103" s="8">
        <v>0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/>
      <c r="P104" s="8"/>
      <c r="Q104" s="8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  <c r="AB104" s="7">
        <v>0</v>
      </c>
      <c r="AC104" s="7">
        <v>0</v>
      </c>
      <c r="AD104" s="7">
        <v>0</v>
      </c>
      <c r="AE104" s="8">
        <v>0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0</v>
      </c>
      <c r="BK104" s="7">
        <v>0</v>
      </c>
      <c r="BL104" s="8">
        <v>0</v>
      </c>
      <c r="BM104" s="8">
        <v>0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>
        <v>62635</v>
      </c>
      <c r="P105" s="8">
        <v>62635</v>
      </c>
      <c r="Q105" s="8">
        <v>62635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49406.25</v>
      </c>
      <c r="Z105" s="7">
        <v>0</v>
      </c>
      <c r="AA105" s="8">
        <v>49406.25</v>
      </c>
      <c r="AB105" s="7">
        <v>0</v>
      </c>
      <c r="AC105" s="7">
        <v>3616.78</v>
      </c>
      <c r="AD105" s="7">
        <v>10293.64</v>
      </c>
      <c r="AE105" s="8">
        <v>13910.42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63316.67</v>
      </c>
      <c r="BK105" s="7">
        <v>-681.67</v>
      </c>
      <c r="BL105" s="8">
        <v>-681.67</v>
      </c>
      <c r="BM105" s="8">
        <v>62635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/>
      <c r="P106" s="8"/>
      <c r="Q106" s="8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  <c r="AB106" s="7">
        <v>0</v>
      </c>
      <c r="AC106" s="7">
        <v>0</v>
      </c>
      <c r="AD106" s="7">
        <v>0</v>
      </c>
      <c r="AE106" s="8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8">
        <v>0</v>
      </c>
      <c r="BJ106" s="8">
        <v>0</v>
      </c>
      <c r="BK106" s="7">
        <v>0</v>
      </c>
      <c r="BL106" s="8">
        <v>0</v>
      </c>
      <c r="BM106" s="8">
        <v>0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/>
      <c r="P107" s="8"/>
      <c r="Q107" s="8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0</v>
      </c>
      <c r="AB107" s="7">
        <v>0</v>
      </c>
      <c r="AC107" s="7">
        <v>0</v>
      </c>
      <c r="AD107" s="7">
        <v>0</v>
      </c>
      <c r="AE107" s="8">
        <v>0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0</v>
      </c>
      <c r="BK107" s="7">
        <v>0</v>
      </c>
      <c r="BL107" s="8">
        <v>0</v>
      </c>
      <c r="BM107" s="8">
        <v>0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/>
      <c r="P108" s="8"/>
      <c r="Q108" s="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  <c r="AB108" s="7">
        <v>0</v>
      </c>
      <c r="AC108" s="7">
        <v>0</v>
      </c>
      <c r="AD108" s="7">
        <v>0</v>
      </c>
      <c r="AE108" s="8">
        <v>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0</v>
      </c>
      <c r="BK108" s="7">
        <v>0</v>
      </c>
      <c r="BL108" s="8">
        <v>0</v>
      </c>
      <c r="BM108" s="8">
        <v>0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/>
      <c r="P109" s="8"/>
      <c r="Q109" s="8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8">
        <v>0</v>
      </c>
      <c r="BJ109" s="8">
        <v>0</v>
      </c>
      <c r="BK109" s="7">
        <v>0</v>
      </c>
      <c r="BL109" s="8">
        <v>0</v>
      </c>
      <c r="BM109" s="8">
        <v>0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/>
      <c r="P110" s="8"/>
      <c r="Q110" s="8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  <c r="AB110" s="7">
        <v>0</v>
      </c>
      <c r="AC110" s="7">
        <v>0</v>
      </c>
      <c r="AD110" s="7">
        <v>0</v>
      </c>
      <c r="AE110" s="8">
        <v>0</v>
      </c>
      <c r="AF110" s="7">
        <v>0</v>
      </c>
      <c r="AG110" s="7">
        <v>0</v>
      </c>
      <c r="AH110" s="7">
        <v>0</v>
      </c>
      <c r="AI110" s="7">
        <v>0</v>
      </c>
      <c r="AJ110" s="8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0</v>
      </c>
      <c r="BK110" s="7">
        <v>0</v>
      </c>
      <c r="BL110" s="8">
        <v>0</v>
      </c>
      <c r="BM110" s="8">
        <v>0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/>
      <c r="P111" s="8"/>
      <c r="Q111" s="8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0</v>
      </c>
      <c r="AB111" s="7">
        <v>0</v>
      </c>
      <c r="AC111" s="7">
        <v>0</v>
      </c>
      <c r="AD111" s="7">
        <v>0</v>
      </c>
      <c r="AE111" s="8">
        <v>0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0</v>
      </c>
      <c r="BK111" s="7">
        <v>0</v>
      </c>
      <c r="BL111" s="8">
        <v>0</v>
      </c>
      <c r="BM111" s="8">
        <v>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/>
      <c r="P112" s="8"/>
      <c r="Q112" s="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  <c r="AB112" s="7">
        <v>0</v>
      </c>
      <c r="AC112" s="7">
        <v>0</v>
      </c>
      <c r="AD112" s="7">
        <v>0</v>
      </c>
      <c r="AE112" s="8">
        <v>0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0</v>
      </c>
      <c r="BK112" s="7">
        <v>0</v>
      </c>
      <c r="BL112" s="8">
        <v>0</v>
      </c>
      <c r="BM112" s="8">
        <v>0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/>
      <c r="P113" s="8"/>
      <c r="Q113" s="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0</v>
      </c>
      <c r="BK113" s="7">
        <v>0</v>
      </c>
      <c r="BL113" s="8">
        <v>0</v>
      </c>
      <c r="BM113" s="8">
        <v>0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/>
      <c r="P114" s="8"/>
      <c r="Q114" s="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  <c r="AB114" s="7">
        <v>0</v>
      </c>
      <c r="AC114" s="7">
        <v>0</v>
      </c>
      <c r="AD114" s="7">
        <v>0</v>
      </c>
      <c r="AE114" s="8">
        <v>0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0</v>
      </c>
      <c r="BK114" s="7">
        <v>0</v>
      </c>
      <c r="BL114" s="8">
        <v>0</v>
      </c>
      <c r="BM114" s="8">
        <v>0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/>
      <c r="P115" s="8"/>
      <c r="Q115" s="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0</v>
      </c>
      <c r="AB115" s="7">
        <v>0</v>
      </c>
      <c r="AC115" s="7">
        <v>0</v>
      </c>
      <c r="AD115" s="7">
        <v>0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0</v>
      </c>
      <c r="BK115" s="7">
        <v>0</v>
      </c>
      <c r="BL115" s="8">
        <v>0</v>
      </c>
      <c r="BM115" s="8">
        <v>0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/>
      <c r="P116" s="8"/>
      <c r="Q116" s="8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  <c r="AB116" s="7">
        <v>0</v>
      </c>
      <c r="AC116" s="7">
        <v>0</v>
      </c>
      <c r="AD116" s="7">
        <v>0</v>
      </c>
      <c r="AE116" s="8">
        <v>0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8">
        <v>0</v>
      </c>
      <c r="BJ116" s="8">
        <v>0</v>
      </c>
      <c r="BK116" s="7">
        <v>0</v>
      </c>
      <c r="BL116" s="8">
        <v>0</v>
      </c>
      <c r="BM116" s="8">
        <v>0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/>
      <c r="P117" s="8"/>
      <c r="Q117" s="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  <c r="AB117" s="7">
        <v>0</v>
      </c>
      <c r="AC117" s="7">
        <v>0</v>
      </c>
      <c r="AD117" s="7">
        <v>0</v>
      </c>
      <c r="AE117" s="8">
        <v>0</v>
      </c>
      <c r="AF117" s="7">
        <v>0</v>
      </c>
      <c r="AG117" s="7">
        <v>0</v>
      </c>
      <c r="AH117" s="7">
        <v>0</v>
      </c>
      <c r="AI117" s="7">
        <v>0</v>
      </c>
      <c r="AJ117" s="8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0</v>
      </c>
      <c r="BK117" s="7">
        <v>0</v>
      </c>
      <c r="BL117" s="8">
        <v>0</v>
      </c>
      <c r="BM117" s="8">
        <v>0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/>
      <c r="P119" s="8"/>
      <c r="Q119" s="8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0</v>
      </c>
      <c r="AB119" s="7">
        <v>0</v>
      </c>
      <c r="AC119" s="7">
        <v>0</v>
      </c>
      <c r="AD119" s="7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8">
        <v>0</v>
      </c>
      <c r="BJ119" s="8">
        <v>0</v>
      </c>
      <c r="BK119" s="7">
        <v>0</v>
      </c>
      <c r="BL119" s="8">
        <v>0</v>
      </c>
      <c r="BM119" s="8">
        <v>0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/>
      <c r="P120" s="8"/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/>
      <c r="P121" s="8"/>
      <c r="Q121" s="8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  <c r="AB121" s="7">
        <v>0</v>
      </c>
      <c r="AC121" s="7">
        <v>0</v>
      </c>
      <c r="AD121" s="7">
        <v>0</v>
      </c>
      <c r="AE121" s="8">
        <v>0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8">
        <v>0</v>
      </c>
      <c r="BJ121" s="8">
        <v>0</v>
      </c>
      <c r="BK121" s="7">
        <v>0</v>
      </c>
      <c r="BL121" s="8">
        <v>0</v>
      </c>
      <c r="BM121" s="8">
        <v>0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/>
      <c r="P122" s="8"/>
      <c r="Q122" s="8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  <c r="AB122" s="7">
        <v>0</v>
      </c>
      <c r="AC122" s="7">
        <v>0</v>
      </c>
      <c r="AD122" s="7">
        <v>0</v>
      </c>
      <c r="AE122" s="8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0</v>
      </c>
      <c r="BK122" s="7">
        <v>0</v>
      </c>
      <c r="BL122" s="8">
        <v>0</v>
      </c>
      <c r="BM122" s="8">
        <v>0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/>
      <c r="P123" s="8"/>
      <c r="Q123" s="8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8">
        <v>0</v>
      </c>
      <c r="AB123" s="7">
        <v>0</v>
      </c>
      <c r="AC123" s="7">
        <v>0</v>
      </c>
      <c r="AD123" s="7">
        <v>0</v>
      </c>
      <c r="AE123" s="8">
        <v>0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0</v>
      </c>
      <c r="BK123" s="7">
        <v>0</v>
      </c>
      <c r="BL123" s="8">
        <v>0</v>
      </c>
      <c r="BM123" s="8">
        <v>0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/>
      <c r="P124" s="8"/>
      <c r="Q124" s="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  <c r="AB124" s="7">
        <v>0</v>
      </c>
      <c r="AC124" s="7">
        <v>0</v>
      </c>
      <c r="AD124" s="7">
        <v>0</v>
      </c>
      <c r="AE124" s="8">
        <v>0</v>
      </c>
      <c r="AF124" s="7">
        <v>0</v>
      </c>
      <c r="AG124" s="7">
        <v>0</v>
      </c>
      <c r="AH124" s="7">
        <v>0</v>
      </c>
      <c r="AI124" s="7">
        <v>0</v>
      </c>
      <c r="AJ124" s="8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8">
        <v>0</v>
      </c>
      <c r="BJ124" s="8">
        <v>0</v>
      </c>
      <c r="BK124" s="7">
        <v>0</v>
      </c>
      <c r="BL124" s="8">
        <v>0</v>
      </c>
      <c r="BM124" s="8">
        <v>0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>
        <v>33127</v>
      </c>
      <c r="P125" s="8">
        <v>33127</v>
      </c>
      <c r="Q125" s="8">
        <v>33127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43372.38</v>
      </c>
      <c r="X125" s="7">
        <v>0</v>
      </c>
      <c r="Y125" s="7">
        <v>0</v>
      </c>
      <c r="Z125" s="7">
        <v>0</v>
      </c>
      <c r="AA125" s="8">
        <v>43372.38</v>
      </c>
      <c r="AB125" s="7">
        <v>0</v>
      </c>
      <c r="AC125" s="7">
        <v>3317.97</v>
      </c>
      <c r="AD125" s="7">
        <v>89.6</v>
      </c>
      <c r="AE125" s="8">
        <v>3407.57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46779.95</v>
      </c>
      <c r="BK125" s="7">
        <v>0</v>
      </c>
      <c r="BL125" s="8">
        <v>0</v>
      </c>
      <c r="BM125" s="8">
        <v>46779.95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/>
      <c r="P126" s="8"/>
      <c r="Q126" s="8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  <c r="AB126" s="7">
        <v>0</v>
      </c>
      <c r="AC126" s="7">
        <v>0</v>
      </c>
      <c r="AD126" s="7">
        <v>0</v>
      </c>
      <c r="AE126" s="8">
        <v>0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0</v>
      </c>
      <c r="BK126" s="7">
        <v>0</v>
      </c>
      <c r="BL126" s="8">
        <v>0</v>
      </c>
      <c r="BM126" s="8">
        <v>0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>
        <v>43156.36</v>
      </c>
      <c r="P127" s="8">
        <v>43156.36</v>
      </c>
      <c r="Q127" s="8">
        <v>43156.36</v>
      </c>
      <c r="R127" s="7">
        <v>0</v>
      </c>
      <c r="S127" s="7">
        <v>2500</v>
      </c>
      <c r="T127" s="7">
        <v>13646.58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16146.58</v>
      </c>
      <c r="AB127" s="7">
        <v>0</v>
      </c>
      <c r="AC127" s="7">
        <v>1321.69</v>
      </c>
      <c r="AD127" s="7">
        <v>520.63</v>
      </c>
      <c r="AE127" s="8">
        <v>1842.32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18659.96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6507.5</v>
      </c>
      <c r="AS127" s="7">
        <v>0</v>
      </c>
      <c r="AT127" s="8">
        <v>25167.46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8">
        <v>0</v>
      </c>
      <c r="BJ127" s="8">
        <v>43156.36</v>
      </c>
      <c r="BK127" s="7">
        <v>0</v>
      </c>
      <c r="BL127" s="8">
        <v>0</v>
      </c>
      <c r="BM127" s="8">
        <v>43156.36</v>
      </c>
    </row>
    <row r="128" spans="2:65">
      <c r="B128" s="7" t="s">
        <v>314</v>
      </c>
      <c r="C128" s="8" t="s">
        <v>315</v>
      </c>
      <c r="D128" s="8"/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/>
      <c r="P128" s="8"/>
      <c r="Q128" s="8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8">
        <v>0</v>
      </c>
      <c r="AB128" s="7">
        <v>0</v>
      </c>
      <c r="AC128" s="7">
        <v>0</v>
      </c>
      <c r="AD128" s="7">
        <v>0</v>
      </c>
      <c r="AE128" s="8">
        <v>0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0</v>
      </c>
      <c r="BK128" s="7">
        <v>0</v>
      </c>
      <c r="BL128" s="8">
        <v>0</v>
      </c>
      <c r="BM128" s="8">
        <v>0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/>
      <c r="P129" s="8"/>
      <c r="Q129" s="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0</v>
      </c>
      <c r="AB129" s="7">
        <v>0</v>
      </c>
      <c r="AC129" s="7">
        <v>0</v>
      </c>
      <c r="AD129" s="7">
        <v>0</v>
      </c>
      <c r="AE129" s="8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0</v>
      </c>
      <c r="BK129" s="7">
        <v>0</v>
      </c>
      <c r="BL129" s="8">
        <v>0</v>
      </c>
      <c r="BM129" s="8">
        <v>0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/>
      <c r="P132" s="8"/>
      <c r="Q132" s="8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8">
        <v>0</v>
      </c>
      <c r="AB132" s="7">
        <v>0</v>
      </c>
      <c r="AC132" s="7">
        <v>0</v>
      </c>
      <c r="AD132" s="7">
        <v>0</v>
      </c>
      <c r="AE132" s="8">
        <v>0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0</v>
      </c>
      <c r="BK132" s="7">
        <v>0</v>
      </c>
      <c r="BL132" s="8">
        <v>0</v>
      </c>
      <c r="BM132" s="8">
        <v>0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/>
      <c r="P133" s="8"/>
      <c r="Q133" s="8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8">
        <v>0</v>
      </c>
      <c r="AB133" s="7">
        <v>0</v>
      </c>
      <c r="AC133" s="7">
        <v>0</v>
      </c>
      <c r="AD133" s="7">
        <v>0</v>
      </c>
      <c r="AE133" s="8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8">
        <v>0</v>
      </c>
      <c r="BJ133" s="8">
        <v>0</v>
      </c>
      <c r="BK133" s="7">
        <v>0</v>
      </c>
      <c r="BL133" s="8">
        <v>0</v>
      </c>
      <c r="BM133" s="8">
        <v>0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/>
      <c r="P134" s="8"/>
      <c r="Q134" s="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0</v>
      </c>
      <c r="AB134" s="7">
        <v>0</v>
      </c>
      <c r="AC134" s="7">
        <v>0</v>
      </c>
      <c r="AD134" s="7">
        <v>0</v>
      </c>
      <c r="AE134" s="8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8">
        <v>0</v>
      </c>
      <c r="BJ134" s="8">
        <v>0</v>
      </c>
      <c r="BK134" s="7">
        <v>0</v>
      </c>
      <c r="BL134" s="8">
        <v>0</v>
      </c>
      <c r="BM134" s="8">
        <v>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>
        <v>45067</v>
      </c>
      <c r="P136" s="8">
        <v>45067</v>
      </c>
      <c r="Q136" s="8">
        <v>45067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32884.79</v>
      </c>
      <c r="Z136" s="7">
        <v>0</v>
      </c>
      <c r="AA136" s="8">
        <v>32884.79</v>
      </c>
      <c r="AB136" s="7">
        <v>0</v>
      </c>
      <c r="AC136" s="7">
        <v>2927.86</v>
      </c>
      <c r="AD136" s="7">
        <v>9254.35</v>
      </c>
      <c r="AE136" s="8">
        <v>12182.21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45067</v>
      </c>
      <c r="BK136" s="7">
        <v>0</v>
      </c>
      <c r="BL136" s="8">
        <v>0</v>
      </c>
      <c r="BM136" s="8">
        <v>45067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>
        <v>41399</v>
      </c>
      <c r="P137" s="8">
        <v>41399</v>
      </c>
      <c r="Q137" s="8">
        <v>41399</v>
      </c>
      <c r="R137" s="7">
        <v>0</v>
      </c>
      <c r="S137" s="7">
        <v>37453.22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37453.22</v>
      </c>
      <c r="AB137" s="7">
        <v>0</v>
      </c>
      <c r="AC137" s="7">
        <v>2432.4</v>
      </c>
      <c r="AD137" s="7">
        <v>2719.1</v>
      </c>
      <c r="AE137" s="8">
        <v>5151.5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8">
        <v>0</v>
      </c>
      <c r="BJ137" s="8">
        <v>42604.72</v>
      </c>
      <c r="BK137" s="7">
        <v>-1205.72</v>
      </c>
      <c r="BL137" s="8">
        <v>-1205.72</v>
      </c>
      <c r="BM137" s="8">
        <v>41399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>
        <v>2180</v>
      </c>
      <c r="K138" s="7"/>
      <c r="L138" s="7"/>
      <c r="M138" s="8">
        <v>2180</v>
      </c>
      <c r="N138" s="7">
        <v>100447</v>
      </c>
      <c r="O138" s="7"/>
      <c r="P138" s="8">
        <v>100447</v>
      </c>
      <c r="Q138" s="8">
        <v>102627</v>
      </c>
      <c r="R138" s="7">
        <v>0</v>
      </c>
      <c r="S138" s="7">
        <v>300</v>
      </c>
      <c r="T138" s="7">
        <v>56416</v>
      </c>
      <c r="U138" s="7">
        <v>0</v>
      </c>
      <c r="V138" s="7">
        <v>31000</v>
      </c>
      <c r="W138" s="7">
        <v>0</v>
      </c>
      <c r="X138" s="7">
        <v>0</v>
      </c>
      <c r="Y138" s="7">
        <v>0</v>
      </c>
      <c r="Z138" s="7">
        <v>0</v>
      </c>
      <c r="AA138" s="8">
        <v>87716</v>
      </c>
      <c r="AB138" s="7">
        <v>0</v>
      </c>
      <c r="AC138" s="7">
        <v>7274</v>
      </c>
      <c r="AD138" s="7">
        <v>7637</v>
      </c>
      <c r="AE138" s="8">
        <v>14911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102627</v>
      </c>
      <c r="BK138" s="7">
        <v>0</v>
      </c>
      <c r="BL138" s="8">
        <v>0</v>
      </c>
      <c r="BM138" s="8">
        <v>102627</v>
      </c>
    </row>
    <row r="139" spans="2:65">
      <c r="B139" s="7" t="s">
        <v>336</v>
      </c>
      <c r="C139" s="8" t="s">
        <v>337</v>
      </c>
      <c r="D139" s="8">
        <v>1857.43</v>
      </c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>
        <v>38501</v>
      </c>
      <c r="P139" s="8">
        <v>38501</v>
      </c>
      <c r="Q139" s="8">
        <v>40358.43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0</v>
      </c>
      <c r="AG139" s="7">
        <v>0</v>
      </c>
      <c r="AH139" s="7">
        <v>7990</v>
      </c>
      <c r="AI139" s="7">
        <v>0</v>
      </c>
      <c r="AJ139" s="8">
        <v>7990</v>
      </c>
      <c r="AK139" s="7">
        <v>7225.26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22412.62</v>
      </c>
      <c r="AR139" s="7">
        <v>0</v>
      </c>
      <c r="AS139" s="7">
        <v>0</v>
      </c>
      <c r="AT139" s="8">
        <v>29637.88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873.12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873.12</v>
      </c>
      <c r="BJ139" s="8">
        <v>38501</v>
      </c>
      <c r="BK139" s="7">
        <v>0</v>
      </c>
      <c r="BL139" s="8">
        <v>0</v>
      </c>
      <c r="BM139" s="8">
        <v>38501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/>
      <c r="P140" s="8"/>
      <c r="Q140" s="8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0</v>
      </c>
      <c r="BK140" s="7">
        <v>0</v>
      </c>
      <c r="BL140" s="8">
        <v>0</v>
      </c>
      <c r="BM140" s="8">
        <v>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0</v>
      </c>
      <c r="BK141" s="7">
        <v>0</v>
      </c>
      <c r="BL141" s="8">
        <v>0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/>
      <c r="P144" s="8"/>
      <c r="Q144" s="8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0</v>
      </c>
      <c r="AB144" s="7">
        <v>0</v>
      </c>
      <c r="AC144" s="7">
        <v>0</v>
      </c>
      <c r="AD144" s="7">
        <v>0</v>
      </c>
      <c r="AE144" s="8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0</v>
      </c>
      <c r="BK144" s="7">
        <v>0</v>
      </c>
      <c r="BL144" s="8">
        <v>0</v>
      </c>
      <c r="BM144" s="8">
        <v>0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/>
      <c r="P146" s="8"/>
      <c r="Q146" s="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0</v>
      </c>
      <c r="BK146" s="7">
        <v>0</v>
      </c>
      <c r="BL146" s="8">
        <v>0</v>
      </c>
      <c r="BM146" s="8">
        <v>0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/>
      <c r="P149" s="8"/>
      <c r="Q149" s="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0</v>
      </c>
      <c r="AB149" s="7">
        <v>0</v>
      </c>
      <c r="AC149" s="7">
        <v>0</v>
      </c>
      <c r="AD149" s="7">
        <v>0</v>
      </c>
      <c r="AE149" s="8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8">
        <v>0</v>
      </c>
      <c r="BJ149" s="8">
        <v>0</v>
      </c>
      <c r="BK149" s="7">
        <v>0</v>
      </c>
      <c r="BL149" s="8">
        <v>0</v>
      </c>
      <c r="BM149" s="8">
        <v>0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/>
      <c r="P151" s="8"/>
      <c r="Q151" s="8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0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0</v>
      </c>
      <c r="BK151" s="7">
        <v>0</v>
      </c>
      <c r="BL151" s="8">
        <v>0</v>
      </c>
      <c r="BM151" s="8">
        <v>0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>
        <v>48069</v>
      </c>
      <c r="P153" s="8">
        <v>48069</v>
      </c>
      <c r="Q153" s="8">
        <v>48069</v>
      </c>
      <c r="R153" s="7">
        <v>0</v>
      </c>
      <c r="S153" s="7">
        <v>0</v>
      </c>
      <c r="T153" s="7">
        <v>8094</v>
      </c>
      <c r="U153" s="7">
        <v>27910</v>
      </c>
      <c r="V153" s="7">
        <v>0</v>
      </c>
      <c r="W153" s="7">
        <v>6443</v>
      </c>
      <c r="X153" s="7">
        <v>0</v>
      </c>
      <c r="Y153" s="7">
        <v>0</v>
      </c>
      <c r="Z153" s="7">
        <v>0</v>
      </c>
      <c r="AA153" s="8">
        <v>42447</v>
      </c>
      <c r="AB153" s="7">
        <v>0</v>
      </c>
      <c r="AC153" s="7">
        <v>3117</v>
      </c>
      <c r="AD153" s="7">
        <v>1629</v>
      </c>
      <c r="AE153" s="8">
        <v>4746</v>
      </c>
      <c r="AF153" s="7">
        <v>876</v>
      </c>
      <c r="AG153" s="7">
        <v>0</v>
      </c>
      <c r="AH153" s="7">
        <v>0</v>
      </c>
      <c r="AI153" s="7">
        <v>0</v>
      </c>
      <c r="AJ153" s="8">
        <v>876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48069</v>
      </c>
      <c r="BK153" s="7">
        <v>0</v>
      </c>
      <c r="BL153" s="8">
        <v>0</v>
      </c>
      <c r="BM153" s="8">
        <v>48069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/>
      <c r="P157" s="8"/>
      <c r="Q157" s="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0</v>
      </c>
      <c r="AB157" s="7">
        <v>0</v>
      </c>
      <c r="AC157" s="7">
        <v>0</v>
      </c>
      <c r="AD157" s="7">
        <v>0</v>
      </c>
      <c r="AE157" s="8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8">
        <v>0</v>
      </c>
      <c r="BJ157" s="8">
        <v>0</v>
      </c>
      <c r="BK157" s="7">
        <v>0</v>
      </c>
      <c r="BL157" s="8">
        <v>0</v>
      </c>
      <c r="BM157" s="8">
        <v>0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/>
      <c r="P158" s="8"/>
      <c r="Q158" s="8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0</v>
      </c>
      <c r="AB158" s="7">
        <v>0</v>
      </c>
      <c r="AC158" s="7">
        <v>0</v>
      </c>
      <c r="AD158" s="7">
        <v>0</v>
      </c>
      <c r="AE158" s="8">
        <v>0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8">
        <v>0</v>
      </c>
      <c r="BJ158" s="8">
        <v>0</v>
      </c>
      <c r="BK158" s="7">
        <v>0</v>
      </c>
      <c r="BL158" s="8">
        <v>0</v>
      </c>
      <c r="BM158" s="8">
        <v>0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/>
      <c r="P159" s="8"/>
      <c r="Q159" s="8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0</v>
      </c>
      <c r="AB159" s="7">
        <v>0</v>
      </c>
      <c r="AC159" s="7">
        <v>0</v>
      </c>
      <c r="AD159" s="7">
        <v>0</v>
      </c>
      <c r="AE159" s="8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0</v>
      </c>
      <c r="BK159" s="7">
        <v>0</v>
      </c>
      <c r="BL159" s="8">
        <v>0</v>
      </c>
      <c r="BM159" s="8">
        <v>0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>
        <v>12861</v>
      </c>
      <c r="P160" s="8">
        <v>12861</v>
      </c>
      <c r="Q160" s="8">
        <v>12861</v>
      </c>
      <c r="R160" s="7">
        <v>0</v>
      </c>
      <c r="S160" s="7">
        <v>0</v>
      </c>
      <c r="T160" s="7">
        <v>11930.38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11930.38</v>
      </c>
      <c r="AB160" s="7">
        <v>0</v>
      </c>
      <c r="AC160" s="7">
        <v>912.66</v>
      </c>
      <c r="AD160" s="7">
        <v>17.96</v>
      </c>
      <c r="AE160" s="8">
        <v>930.62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8">
        <v>0</v>
      </c>
      <c r="BJ160" s="8">
        <v>12861</v>
      </c>
      <c r="BK160" s="7">
        <v>0</v>
      </c>
      <c r="BL160" s="8">
        <v>0</v>
      </c>
      <c r="BM160" s="8">
        <v>12861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>
        <v>14743.81</v>
      </c>
      <c r="P162" s="8">
        <v>14743.81</v>
      </c>
      <c r="Q162" s="8">
        <v>14743.81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0</v>
      </c>
      <c r="AC162" s="7">
        <v>0</v>
      </c>
      <c r="AD162" s="7">
        <v>0</v>
      </c>
      <c r="AE162" s="8">
        <v>0</v>
      </c>
      <c r="AF162" s="7">
        <v>0</v>
      </c>
      <c r="AG162" s="7">
        <v>0</v>
      </c>
      <c r="AH162" s="7">
        <v>0</v>
      </c>
      <c r="AI162" s="7">
        <v>0</v>
      </c>
      <c r="AJ162" s="8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14743.81</v>
      </c>
      <c r="AX162" s="7">
        <v>0</v>
      </c>
      <c r="AY162" s="7">
        <v>0</v>
      </c>
      <c r="AZ162" s="7">
        <v>0</v>
      </c>
      <c r="BA162" s="8">
        <v>14743.81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14743.81</v>
      </c>
      <c r="BK162" s="7">
        <v>0</v>
      </c>
      <c r="BL162" s="8">
        <v>0</v>
      </c>
      <c r="BM162" s="8">
        <v>14743.81</v>
      </c>
    </row>
    <row r="163" spans="1:65" s="24" customFormat="1">
      <c r="A163"/>
      <c r="B163" s="15"/>
      <c r="C163" s="15" t="s">
        <v>395</v>
      </c>
      <c r="D163" s="20">
        <f>SUM(D49:D162)</f>
        <v>1857.43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2180</v>
      </c>
      <c r="K163" s="20">
        <f t="shared" si="1"/>
        <v>0</v>
      </c>
      <c r="L163" s="20">
        <f t="shared" si="1"/>
        <v>0</v>
      </c>
      <c r="M163" s="20">
        <f t="shared" si="1"/>
        <v>2180</v>
      </c>
      <c r="N163" s="20">
        <f t="shared" si="1"/>
        <v>100447</v>
      </c>
      <c r="O163" s="20">
        <f t="shared" si="1"/>
        <v>366478.29</v>
      </c>
      <c r="P163" s="20">
        <f t="shared" si="1"/>
        <v>466925.29</v>
      </c>
      <c r="Q163" s="20">
        <f t="shared" si="1"/>
        <v>470962.72</v>
      </c>
      <c r="R163" s="20">
        <f t="shared" si="1"/>
        <v>0</v>
      </c>
      <c r="S163" s="20">
        <f t="shared" si="1"/>
        <v>40253.22</v>
      </c>
      <c r="T163" s="20">
        <f t="shared" si="1"/>
        <v>111175.48000000001</v>
      </c>
      <c r="U163" s="20">
        <f t="shared" si="1"/>
        <v>27910</v>
      </c>
      <c r="V163" s="20">
        <f t="shared" si="1"/>
        <v>31000</v>
      </c>
      <c r="W163" s="20">
        <f t="shared" si="1"/>
        <v>49815.38</v>
      </c>
      <c r="X163" s="20">
        <f t="shared" si="1"/>
        <v>0</v>
      </c>
      <c r="Y163" s="20">
        <f t="shared" si="1"/>
        <v>82291.040000000008</v>
      </c>
      <c r="Z163" s="20">
        <f t="shared" si="1"/>
        <v>0</v>
      </c>
      <c r="AA163" s="20">
        <f t="shared" si="1"/>
        <v>342445.12</v>
      </c>
      <c r="AB163" s="20">
        <f t="shared" si="1"/>
        <v>0</v>
      </c>
      <c r="AC163" s="20">
        <f t="shared" si="1"/>
        <v>26943.66</v>
      </c>
      <c r="AD163" s="20">
        <f t="shared" si="1"/>
        <v>35968.579999999994</v>
      </c>
      <c r="AE163" s="20">
        <f t="shared" si="1"/>
        <v>62912.24</v>
      </c>
      <c r="AF163" s="20">
        <f t="shared" si="1"/>
        <v>876</v>
      </c>
      <c r="AG163" s="20">
        <f t="shared" si="1"/>
        <v>0</v>
      </c>
      <c r="AH163" s="20">
        <f t="shared" si="1"/>
        <v>7990</v>
      </c>
      <c r="AI163" s="20">
        <f t="shared" si="1"/>
        <v>0</v>
      </c>
      <c r="AJ163" s="20">
        <f t="shared" si="1"/>
        <v>8866</v>
      </c>
      <c r="AK163" s="20">
        <f t="shared" si="1"/>
        <v>25885.22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22412.62</v>
      </c>
      <c r="AR163" s="20">
        <f t="shared" si="1"/>
        <v>6507.5</v>
      </c>
      <c r="AS163" s="20">
        <f t="shared" si="1"/>
        <v>0</v>
      </c>
      <c r="AT163" s="20">
        <f t="shared" si="1"/>
        <v>54805.34</v>
      </c>
      <c r="AU163" s="20">
        <f t="shared" si="1"/>
        <v>0</v>
      </c>
      <c r="AV163" s="20">
        <f t="shared" si="1"/>
        <v>0</v>
      </c>
      <c r="AW163" s="20">
        <f t="shared" si="1"/>
        <v>14743.81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14743.81</v>
      </c>
      <c r="BB163" s="20">
        <f t="shared" si="1"/>
        <v>873.12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873.12</v>
      </c>
      <c r="BJ163" s="20">
        <f t="shared" si="1"/>
        <v>484645.62999999995</v>
      </c>
      <c r="BK163" s="20">
        <f t="shared" si="1"/>
        <v>-1887.3899999999999</v>
      </c>
      <c r="BL163" s="20">
        <f t="shared" si="1"/>
        <v>-1887.3899999999999</v>
      </c>
      <c r="BM163" s="20">
        <f t="shared" si="1"/>
        <v>482758.24</v>
      </c>
    </row>
    <row r="164" spans="1:65" s="24" customFormat="1">
      <c r="A164"/>
      <c r="B164" s="15"/>
      <c r="C164" s="15" t="s">
        <v>396</v>
      </c>
      <c r="D164" s="20">
        <f>D163+D48</f>
        <v>20547.95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2945.15</v>
      </c>
      <c r="K164" s="20">
        <f t="shared" si="2"/>
        <v>0</v>
      </c>
      <c r="L164" s="20">
        <f t="shared" si="2"/>
        <v>0</v>
      </c>
      <c r="M164" s="20">
        <f t="shared" si="2"/>
        <v>2945.15</v>
      </c>
      <c r="N164" s="20">
        <f t="shared" si="2"/>
        <v>331231.55</v>
      </c>
      <c r="O164" s="20">
        <f t="shared" si="2"/>
        <v>468356.98</v>
      </c>
      <c r="P164" s="20">
        <f t="shared" si="2"/>
        <v>799588.53</v>
      </c>
      <c r="Q164" s="20">
        <f t="shared" si="2"/>
        <v>823081.63</v>
      </c>
      <c r="R164" s="20">
        <f t="shared" si="2"/>
        <v>0</v>
      </c>
      <c r="S164" s="20">
        <f t="shared" si="2"/>
        <v>40253.22</v>
      </c>
      <c r="T164" s="20">
        <f t="shared" si="2"/>
        <v>213886.5</v>
      </c>
      <c r="U164" s="20">
        <f t="shared" si="2"/>
        <v>27910</v>
      </c>
      <c r="V164" s="20">
        <f t="shared" si="2"/>
        <v>31000</v>
      </c>
      <c r="W164" s="20">
        <f t="shared" si="2"/>
        <v>188717.19</v>
      </c>
      <c r="X164" s="20">
        <f t="shared" si="2"/>
        <v>0</v>
      </c>
      <c r="Y164" s="20">
        <f t="shared" si="2"/>
        <v>82291.040000000008</v>
      </c>
      <c r="Z164" s="20">
        <f t="shared" si="2"/>
        <v>0</v>
      </c>
      <c r="AA164" s="20">
        <f t="shared" si="2"/>
        <v>584057.94999999995</v>
      </c>
      <c r="AB164" s="20">
        <f t="shared" si="2"/>
        <v>12880.32</v>
      </c>
      <c r="AC164" s="20">
        <f t="shared" si="2"/>
        <v>41108.699999999997</v>
      </c>
      <c r="AD164" s="20">
        <f t="shared" si="2"/>
        <v>36231.479999999996</v>
      </c>
      <c r="AE164" s="20">
        <f t="shared" si="2"/>
        <v>90220.5</v>
      </c>
      <c r="AF164" s="20">
        <f t="shared" si="2"/>
        <v>33886</v>
      </c>
      <c r="AG164" s="20">
        <f t="shared" si="2"/>
        <v>0</v>
      </c>
      <c r="AH164" s="20">
        <f t="shared" si="2"/>
        <v>7990</v>
      </c>
      <c r="AI164" s="20">
        <f t="shared" si="2"/>
        <v>22430.81</v>
      </c>
      <c r="AJ164" s="20">
        <f t="shared" si="2"/>
        <v>64306.81</v>
      </c>
      <c r="AK164" s="20">
        <f t="shared" si="2"/>
        <v>26455.22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22412.62</v>
      </c>
      <c r="AR164" s="20">
        <f t="shared" si="2"/>
        <v>6507.5</v>
      </c>
      <c r="AS164" s="20">
        <f t="shared" si="2"/>
        <v>0</v>
      </c>
      <c r="AT164" s="20">
        <f t="shared" si="2"/>
        <v>55375.34</v>
      </c>
      <c r="AU164" s="20">
        <f t="shared" si="2"/>
        <v>0</v>
      </c>
      <c r="AV164" s="20">
        <f t="shared" si="2"/>
        <v>0</v>
      </c>
      <c r="AW164" s="20">
        <f t="shared" si="2"/>
        <v>14743.81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14743.81</v>
      </c>
      <c r="BB164" s="20">
        <f t="shared" si="2"/>
        <v>5501.5199999999995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2287.39</v>
      </c>
      <c r="BH164" s="20">
        <f t="shared" si="2"/>
        <v>0</v>
      </c>
      <c r="BI164" s="20">
        <f t="shared" si="2"/>
        <v>7788.9099999999989</v>
      </c>
      <c r="BJ164" s="20">
        <f t="shared" si="2"/>
        <v>816493.32000000007</v>
      </c>
      <c r="BK164" s="20">
        <f t="shared" si="2"/>
        <v>-1887.3899999999999</v>
      </c>
      <c r="BL164" s="20">
        <f t="shared" si="2"/>
        <v>-1887.3899999999999</v>
      </c>
      <c r="BM164" s="20">
        <f t="shared" si="2"/>
        <v>814605.93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customWidth="1"/>
    <col min="3" max="3" width="46.5703125" customWidth="1"/>
    <col min="4" max="5" width="16.42578125" style="9" customWidth="1"/>
    <col min="6" max="6" width="13.28515625" style="9" customWidth="1"/>
    <col min="7" max="7" width="2.14062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49" t="s">
        <v>418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3" t="s">
        <v>74</v>
      </c>
      <c r="C7" s="2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3" t="s">
        <v>76</v>
      </c>
      <c r="C8" s="2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3" t="s">
        <v>78</v>
      </c>
      <c r="C9" s="2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3" t="s">
        <v>80</v>
      </c>
      <c r="C10" s="2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3" t="s">
        <v>82</v>
      </c>
      <c r="C11" s="2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3" t="s">
        <v>84</v>
      </c>
      <c r="C12" s="2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3" t="s">
        <v>86</v>
      </c>
      <c r="C13" s="2" t="s">
        <v>87</v>
      </c>
      <c r="D13" s="7"/>
      <c r="E13" s="7"/>
      <c r="F13" s="31"/>
      <c r="G13" s="32"/>
      <c r="H13" s="8"/>
      <c r="I13" s="7">
        <v>68010.48</v>
      </c>
      <c r="J13" s="7"/>
      <c r="K13" s="7"/>
      <c r="L13" s="8">
        <v>68010.48</v>
      </c>
      <c r="M13" s="7"/>
      <c r="N13" s="7">
        <v>51645.55</v>
      </c>
      <c r="O13" s="8">
        <v>51645.55</v>
      </c>
      <c r="P13" s="8">
        <v>119656.03</v>
      </c>
      <c r="Q13" s="7">
        <v>0</v>
      </c>
      <c r="R13" s="7">
        <v>0</v>
      </c>
      <c r="S13" s="7">
        <v>0</v>
      </c>
      <c r="T13" s="7">
        <v>0</v>
      </c>
      <c r="U13" s="7">
        <v>21299.34</v>
      </c>
      <c r="V13" s="7">
        <v>0</v>
      </c>
      <c r="W13" s="7">
        <v>0</v>
      </c>
      <c r="X13" s="7">
        <v>0</v>
      </c>
      <c r="Y13" s="7">
        <v>50827.26</v>
      </c>
      <c r="Z13" s="8">
        <v>72126.600000000006</v>
      </c>
      <c r="AA13" s="7">
        <v>10175.59</v>
      </c>
      <c r="AB13" s="7">
        <v>4964.5</v>
      </c>
      <c r="AC13" s="7">
        <v>20902.150000000001</v>
      </c>
      <c r="AD13" s="8">
        <v>36042.239999999998</v>
      </c>
      <c r="AE13" s="7">
        <v>0</v>
      </c>
      <c r="AF13" s="7">
        <v>0</v>
      </c>
      <c r="AG13" s="7">
        <v>209.67</v>
      </c>
      <c r="AH13" s="7">
        <v>1696.1</v>
      </c>
      <c r="AI13" s="8">
        <v>1905.77</v>
      </c>
      <c r="AJ13" s="7">
        <v>6130.42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6130.42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3451</v>
      </c>
      <c r="BG13" s="7">
        <v>0</v>
      </c>
      <c r="BH13" s="8">
        <v>3451</v>
      </c>
      <c r="BI13" s="8">
        <v>119656.03</v>
      </c>
      <c r="BJ13" s="7">
        <v>0</v>
      </c>
      <c r="BK13" s="8">
        <v>0</v>
      </c>
      <c r="BL13" s="8">
        <v>119656.03</v>
      </c>
    </row>
    <row r="14" spans="1:64">
      <c r="B14" s="3" t="s">
        <v>88</v>
      </c>
      <c r="C14" s="2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3" t="s">
        <v>90</v>
      </c>
      <c r="C15" s="2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3" t="s">
        <v>92</v>
      </c>
      <c r="C16" s="2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3" t="s">
        <v>94</v>
      </c>
      <c r="C17" s="2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3" t="s">
        <v>96</v>
      </c>
      <c r="C18" s="2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>
        <v>27772.14</v>
      </c>
      <c r="O18" s="8">
        <v>27772.14</v>
      </c>
      <c r="P18" s="8">
        <v>27772.14</v>
      </c>
      <c r="Q18" s="7">
        <v>0</v>
      </c>
      <c r="R18" s="7">
        <v>0</v>
      </c>
      <c r="S18" s="7">
        <v>1362.04</v>
      </c>
      <c r="T18" s="7">
        <v>2227.7600000000002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3589.8</v>
      </c>
      <c r="AA18" s="7">
        <v>428.43</v>
      </c>
      <c r="AB18" s="7">
        <v>267.60000000000002</v>
      </c>
      <c r="AC18" s="7">
        <v>24.61</v>
      </c>
      <c r="AD18" s="8">
        <v>720.64</v>
      </c>
      <c r="AE18" s="7">
        <v>408</v>
      </c>
      <c r="AF18" s="7">
        <v>0</v>
      </c>
      <c r="AG18" s="7">
        <v>3770.72</v>
      </c>
      <c r="AH18" s="7">
        <v>3082.19</v>
      </c>
      <c r="AI18" s="8">
        <v>7260.91</v>
      </c>
      <c r="AJ18" s="7">
        <v>5792.43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9502.9500000000007</v>
      </c>
      <c r="AQ18" s="7">
        <v>0</v>
      </c>
      <c r="AR18" s="7">
        <v>0</v>
      </c>
      <c r="AS18" s="8">
        <v>15295.38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905.41</v>
      </c>
      <c r="BG18" s="7">
        <v>0</v>
      </c>
      <c r="BH18" s="8">
        <v>905.41</v>
      </c>
      <c r="BI18" s="8">
        <v>27772.14</v>
      </c>
      <c r="BJ18" s="7">
        <v>0</v>
      </c>
      <c r="BK18" s="8">
        <v>0</v>
      </c>
      <c r="BL18" s="8">
        <v>27772.14</v>
      </c>
    </row>
    <row r="19" spans="2:64">
      <c r="B19" s="3" t="s">
        <v>98</v>
      </c>
      <c r="C19" s="2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>
        <v>12804.45</v>
      </c>
      <c r="O19" s="8">
        <v>12804.45</v>
      </c>
      <c r="P19" s="8">
        <v>12804.45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9535.9599999999991</v>
      </c>
      <c r="W19" s="7">
        <v>0</v>
      </c>
      <c r="X19" s="7">
        <v>0</v>
      </c>
      <c r="Y19" s="7">
        <v>0</v>
      </c>
      <c r="Z19" s="8">
        <v>9535.9599999999991</v>
      </c>
      <c r="AA19" s="7">
        <v>2203.37</v>
      </c>
      <c r="AB19" s="7">
        <v>711.32</v>
      </c>
      <c r="AC19" s="7">
        <v>83.07</v>
      </c>
      <c r="AD19" s="8">
        <v>2997.76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270.73</v>
      </c>
      <c r="BG19" s="7">
        <v>0</v>
      </c>
      <c r="BH19" s="8">
        <v>270.73</v>
      </c>
      <c r="BI19" s="8">
        <v>12804.45</v>
      </c>
      <c r="BJ19" s="7">
        <v>0</v>
      </c>
      <c r="BK19" s="8">
        <v>0</v>
      </c>
      <c r="BL19" s="8">
        <v>12804.45</v>
      </c>
    </row>
    <row r="20" spans="2:64">
      <c r="B20" s="3" t="s">
        <v>100</v>
      </c>
      <c r="C20" s="2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>
        <v>71983.67</v>
      </c>
      <c r="N20" s="7"/>
      <c r="O20" s="8">
        <v>71983.67</v>
      </c>
      <c r="P20" s="8">
        <v>71983.67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45956</v>
      </c>
      <c r="W20" s="7">
        <v>0</v>
      </c>
      <c r="X20" s="7">
        <v>0</v>
      </c>
      <c r="Y20" s="7">
        <v>0</v>
      </c>
      <c r="Z20" s="8">
        <v>45956</v>
      </c>
      <c r="AA20" s="7">
        <v>11540.36</v>
      </c>
      <c r="AB20" s="7">
        <v>3585.12</v>
      </c>
      <c r="AC20" s="7">
        <v>9331.9699999999993</v>
      </c>
      <c r="AD20" s="8">
        <v>24457.45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1570.22</v>
      </c>
      <c r="BG20" s="7">
        <v>0</v>
      </c>
      <c r="BH20" s="8">
        <v>1570.22</v>
      </c>
      <c r="BI20" s="8">
        <v>71983.67</v>
      </c>
      <c r="BJ20" s="7">
        <v>0</v>
      </c>
      <c r="BK20" s="8">
        <v>0</v>
      </c>
      <c r="BL20" s="8">
        <v>71983.67</v>
      </c>
    </row>
    <row r="21" spans="2:64">
      <c r="B21" s="3" t="s">
        <v>102</v>
      </c>
      <c r="C21" s="2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3" t="s">
        <v>104</v>
      </c>
      <c r="C22" s="2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3" t="s">
        <v>106</v>
      </c>
      <c r="C23" s="2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3" t="s">
        <v>108</v>
      </c>
      <c r="C24" s="2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3" t="s">
        <v>110</v>
      </c>
      <c r="C25" s="2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>
        <v>35612.379999999997</v>
      </c>
      <c r="O25" s="8">
        <v>35612.379999999997</v>
      </c>
      <c r="P25" s="8">
        <v>35612.379999999997</v>
      </c>
      <c r="Q25" s="7">
        <v>0</v>
      </c>
      <c r="R25" s="7">
        <v>0</v>
      </c>
      <c r="S25" s="7">
        <v>0</v>
      </c>
      <c r="T25" s="7">
        <v>25000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25000</v>
      </c>
      <c r="AA25" s="7">
        <v>5935.91</v>
      </c>
      <c r="AB25" s="7">
        <v>1479.4</v>
      </c>
      <c r="AC25" s="7">
        <v>2836.24</v>
      </c>
      <c r="AD25" s="8">
        <v>10251.549999999999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929.5</v>
      </c>
      <c r="BG25" s="7">
        <v>0</v>
      </c>
      <c r="BH25" s="8">
        <v>929.5</v>
      </c>
      <c r="BI25" s="8">
        <v>36181.050000000003</v>
      </c>
      <c r="BJ25" s="7">
        <v>-568.66999999999996</v>
      </c>
      <c r="BK25" s="8">
        <v>-568.66999999999996</v>
      </c>
      <c r="BL25" s="8">
        <v>35612.379999999997</v>
      </c>
    </row>
    <row r="26" spans="2:64">
      <c r="B26" s="3" t="s">
        <v>112</v>
      </c>
      <c r="C26" s="2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/>
      <c r="O26" s="8"/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7">
        <v>0</v>
      </c>
      <c r="BK26" s="8">
        <v>0</v>
      </c>
      <c r="BL26" s="8">
        <v>0</v>
      </c>
    </row>
    <row r="27" spans="2:64">
      <c r="B27" s="3" t="s">
        <v>114</v>
      </c>
      <c r="C27" s="2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3" t="s">
        <v>116</v>
      </c>
      <c r="C28" s="2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3" t="s">
        <v>118</v>
      </c>
      <c r="C29" s="2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3" t="s">
        <v>120</v>
      </c>
      <c r="C30" s="2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3" t="s">
        <v>122</v>
      </c>
      <c r="C31" s="2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>
        <v>11933.95</v>
      </c>
      <c r="O31" s="8">
        <v>11933.95</v>
      </c>
      <c r="P31" s="8">
        <v>11933.95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2060.73</v>
      </c>
      <c r="AI31" s="8">
        <v>2060.73</v>
      </c>
      <c r="AJ31" s="7">
        <v>9520.01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9520.01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353.21</v>
      </c>
      <c r="BG31" s="7">
        <v>0</v>
      </c>
      <c r="BH31" s="8">
        <v>353.21</v>
      </c>
      <c r="BI31" s="8">
        <v>11933.95</v>
      </c>
      <c r="BJ31" s="7">
        <v>0</v>
      </c>
      <c r="BK31" s="8">
        <v>0</v>
      </c>
      <c r="BL31" s="8">
        <v>11933.95</v>
      </c>
    </row>
    <row r="32" spans="2:64">
      <c r="B32" s="3" t="s">
        <v>124</v>
      </c>
      <c r="C32" s="2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3" t="s">
        <v>126</v>
      </c>
      <c r="C33" s="2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3" t="s">
        <v>128</v>
      </c>
      <c r="C34" s="2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3" t="s">
        <v>130</v>
      </c>
      <c r="C35" s="2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3" t="s">
        <v>132</v>
      </c>
      <c r="C36" s="2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>
        <v>25015.599999999999</v>
      </c>
      <c r="O36" s="8">
        <v>25015.599999999999</v>
      </c>
      <c r="P36" s="8">
        <v>25015.599999999999</v>
      </c>
      <c r="Q36" s="7">
        <v>0</v>
      </c>
      <c r="R36" s="7">
        <v>0</v>
      </c>
      <c r="S36" s="7">
        <v>0</v>
      </c>
      <c r="T36" s="7">
        <v>0</v>
      </c>
      <c r="U36" s="7">
        <v>18763.12</v>
      </c>
      <c r="V36" s="7">
        <v>0</v>
      </c>
      <c r="W36" s="7">
        <v>0</v>
      </c>
      <c r="X36" s="7">
        <v>0</v>
      </c>
      <c r="Y36" s="7">
        <v>0</v>
      </c>
      <c r="Z36" s="8">
        <v>18763.12</v>
      </c>
      <c r="AA36" s="7">
        <v>3081.71</v>
      </c>
      <c r="AB36" s="7">
        <v>2798.65</v>
      </c>
      <c r="AC36" s="7">
        <v>0</v>
      </c>
      <c r="AD36" s="8">
        <v>5880.36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372.12</v>
      </c>
      <c r="BG36" s="7">
        <v>0</v>
      </c>
      <c r="BH36" s="8">
        <v>372.12</v>
      </c>
      <c r="BI36" s="8">
        <v>25015.599999999999</v>
      </c>
      <c r="BJ36" s="7">
        <v>0</v>
      </c>
      <c r="BK36" s="8">
        <v>0</v>
      </c>
      <c r="BL36" s="8">
        <v>25015.599999999999</v>
      </c>
    </row>
    <row r="37" spans="1:64">
      <c r="B37" s="3" t="s">
        <v>134</v>
      </c>
      <c r="C37" s="2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3" t="s">
        <v>136</v>
      </c>
      <c r="C38" s="2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3" t="s">
        <v>138</v>
      </c>
      <c r="C39" s="2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>
        <v>27088.97</v>
      </c>
      <c r="O39" s="8">
        <v>27088.97</v>
      </c>
      <c r="P39" s="8">
        <v>27088.97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15200.01</v>
      </c>
      <c r="W39" s="7">
        <v>0</v>
      </c>
      <c r="X39" s="7">
        <v>0</v>
      </c>
      <c r="Y39" s="7">
        <v>0</v>
      </c>
      <c r="Z39" s="8">
        <v>15200.01</v>
      </c>
      <c r="AA39" s="7">
        <v>0</v>
      </c>
      <c r="AB39" s="7">
        <v>1149.26</v>
      </c>
      <c r="AC39" s="7">
        <v>0</v>
      </c>
      <c r="AD39" s="8">
        <v>1149.26</v>
      </c>
      <c r="AE39" s="7">
        <v>0</v>
      </c>
      <c r="AF39" s="7">
        <v>0</v>
      </c>
      <c r="AG39" s="7">
        <v>9923.26</v>
      </c>
      <c r="AH39" s="7">
        <v>209.54</v>
      </c>
      <c r="AI39" s="8">
        <v>10132.799999999999</v>
      </c>
      <c r="AJ39" s="7">
        <v>49.73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49.73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557.16999999999996</v>
      </c>
      <c r="BG39" s="7">
        <v>0</v>
      </c>
      <c r="BH39" s="8">
        <v>557.16999999999996</v>
      </c>
      <c r="BI39" s="8">
        <v>27088.97</v>
      </c>
      <c r="BJ39" s="7">
        <v>0</v>
      </c>
      <c r="BK39" s="8">
        <v>0</v>
      </c>
      <c r="BL39" s="8">
        <v>27088.97</v>
      </c>
    </row>
    <row r="40" spans="1:64">
      <c r="B40" s="3" t="s">
        <v>140</v>
      </c>
      <c r="C40" s="2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3" t="s">
        <v>142</v>
      </c>
      <c r="C41" s="2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3" t="s">
        <v>144</v>
      </c>
      <c r="C42" s="2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>
        <v>32107.06</v>
      </c>
      <c r="O42" s="8">
        <v>32107.06</v>
      </c>
      <c r="P42" s="8">
        <v>32107.06</v>
      </c>
      <c r="Q42" s="7">
        <v>0</v>
      </c>
      <c r="R42" s="7">
        <v>0</v>
      </c>
      <c r="S42" s="7">
        <v>0</v>
      </c>
      <c r="T42" s="7">
        <v>14636.6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14636.6</v>
      </c>
      <c r="AA42" s="7">
        <v>3467.54</v>
      </c>
      <c r="AB42" s="7">
        <v>1095.8699999999999</v>
      </c>
      <c r="AC42" s="7">
        <v>947.84</v>
      </c>
      <c r="AD42" s="8">
        <v>5511.25</v>
      </c>
      <c r="AE42" s="7">
        <v>8000</v>
      </c>
      <c r="AF42" s="7">
        <v>0</v>
      </c>
      <c r="AG42" s="7">
        <v>0</v>
      </c>
      <c r="AH42" s="7">
        <v>2557.9299999999998</v>
      </c>
      <c r="AI42" s="8">
        <v>10557.93</v>
      </c>
      <c r="AJ42" s="7">
        <v>205.03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205.03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1196.25</v>
      </c>
      <c r="BG42" s="7">
        <v>0</v>
      </c>
      <c r="BH42" s="8">
        <v>1196.25</v>
      </c>
      <c r="BI42" s="8">
        <v>32107.06</v>
      </c>
      <c r="BJ42" s="7">
        <v>0</v>
      </c>
      <c r="BK42" s="8">
        <v>0</v>
      </c>
      <c r="BL42" s="8">
        <v>32107.06</v>
      </c>
    </row>
    <row r="43" spans="1:64">
      <c r="B43" s="3" t="s">
        <v>146</v>
      </c>
      <c r="C43" s="2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>
        <v>28040.57</v>
      </c>
      <c r="O43" s="8">
        <v>28040.57</v>
      </c>
      <c r="P43" s="8">
        <v>28040.57</v>
      </c>
      <c r="Q43" s="7">
        <v>0</v>
      </c>
      <c r="R43" s="7">
        <v>0</v>
      </c>
      <c r="S43" s="7">
        <v>0</v>
      </c>
      <c r="T43" s="7">
        <v>0</v>
      </c>
      <c r="U43" s="7">
        <v>20670.27</v>
      </c>
      <c r="V43" s="7">
        <v>0</v>
      </c>
      <c r="W43" s="7">
        <v>0</v>
      </c>
      <c r="X43" s="7">
        <v>0</v>
      </c>
      <c r="Y43" s="7">
        <v>0</v>
      </c>
      <c r="Z43" s="8">
        <v>20670.27</v>
      </c>
      <c r="AA43" s="7">
        <v>4239</v>
      </c>
      <c r="AB43" s="7">
        <v>1525.56</v>
      </c>
      <c r="AC43" s="7">
        <v>524.66</v>
      </c>
      <c r="AD43" s="8">
        <v>6289.22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1081.08</v>
      </c>
      <c r="BG43" s="7">
        <v>0</v>
      </c>
      <c r="BH43" s="8">
        <v>1081.08</v>
      </c>
      <c r="BI43" s="8">
        <v>28040.57</v>
      </c>
      <c r="BJ43" s="7">
        <v>0</v>
      </c>
      <c r="BK43" s="8">
        <v>0</v>
      </c>
      <c r="BL43" s="8">
        <v>28040.57</v>
      </c>
    </row>
    <row r="44" spans="1:64">
      <c r="B44" s="3" t="s">
        <v>148</v>
      </c>
      <c r="C44" s="2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3" t="s">
        <v>150</v>
      </c>
      <c r="C45" s="2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>
        <v>5493.57</v>
      </c>
      <c r="O45" s="8">
        <v>5493.57</v>
      </c>
      <c r="P45" s="8">
        <v>5493.57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5321.21</v>
      </c>
      <c r="AK45" s="7">
        <v>15.36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5336.57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157</v>
      </c>
      <c r="BF45" s="7">
        <v>0</v>
      </c>
      <c r="BG45" s="7">
        <v>0</v>
      </c>
      <c r="BH45" s="8">
        <v>157</v>
      </c>
      <c r="BI45" s="8">
        <v>5493.57</v>
      </c>
      <c r="BJ45" s="7">
        <v>0</v>
      </c>
      <c r="BK45" s="8">
        <v>0</v>
      </c>
      <c r="BL45" s="8">
        <v>5493.57</v>
      </c>
    </row>
    <row r="46" spans="1:64">
      <c r="B46" s="3" t="s">
        <v>152</v>
      </c>
      <c r="C46" s="2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3" t="s">
        <v>154</v>
      </c>
      <c r="C47" s="2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>
        <v>107837.89</v>
      </c>
      <c r="O47" s="8">
        <v>107837.89</v>
      </c>
      <c r="P47" s="8">
        <v>107837.89</v>
      </c>
      <c r="Q47" s="7">
        <v>0</v>
      </c>
      <c r="R47" s="7">
        <v>0</v>
      </c>
      <c r="S47" s="7">
        <v>0</v>
      </c>
      <c r="T47" s="7">
        <v>0</v>
      </c>
      <c r="U47" s="7">
        <v>66250.509999999995</v>
      </c>
      <c r="V47" s="7">
        <v>0</v>
      </c>
      <c r="W47" s="7">
        <v>0</v>
      </c>
      <c r="X47" s="7">
        <v>0</v>
      </c>
      <c r="Y47" s="7">
        <v>0</v>
      </c>
      <c r="Z47" s="8">
        <v>66250.509999999995</v>
      </c>
      <c r="AA47" s="7">
        <v>15694.67</v>
      </c>
      <c r="AB47" s="7">
        <v>4843.13</v>
      </c>
      <c r="AC47" s="7">
        <v>8737.31</v>
      </c>
      <c r="AD47" s="8">
        <v>29275.11</v>
      </c>
      <c r="AE47" s="7">
        <v>600</v>
      </c>
      <c r="AF47" s="7">
        <v>0</v>
      </c>
      <c r="AG47" s="7">
        <v>0</v>
      </c>
      <c r="AH47" s="7">
        <v>249</v>
      </c>
      <c r="AI47" s="8">
        <v>849</v>
      </c>
      <c r="AJ47" s="7">
        <v>5768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5768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200</v>
      </c>
      <c r="BB47" s="7">
        <v>0</v>
      </c>
      <c r="BC47" s="7">
        <v>0</v>
      </c>
      <c r="BD47" s="7">
        <v>0</v>
      </c>
      <c r="BE47" s="7">
        <v>0</v>
      </c>
      <c r="BF47" s="7">
        <v>5495.27</v>
      </c>
      <c r="BG47" s="7">
        <v>0</v>
      </c>
      <c r="BH47" s="8">
        <v>5695.27</v>
      </c>
      <c r="BI47" s="8">
        <v>107837.89</v>
      </c>
      <c r="BJ47" s="7">
        <v>0</v>
      </c>
      <c r="BK47" s="8">
        <v>0</v>
      </c>
      <c r="BL47" s="8">
        <v>107837.89</v>
      </c>
    </row>
    <row r="48" spans="1:64" s="24" customFormat="1">
      <c r="A48"/>
      <c r="B48" s="6"/>
      <c r="C48" s="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68010.48</v>
      </c>
      <c r="J48" s="26">
        <f t="shared" si="0"/>
        <v>0</v>
      </c>
      <c r="K48" s="26">
        <f t="shared" si="0"/>
        <v>0</v>
      </c>
      <c r="L48" s="26">
        <f t="shared" si="0"/>
        <v>68010.48</v>
      </c>
      <c r="M48" s="26">
        <f t="shared" si="0"/>
        <v>71983.67</v>
      </c>
      <c r="N48" s="26">
        <f t="shared" si="0"/>
        <v>365352.13</v>
      </c>
      <c r="O48" s="26">
        <f t="shared" si="0"/>
        <v>437335.80000000005</v>
      </c>
      <c r="P48" s="26">
        <f t="shared" si="0"/>
        <v>505346.27999999997</v>
      </c>
      <c r="Q48" s="26">
        <f t="shared" si="0"/>
        <v>0</v>
      </c>
      <c r="R48" s="26">
        <f t="shared" si="0"/>
        <v>0</v>
      </c>
      <c r="S48" s="26">
        <f t="shared" si="0"/>
        <v>1362.04</v>
      </c>
      <c r="T48" s="26">
        <f t="shared" si="0"/>
        <v>41864.36</v>
      </c>
      <c r="U48" s="26">
        <f t="shared" si="0"/>
        <v>126983.23999999999</v>
      </c>
      <c r="V48" s="26">
        <f t="shared" si="0"/>
        <v>70691.97</v>
      </c>
      <c r="W48" s="26">
        <f t="shared" si="0"/>
        <v>0</v>
      </c>
      <c r="X48" s="26">
        <f t="shared" si="0"/>
        <v>0</v>
      </c>
      <c r="Y48" s="26">
        <f t="shared" si="0"/>
        <v>50827.26</v>
      </c>
      <c r="Z48" s="26">
        <f t="shared" si="0"/>
        <v>291728.87</v>
      </c>
      <c r="AA48" s="26">
        <f t="shared" si="0"/>
        <v>56766.58</v>
      </c>
      <c r="AB48" s="26">
        <f t="shared" si="0"/>
        <v>22420.410000000003</v>
      </c>
      <c r="AC48" s="26">
        <f t="shared" si="0"/>
        <v>43387.85</v>
      </c>
      <c r="AD48" s="26">
        <f t="shared" si="0"/>
        <v>122574.84</v>
      </c>
      <c r="AE48" s="26">
        <f t="shared" si="0"/>
        <v>9008</v>
      </c>
      <c r="AF48" s="26">
        <f t="shared" si="0"/>
        <v>0</v>
      </c>
      <c r="AG48" s="26">
        <f t="shared" si="0"/>
        <v>13903.65</v>
      </c>
      <c r="AH48" s="26">
        <f t="shared" si="0"/>
        <v>9855.49</v>
      </c>
      <c r="AI48" s="26">
        <f t="shared" si="0"/>
        <v>32767.14</v>
      </c>
      <c r="AJ48" s="26">
        <f t="shared" si="0"/>
        <v>32786.83</v>
      </c>
      <c r="AK48" s="26">
        <f t="shared" si="0"/>
        <v>15.36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9502.9500000000007</v>
      </c>
      <c r="AQ48" s="26">
        <f t="shared" si="0"/>
        <v>0</v>
      </c>
      <c r="AR48" s="26">
        <f t="shared" si="0"/>
        <v>0</v>
      </c>
      <c r="AS48" s="26">
        <f t="shared" si="0"/>
        <v>42305.14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200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157</v>
      </c>
      <c r="BF48" s="26">
        <f t="shared" si="0"/>
        <v>16181.96</v>
      </c>
      <c r="BG48" s="26">
        <f t="shared" si="0"/>
        <v>0</v>
      </c>
      <c r="BH48" s="26">
        <f t="shared" si="0"/>
        <v>16538.96</v>
      </c>
      <c r="BI48" s="26">
        <f t="shared" si="0"/>
        <v>505914.95</v>
      </c>
      <c r="BJ48" s="26">
        <f t="shared" si="0"/>
        <v>-568.66999999999996</v>
      </c>
      <c r="BK48" s="26">
        <f t="shared" si="0"/>
        <v>-568.66999999999996</v>
      </c>
      <c r="BL48" s="26">
        <f t="shared" si="0"/>
        <v>505346.27999999997</v>
      </c>
    </row>
    <row r="49" spans="2:64">
      <c r="B49" s="3" t="s">
        <v>156</v>
      </c>
      <c r="C49" s="2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3" t="s">
        <v>158</v>
      </c>
      <c r="C50" s="2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3" t="s">
        <v>160</v>
      </c>
      <c r="C51" s="2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3" t="s">
        <v>162</v>
      </c>
      <c r="C52" s="2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3" t="s">
        <v>164</v>
      </c>
      <c r="C53" s="2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3" t="s">
        <v>166</v>
      </c>
      <c r="C54" s="2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3" t="s">
        <v>168</v>
      </c>
      <c r="C55" s="2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3" t="s">
        <v>170</v>
      </c>
      <c r="C56" s="2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3" t="s">
        <v>172</v>
      </c>
      <c r="C57" s="2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3" t="s">
        <v>174</v>
      </c>
      <c r="C58" s="2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3" t="s">
        <v>176</v>
      </c>
      <c r="C59" s="2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3" t="s">
        <v>178</v>
      </c>
      <c r="C60" s="2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3" t="s">
        <v>180</v>
      </c>
      <c r="C61" s="2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3" t="s">
        <v>182</v>
      </c>
      <c r="C62" s="2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3" t="s">
        <v>184</v>
      </c>
      <c r="C63" s="2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3" t="s">
        <v>186</v>
      </c>
      <c r="C64" s="2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3" t="s">
        <v>188</v>
      </c>
      <c r="C65" s="2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3" t="s">
        <v>190</v>
      </c>
      <c r="C66" s="2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3" t="s">
        <v>192</v>
      </c>
      <c r="C67" s="2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3" t="s">
        <v>194</v>
      </c>
      <c r="C68" s="2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3" t="s">
        <v>196</v>
      </c>
      <c r="C69" s="2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3" t="s">
        <v>198</v>
      </c>
      <c r="C70" s="2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3" t="s">
        <v>200</v>
      </c>
      <c r="C71" s="2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3" t="s">
        <v>202</v>
      </c>
      <c r="C72" s="2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3" t="s">
        <v>204</v>
      </c>
      <c r="C73" s="2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3" t="s">
        <v>206</v>
      </c>
      <c r="C74" s="2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3" t="s">
        <v>208</v>
      </c>
      <c r="C75" s="2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3" t="s">
        <v>210</v>
      </c>
      <c r="C76" s="2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3" t="s">
        <v>212</v>
      </c>
      <c r="C77" s="2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3" t="s">
        <v>214</v>
      </c>
      <c r="C78" s="2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3" t="s">
        <v>216</v>
      </c>
      <c r="C79" s="2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3" t="s">
        <v>218</v>
      </c>
      <c r="C80" s="2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3" t="s">
        <v>220</v>
      </c>
      <c r="C81" s="2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3" t="s">
        <v>222</v>
      </c>
      <c r="C82" s="2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3" t="s">
        <v>224</v>
      </c>
      <c r="C83" s="2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3" t="s">
        <v>226</v>
      </c>
      <c r="C84" s="2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3" t="s">
        <v>228</v>
      </c>
      <c r="C85" s="2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3" t="s">
        <v>230</v>
      </c>
      <c r="C86" s="2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3" t="s">
        <v>232</v>
      </c>
      <c r="C87" s="2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3" t="s">
        <v>234</v>
      </c>
      <c r="C88" s="2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3" t="s">
        <v>236</v>
      </c>
      <c r="C89" s="2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3" t="s">
        <v>238</v>
      </c>
      <c r="C90" s="2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3" t="s">
        <v>240</v>
      </c>
      <c r="C91" s="2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3" t="s">
        <v>242</v>
      </c>
      <c r="C92" s="2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3" t="s">
        <v>244</v>
      </c>
      <c r="C93" s="2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3" t="s">
        <v>246</v>
      </c>
      <c r="C94" s="2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3" t="s">
        <v>248</v>
      </c>
      <c r="C95" s="2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3" t="s">
        <v>250</v>
      </c>
      <c r="C96" s="2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3" t="s">
        <v>252</v>
      </c>
      <c r="C97" s="2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3" t="s">
        <v>254</v>
      </c>
      <c r="C98" s="2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3" t="s">
        <v>256</v>
      </c>
      <c r="C99" s="2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3" t="s">
        <v>258</v>
      </c>
      <c r="C100" s="2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3" t="s">
        <v>260</v>
      </c>
      <c r="C101" s="2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3" t="s">
        <v>262</v>
      </c>
      <c r="C102" s="2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3" t="s">
        <v>264</v>
      </c>
      <c r="C103" s="2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3" t="s">
        <v>266</v>
      </c>
      <c r="C104" s="2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3" t="s">
        <v>268</v>
      </c>
      <c r="C105" s="2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3" t="s">
        <v>270</v>
      </c>
      <c r="C106" s="2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3" t="s">
        <v>272</v>
      </c>
      <c r="C107" s="2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3" t="s">
        <v>274</v>
      </c>
      <c r="C108" s="2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3" t="s">
        <v>276</v>
      </c>
      <c r="C109" s="2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3" t="s">
        <v>278</v>
      </c>
      <c r="C110" s="2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3" t="s">
        <v>280</v>
      </c>
      <c r="C111" s="2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3" t="s">
        <v>282</v>
      </c>
      <c r="C112" s="2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3" t="s">
        <v>284</v>
      </c>
      <c r="C113" s="2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3" t="s">
        <v>286</v>
      </c>
      <c r="C114" s="2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3" t="s">
        <v>288</v>
      </c>
      <c r="C115" s="2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3" t="s">
        <v>290</v>
      </c>
      <c r="C116" s="2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3" t="s">
        <v>292</v>
      </c>
      <c r="C117" s="2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3" t="s">
        <v>294</v>
      </c>
      <c r="C118" s="2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3" t="s">
        <v>296</v>
      </c>
      <c r="C119" s="2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3" t="s">
        <v>298</v>
      </c>
      <c r="C120" s="2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3" t="s">
        <v>300</v>
      </c>
      <c r="C121" s="2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3" t="s">
        <v>302</v>
      </c>
      <c r="C122" s="2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3" t="s">
        <v>304</v>
      </c>
      <c r="C123" s="2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3" t="s">
        <v>306</v>
      </c>
      <c r="C124" s="2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3" t="s">
        <v>308</v>
      </c>
      <c r="C125" s="2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3" t="s">
        <v>310</v>
      </c>
      <c r="C126" s="2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3" t="s">
        <v>312</v>
      </c>
      <c r="C127" s="2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3" t="s">
        <v>314</v>
      </c>
      <c r="C128" s="2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3" t="s">
        <v>316</v>
      </c>
      <c r="C129" s="2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3" t="s">
        <v>318</v>
      </c>
      <c r="C130" s="2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3" t="s">
        <v>320</v>
      </c>
      <c r="C131" s="2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3" t="s">
        <v>322</v>
      </c>
      <c r="C132" s="2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3" t="s">
        <v>324</v>
      </c>
      <c r="C133" s="2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3" t="s">
        <v>326</v>
      </c>
      <c r="C134" s="2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3" t="s">
        <v>328</v>
      </c>
      <c r="C135" s="2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3" t="s">
        <v>330</v>
      </c>
      <c r="C136" s="2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3" t="s">
        <v>332</v>
      </c>
      <c r="C137" s="2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3" t="s">
        <v>334</v>
      </c>
      <c r="C138" s="2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3" t="s">
        <v>336</v>
      </c>
      <c r="C139" s="2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3" t="s">
        <v>338</v>
      </c>
      <c r="C140" s="2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3" t="s">
        <v>340</v>
      </c>
      <c r="C141" s="2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3" t="s">
        <v>342</v>
      </c>
      <c r="C142" s="2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3" t="s">
        <v>344</v>
      </c>
      <c r="C143" s="2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3" t="s">
        <v>346</v>
      </c>
      <c r="C144" s="2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3" t="s">
        <v>348</v>
      </c>
      <c r="C145" s="2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3" t="s">
        <v>350</v>
      </c>
      <c r="C146" s="2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3" t="s">
        <v>352</v>
      </c>
      <c r="C147" s="2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3" t="s">
        <v>354</v>
      </c>
      <c r="C148" s="2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3" t="s">
        <v>356</v>
      </c>
      <c r="C149" s="2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3" t="s">
        <v>358</v>
      </c>
      <c r="C150" s="2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3" t="s">
        <v>360</v>
      </c>
      <c r="C151" s="2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3" t="s">
        <v>362</v>
      </c>
      <c r="C152" s="2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3" t="s">
        <v>364</v>
      </c>
      <c r="C153" s="2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3" t="s">
        <v>366</v>
      </c>
      <c r="C154" s="2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3" t="s">
        <v>368</v>
      </c>
      <c r="C155" s="2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3" t="s">
        <v>370</v>
      </c>
      <c r="C156" s="2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3" t="s">
        <v>372</v>
      </c>
      <c r="C157" s="2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3" t="s">
        <v>374</v>
      </c>
      <c r="C158" s="2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3" t="s">
        <v>376</v>
      </c>
      <c r="C159" s="2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3" t="s">
        <v>378</v>
      </c>
      <c r="C160" s="2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3" t="s">
        <v>380</v>
      </c>
      <c r="C161" s="2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3" t="s">
        <v>382</v>
      </c>
      <c r="C162" s="2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23"/>
      <c r="C163" s="23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</row>
    <row r="164" spans="1:64" s="24" customFormat="1">
      <c r="A164"/>
      <c r="B164" s="23"/>
      <c r="C164" s="23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68010.48</v>
      </c>
      <c r="J164" s="20">
        <f t="shared" si="2"/>
        <v>0</v>
      </c>
      <c r="K164" s="20">
        <f t="shared" si="2"/>
        <v>0</v>
      </c>
      <c r="L164" s="20">
        <f t="shared" si="2"/>
        <v>68010.48</v>
      </c>
      <c r="M164" s="20">
        <f t="shared" si="2"/>
        <v>71983.67</v>
      </c>
      <c r="N164" s="20">
        <f t="shared" si="2"/>
        <v>365352.13</v>
      </c>
      <c r="O164" s="20">
        <f t="shared" si="2"/>
        <v>437335.80000000005</v>
      </c>
      <c r="P164" s="20">
        <f t="shared" si="2"/>
        <v>505346.27999999997</v>
      </c>
      <c r="Q164" s="20">
        <f t="shared" si="2"/>
        <v>0</v>
      </c>
      <c r="R164" s="20">
        <f t="shared" si="2"/>
        <v>0</v>
      </c>
      <c r="S164" s="20">
        <f t="shared" si="2"/>
        <v>1362.04</v>
      </c>
      <c r="T164" s="20">
        <f t="shared" si="2"/>
        <v>41864.36</v>
      </c>
      <c r="U164" s="20">
        <f t="shared" si="2"/>
        <v>126983.23999999999</v>
      </c>
      <c r="V164" s="20">
        <f t="shared" si="2"/>
        <v>70691.97</v>
      </c>
      <c r="W164" s="20">
        <f t="shared" si="2"/>
        <v>0</v>
      </c>
      <c r="X164" s="20">
        <f t="shared" si="2"/>
        <v>0</v>
      </c>
      <c r="Y164" s="20">
        <f t="shared" si="2"/>
        <v>50827.26</v>
      </c>
      <c r="Z164" s="20">
        <f t="shared" si="2"/>
        <v>291728.87</v>
      </c>
      <c r="AA164" s="20">
        <f t="shared" si="2"/>
        <v>56766.58</v>
      </c>
      <c r="AB164" s="20">
        <f t="shared" si="2"/>
        <v>22420.410000000003</v>
      </c>
      <c r="AC164" s="20">
        <f t="shared" si="2"/>
        <v>43387.85</v>
      </c>
      <c r="AD164" s="20">
        <f t="shared" si="2"/>
        <v>122574.84</v>
      </c>
      <c r="AE164" s="20">
        <f t="shared" si="2"/>
        <v>9008</v>
      </c>
      <c r="AF164" s="20">
        <f t="shared" si="2"/>
        <v>0</v>
      </c>
      <c r="AG164" s="20">
        <f t="shared" si="2"/>
        <v>13903.65</v>
      </c>
      <c r="AH164" s="20">
        <f t="shared" si="2"/>
        <v>9855.49</v>
      </c>
      <c r="AI164" s="20">
        <f t="shared" si="2"/>
        <v>32767.14</v>
      </c>
      <c r="AJ164" s="20">
        <f t="shared" si="2"/>
        <v>32786.83</v>
      </c>
      <c r="AK164" s="20">
        <f t="shared" si="2"/>
        <v>15.36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9502.9500000000007</v>
      </c>
      <c r="AQ164" s="20">
        <f t="shared" si="2"/>
        <v>0</v>
      </c>
      <c r="AR164" s="20">
        <f t="shared" si="2"/>
        <v>0</v>
      </c>
      <c r="AS164" s="20">
        <f t="shared" si="2"/>
        <v>42305.14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200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157</v>
      </c>
      <c r="BF164" s="20">
        <f t="shared" si="2"/>
        <v>16181.96</v>
      </c>
      <c r="BG164" s="20">
        <f t="shared" si="2"/>
        <v>0</v>
      </c>
      <c r="BH164" s="20">
        <f t="shared" si="2"/>
        <v>16538.96</v>
      </c>
      <c r="BI164" s="20">
        <f t="shared" si="2"/>
        <v>505914.95</v>
      </c>
      <c r="BJ164" s="20">
        <f t="shared" si="2"/>
        <v>-568.66999999999996</v>
      </c>
      <c r="BK164" s="20">
        <f t="shared" si="2"/>
        <v>-568.66999999999996</v>
      </c>
      <c r="BL164" s="20">
        <f t="shared" si="2"/>
        <v>505346.27999999997</v>
      </c>
    </row>
  </sheetData>
  <mergeCells count="176"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style="9" customWidth="1"/>
    <col min="3" max="3" width="48.140625" style="9" customWidth="1"/>
    <col min="4" max="4" width="17.85546875" style="9" customWidth="1"/>
    <col min="5" max="5" width="16.42578125" style="9" customWidth="1"/>
    <col min="6" max="6" width="11.5703125" style="9" customWidth="1"/>
    <col min="7" max="7" width="1.8554687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9" t="s">
        <v>419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386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/>
      <c r="P7" s="10"/>
      <c r="Q7" s="10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0</v>
      </c>
      <c r="AB7" s="11">
        <v>0</v>
      </c>
      <c r="AC7" s="11">
        <v>0</v>
      </c>
      <c r="AD7" s="11">
        <v>0</v>
      </c>
      <c r="AE7" s="10">
        <v>0</v>
      </c>
      <c r="AF7" s="11">
        <v>0</v>
      </c>
      <c r="AG7" s="11">
        <v>0</v>
      </c>
      <c r="AH7" s="11">
        <v>0</v>
      </c>
      <c r="AI7" s="11">
        <v>0</v>
      </c>
      <c r="AJ7" s="10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0">
        <v>0</v>
      </c>
      <c r="BJ7" s="10">
        <v>0</v>
      </c>
      <c r="BK7" s="11">
        <v>0</v>
      </c>
      <c r="BL7" s="10">
        <v>0</v>
      </c>
      <c r="BM7" s="10">
        <v>0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/>
      <c r="K8" s="7"/>
      <c r="L8" s="7"/>
      <c r="M8" s="8"/>
      <c r="N8" s="7"/>
      <c r="O8" s="7"/>
      <c r="P8" s="8"/>
      <c r="Q8" s="8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7">
        <v>0</v>
      </c>
      <c r="AC8" s="7">
        <v>0</v>
      </c>
      <c r="AD8" s="7">
        <v>0</v>
      </c>
      <c r="AE8" s="8">
        <v>0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8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8">
        <v>0</v>
      </c>
      <c r="BJ8" s="8">
        <v>0</v>
      </c>
      <c r="BK8" s="7">
        <v>0</v>
      </c>
      <c r="BL8" s="8">
        <v>0</v>
      </c>
      <c r="BM8" s="8">
        <v>0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/>
      <c r="P9" s="8"/>
      <c r="Q9" s="8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  <c r="AB9" s="7">
        <v>0</v>
      </c>
      <c r="AC9" s="7">
        <v>0</v>
      </c>
      <c r="AD9" s="7">
        <v>0</v>
      </c>
      <c r="AE9" s="8">
        <v>0</v>
      </c>
      <c r="AF9" s="7">
        <v>0</v>
      </c>
      <c r="AG9" s="7">
        <v>0</v>
      </c>
      <c r="AH9" s="7">
        <v>0</v>
      </c>
      <c r="AI9" s="7">
        <v>0</v>
      </c>
      <c r="AJ9" s="8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8">
        <v>0</v>
      </c>
      <c r="BJ9" s="8">
        <v>0</v>
      </c>
      <c r="BK9" s="7">
        <v>0</v>
      </c>
      <c r="BL9" s="8">
        <v>0</v>
      </c>
      <c r="BM9" s="8">
        <v>0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/>
      <c r="P10" s="8"/>
      <c r="Q10" s="8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  <c r="AB10" s="7">
        <v>0</v>
      </c>
      <c r="AC10" s="7">
        <v>0</v>
      </c>
      <c r="AD10" s="7">
        <v>0</v>
      </c>
      <c r="AE10" s="8">
        <v>0</v>
      </c>
      <c r="AF10" s="7">
        <v>0</v>
      </c>
      <c r="AG10" s="7">
        <v>0</v>
      </c>
      <c r="AH10" s="7">
        <v>0</v>
      </c>
      <c r="AI10" s="7">
        <v>0</v>
      </c>
      <c r="AJ10" s="8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8">
        <v>0</v>
      </c>
      <c r="BJ10" s="8">
        <v>0</v>
      </c>
      <c r="BK10" s="7">
        <v>0</v>
      </c>
      <c r="BL10" s="8">
        <v>0</v>
      </c>
      <c r="BM10" s="8">
        <v>0</v>
      </c>
    </row>
    <row r="11" spans="1:65">
      <c r="B11" s="7" t="s">
        <v>82</v>
      </c>
      <c r="C11" s="8" t="s">
        <v>83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/>
      <c r="P11" s="8"/>
      <c r="Q11" s="8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0</v>
      </c>
      <c r="AB11" s="7">
        <v>0</v>
      </c>
      <c r="AC11" s="7">
        <v>0</v>
      </c>
      <c r="AD11" s="7">
        <v>0</v>
      </c>
      <c r="AE11" s="8">
        <v>0</v>
      </c>
      <c r="AF11" s="7">
        <v>0</v>
      </c>
      <c r="AG11" s="7">
        <v>0</v>
      </c>
      <c r="AH11" s="7">
        <v>0</v>
      </c>
      <c r="AI11" s="7">
        <v>0</v>
      </c>
      <c r="AJ11" s="8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8">
        <v>0</v>
      </c>
      <c r="BJ11" s="8">
        <v>0</v>
      </c>
      <c r="BK11" s="7">
        <v>0</v>
      </c>
      <c r="BL11" s="8">
        <v>0</v>
      </c>
      <c r="BM11" s="8">
        <v>0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>
        <v>7168</v>
      </c>
      <c r="P12" s="8">
        <v>7168</v>
      </c>
      <c r="Q12" s="8">
        <v>7168</v>
      </c>
      <c r="R12" s="7">
        <v>0</v>
      </c>
      <c r="S12" s="7">
        <v>0</v>
      </c>
      <c r="T12" s="7">
        <v>6659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6659</v>
      </c>
      <c r="AB12" s="7">
        <v>0</v>
      </c>
      <c r="AC12" s="7">
        <v>509</v>
      </c>
      <c r="AD12" s="7">
        <v>0</v>
      </c>
      <c r="AE12" s="8">
        <v>509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7168</v>
      </c>
      <c r="BK12" s="7">
        <v>0</v>
      </c>
      <c r="BL12" s="8">
        <v>0</v>
      </c>
      <c r="BM12" s="8">
        <v>7168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/>
      <c r="P13" s="8"/>
      <c r="Q13" s="8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  <c r="AB13" s="7"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7">
        <v>0</v>
      </c>
      <c r="AI13" s="7">
        <v>0</v>
      </c>
      <c r="AJ13" s="8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8">
        <v>0</v>
      </c>
      <c r="BJ13" s="8">
        <v>0</v>
      </c>
      <c r="BK13" s="7">
        <v>0</v>
      </c>
      <c r="BL13" s="8">
        <v>0</v>
      </c>
      <c r="BM13" s="8">
        <v>0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/>
      <c r="P14" s="8"/>
      <c r="Q14" s="8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7">
        <v>0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7">
        <v>0</v>
      </c>
      <c r="AI14" s="7">
        <v>0</v>
      </c>
      <c r="AJ14" s="8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8">
        <v>0</v>
      </c>
      <c r="BJ14" s="8">
        <v>0</v>
      </c>
      <c r="BK14" s="7">
        <v>0</v>
      </c>
      <c r="BL14" s="8">
        <v>0</v>
      </c>
      <c r="BM14" s="8">
        <v>0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>
        <v>5516</v>
      </c>
      <c r="P15" s="8">
        <v>5516</v>
      </c>
      <c r="Q15" s="8">
        <v>5516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4500</v>
      </c>
      <c r="X15" s="7">
        <v>0</v>
      </c>
      <c r="Y15" s="7">
        <v>0</v>
      </c>
      <c r="Z15" s="7">
        <v>0</v>
      </c>
      <c r="AA15" s="8">
        <v>4500</v>
      </c>
      <c r="AB15" s="7">
        <v>500</v>
      </c>
      <c r="AC15" s="7">
        <v>0</v>
      </c>
      <c r="AD15" s="7">
        <v>516</v>
      </c>
      <c r="AE15" s="8">
        <v>1016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8">
        <v>0</v>
      </c>
      <c r="BJ15" s="8">
        <v>5516</v>
      </c>
      <c r="BK15" s="7">
        <v>0</v>
      </c>
      <c r="BL15" s="8">
        <v>0</v>
      </c>
      <c r="BM15" s="8">
        <v>5516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/>
      <c r="K16" s="7"/>
      <c r="L16" s="7"/>
      <c r="M16" s="8"/>
      <c r="N16" s="7"/>
      <c r="O16" s="7"/>
      <c r="P16" s="8"/>
      <c r="Q16" s="8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  <c r="AB16" s="7">
        <v>0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0</v>
      </c>
      <c r="BK16" s="7">
        <v>0</v>
      </c>
      <c r="BL16" s="8">
        <v>0</v>
      </c>
      <c r="BM16" s="8">
        <v>0</v>
      </c>
    </row>
    <row r="17" spans="2:65">
      <c r="B17" s="7" t="s">
        <v>94</v>
      </c>
      <c r="C17" s="8" t="s">
        <v>95</v>
      </c>
      <c r="D17" s="8"/>
      <c r="E17" s="7"/>
      <c r="F17" s="31"/>
      <c r="G17" s="32"/>
      <c r="H17" s="7"/>
      <c r="I17" s="8"/>
      <c r="J17" s="7"/>
      <c r="K17" s="7"/>
      <c r="L17" s="7"/>
      <c r="M17" s="8"/>
      <c r="N17" s="7"/>
      <c r="O17" s="7"/>
      <c r="P17" s="8"/>
      <c r="Q17" s="8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  <c r="AB17" s="7">
        <v>0</v>
      </c>
      <c r="AC17" s="7">
        <v>0</v>
      </c>
      <c r="AD17" s="7">
        <v>0</v>
      </c>
      <c r="AE17" s="8">
        <v>0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0</v>
      </c>
      <c r="BK17" s="7">
        <v>0</v>
      </c>
      <c r="BL17" s="8">
        <v>0</v>
      </c>
      <c r="BM17" s="8">
        <v>0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/>
      <c r="P18" s="8"/>
      <c r="Q18" s="8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  <c r="AB18" s="7">
        <v>0</v>
      </c>
      <c r="AC18" s="7">
        <v>0</v>
      </c>
      <c r="AD18" s="7">
        <v>0</v>
      </c>
      <c r="AE18" s="8">
        <v>0</v>
      </c>
      <c r="AF18" s="7">
        <v>0</v>
      </c>
      <c r="AG18" s="7">
        <v>0</v>
      </c>
      <c r="AH18" s="7">
        <v>0</v>
      </c>
      <c r="AI18" s="7">
        <v>0</v>
      </c>
      <c r="AJ18" s="8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8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8">
        <v>0</v>
      </c>
      <c r="BJ18" s="8">
        <v>0</v>
      </c>
      <c r="BK18" s="7">
        <v>0</v>
      </c>
      <c r="BL18" s="8">
        <v>0</v>
      </c>
      <c r="BM18" s="8">
        <v>0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/>
      <c r="P19" s="8"/>
      <c r="Q19" s="8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v>0</v>
      </c>
      <c r="AB19" s="7">
        <v>0</v>
      </c>
      <c r="AC19" s="7">
        <v>0</v>
      </c>
      <c r="AD19" s="7">
        <v>0</v>
      </c>
      <c r="AE19" s="8">
        <v>0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8">
        <v>0</v>
      </c>
      <c r="BJ19" s="8">
        <v>0</v>
      </c>
      <c r="BK19" s="7">
        <v>0</v>
      </c>
      <c r="BL19" s="8">
        <v>0</v>
      </c>
      <c r="BM19" s="8">
        <v>0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/>
      <c r="P20" s="8"/>
      <c r="Q20" s="8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  <c r="AB20" s="7">
        <v>0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7">
        <v>0</v>
      </c>
      <c r="AI20" s="7">
        <v>0</v>
      </c>
      <c r="AJ20" s="8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8">
        <v>0</v>
      </c>
      <c r="BJ20" s="8">
        <v>0</v>
      </c>
      <c r="BK20" s="7">
        <v>0</v>
      </c>
      <c r="BL20" s="8">
        <v>0</v>
      </c>
      <c r="BM20" s="8">
        <v>0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/>
      <c r="P21" s="8"/>
      <c r="Q21" s="8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  <c r="AB21" s="7">
        <v>0</v>
      </c>
      <c r="AC21" s="7">
        <v>0</v>
      </c>
      <c r="AD21" s="7">
        <v>0</v>
      </c>
      <c r="AE21" s="8">
        <v>0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0</v>
      </c>
      <c r="BK21" s="7">
        <v>0</v>
      </c>
      <c r="BL21" s="8">
        <v>0</v>
      </c>
      <c r="BM21" s="8">
        <v>0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>
        <v>6272.37</v>
      </c>
      <c r="P22" s="8">
        <v>6272.37</v>
      </c>
      <c r="Q22" s="8">
        <v>6272.37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1933.12</v>
      </c>
      <c r="X22" s="7">
        <v>0</v>
      </c>
      <c r="Y22" s="7">
        <v>0</v>
      </c>
      <c r="Z22" s="7">
        <v>0</v>
      </c>
      <c r="AA22" s="8">
        <v>1933.12</v>
      </c>
      <c r="AB22" s="7">
        <v>0</v>
      </c>
      <c r="AC22" s="7">
        <v>147.88999999999999</v>
      </c>
      <c r="AD22" s="7">
        <v>0</v>
      </c>
      <c r="AE22" s="8">
        <v>147.88999999999999</v>
      </c>
      <c r="AF22" s="7">
        <v>0</v>
      </c>
      <c r="AG22" s="7">
        <v>0</v>
      </c>
      <c r="AH22" s="7">
        <v>0</v>
      </c>
      <c r="AI22" s="7">
        <v>0</v>
      </c>
      <c r="AJ22" s="8">
        <v>0</v>
      </c>
      <c r="AK22" s="7">
        <v>4191.3599999999997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4191.3599999999997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8">
        <v>0</v>
      </c>
      <c r="BJ22" s="8">
        <v>6272.37</v>
      </c>
      <c r="BK22" s="7">
        <v>0</v>
      </c>
      <c r="BL22" s="8">
        <v>0</v>
      </c>
      <c r="BM22" s="8">
        <v>6272.37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/>
      <c r="P23" s="8"/>
      <c r="Q23" s="8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v>0</v>
      </c>
      <c r="AB23" s="7">
        <v>0</v>
      </c>
      <c r="AC23" s="7">
        <v>0</v>
      </c>
      <c r="AD23" s="7">
        <v>0</v>
      </c>
      <c r="AE23" s="8">
        <v>0</v>
      </c>
      <c r="AF23" s="7">
        <v>0</v>
      </c>
      <c r="AG23" s="7">
        <v>0</v>
      </c>
      <c r="AH23" s="7">
        <v>0</v>
      </c>
      <c r="AI23" s="7">
        <v>0</v>
      </c>
      <c r="AJ23" s="8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8">
        <v>0</v>
      </c>
      <c r="BJ23" s="8">
        <v>0</v>
      </c>
      <c r="BK23" s="7">
        <v>0</v>
      </c>
      <c r="BL23" s="8">
        <v>0</v>
      </c>
      <c r="BM23" s="8">
        <v>0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/>
      <c r="P24" s="8"/>
      <c r="Q24" s="8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  <c r="AB24" s="7">
        <v>0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7">
        <v>0</v>
      </c>
      <c r="BL24" s="8">
        <v>0</v>
      </c>
      <c r="BM24" s="8">
        <v>0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/>
      <c r="P25" s="8"/>
      <c r="Q25" s="8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  <c r="AB25" s="7">
        <v>0</v>
      </c>
      <c r="AC25" s="7">
        <v>0</v>
      </c>
      <c r="AD25" s="7">
        <v>0</v>
      </c>
      <c r="AE25" s="8">
        <v>0</v>
      </c>
      <c r="AF25" s="7">
        <v>0</v>
      </c>
      <c r="AG25" s="7">
        <v>0</v>
      </c>
      <c r="AH25" s="7">
        <v>0</v>
      </c>
      <c r="AI25" s="7">
        <v>0</v>
      </c>
      <c r="AJ25" s="8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8">
        <v>0</v>
      </c>
      <c r="BJ25" s="8">
        <v>0</v>
      </c>
      <c r="BK25" s="7">
        <v>0</v>
      </c>
      <c r="BL25" s="8">
        <v>0</v>
      </c>
      <c r="BM25" s="8">
        <v>0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/>
      <c r="P26" s="8"/>
      <c r="Q26" s="8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  <c r="AB26" s="7">
        <v>0</v>
      </c>
      <c r="AC26" s="7">
        <v>0</v>
      </c>
      <c r="AD26" s="7">
        <v>0</v>
      </c>
      <c r="AE26" s="8">
        <v>0</v>
      </c>
      <c r="AF26" s="7">
        <v>0</v>
      </c>
      <c r="AG26" s="7">
        <v>0</v>
      </c>
      <c r="AH26" s="7">
        <v>0</v>
      </c>
      <c r="AI26" s="7">
        <v>0</v>
      </c>
      <c r="AJ26" s="8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8">
        <v>0</v>
      </c>
      <c r="BJ26" s="8">
        <v>0</v>
      </c>
      <c r="BK26" s="7">
        <v>0</v>
      </c>
      <c r="BL26" s="8">
        <v>0</v>
      </c>
      <c r="BM26" s="8">
        <v>0</v>
      </c>
    </row>
    <row r="27" spans="2:65">
      <c r="B27" s="7" t="s">
        <v>114</v>
      </c>
      <c r="C27" s="8" t="s">
        <v>115</v>
      </c>
      <c r="D27" s="8"/>
      <c r="E27" s="7"/>
      <c r="F27" s="31"/>
      <c r="G27" s="32"/>
      <c r="H27" s="7"/>
      <c r="I27" s="8"/>
      <c r="J27" s="7"/>
      <c r="K27" s="7"/>
      <c r="L27" s="7"/>
      <c r="M27" s="8"/>
      <c r="N27" s="7"/>
      <c r="O27" s="7"/>
      <c r="P27" s="8"/>
      <c r="Q27" s="8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0</v>
      </c>
      <c r="AB27" s="7">
        <v>0</v>
      </c>
      <c r="AC27" s="7">
        <v>0</v>
      </c>
      <c r="AD27" s="7">
        <v>0</v>
      </c>
      <c r="AE27" s="8">
        <v>0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0</v>
      </c>
      <c r="BK27" s="7">
        <v>0</v>
      </c>
      <c r="BL27" s="8">
        <v>0</v>
      </c>
      <c r="BM27" s="8">
        <v>0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/>
      <c r="P28" s="8"/>
      <c r="Q28" s="8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  <c r="AB28" s="7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7">
        <v>0</v>
      </c>
      <c r="AI28" s="7">
        <v>0</v>
      </c>
      <c r="AJ28" s="8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0</v>
      </c>
      <c r="BK28" s="7">
        <v>0</v>
      </c>
      <c r="BL28" s="8">
        <v>0</v>
      </c>
      <c r="BM28" s="8">
        <v>0</v>
      </c>
    </row>
    <row r="29" spans="2:65">
      <c r="B29" s="7" t="s">
        <v>118</v>
      </c>
      <c r="C29" s="8" t="s">
        <v>119</v>
      </c>
      <c r="D29" s="8">
        <v>3530.51</v>
      </c>
      <c r="E29" s="7">
        <v>3725.76</v>
      </c>
      <c r="F29" s="31"/>
      <c r="G29" s="32"/>
      <c r="H29" s="7"/>
      <c r="I29" s="8">
        <v>3725.76</v>
      </c>
      <c r="J29" s="7"/>
      <c r="K29" s="7"/>
      <c r="L29" s="7"/>
      <c r="M29" s="8"/>
      <c r="N29" s="7"/>
      <c r="O29" s="7"/>
      <c r="P29" s="8"/>
      <c r="Q29" s="8">
        <v>7256.27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  <c r="AB29" s="7">
        <v>0</v>
      </c>
      <c r="AC29" s="7">
        <v>0</v>
      </c>
      <c r="AD29" s="7">
        <v>0</v>
      </c>
      <c r="AE29" s="8">
        <v>0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1249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6007.27</v>
      </c>
      <c r="AR29" s="7">
        <v>0</v>
      </c>
      <c r="AS29" s="7">
        <v>0</v>
      </c>
      <c r="AT29" s="8">
        <v>7256.27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7256.27</v>
      </c>
      <c r="BK29" s="7">
        <v>0</v>
      </c>
      <c r="BL29" s="8">
        <v>0</v>
      </c>
      <c r="BM29" s="8">
        <v>7256.27</v>
      </c>
    </row>
    <row r="30" spans="2:65">
      <c r="B30" s="7" t="s">
        <v>120</v>
      </c>
      <c r="C30" s="8" t="s">
        <v>121</v>
      </c>
      <c r="D30" s="8"/>
      <c r="E30" s="7"/>
      <c r="F30" s="31"/>
      <c r="G30" s="32"/>
      <c r="H30" s="7"/>
      <c r="I30" s="8"/>
      <c r="J30" s="7"/>
      <c r="K30" s="7"/>
      <c r="L30" s="7"/>
      <c r="M30" s="8"/>
      <c r="N30" s="7"/>
      <c r="O30" s="7"/>
      <c r="P30" s="8"/>
      <c r="Q30" s="8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  <c r="AB30" s="7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0</v>
      </c>
      <c r="BK30" s="7">
        <v>0</v>
      </c>
      <c r="BL30" s="8">
        <v>0</v>
      </c>
      <c r="BM30" s="8">
        <v>0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/>
      <c r="P31" s="8"/>
      <c r="Q31" s="8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8">
        <v>0</v>
      </c>
      <c r="AB31" s="7">
        <v>0</v>
      </c>
      <c r="AC31" s="7">
        <v>0</v>
      </c>
      <c r="AD31" s="7">
        <v>0</v>
      </c>
      <c r="AE31" s="8">
        <v>0</v>
      </c>
      <c r="AF31" s="7">
        <v>0</v>
      </c>
      <c r="AG31" s="7">
        <v>0</v>
      </c>
      <c r="AH31" s="7">
        <v>0</v>
      </c>
      <c r="AI31" s="7">
        <v>0</v>
      </c>
      <c r="AJ31" s="8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8">
        <v>0</v>
      </c>
      <c r="BJ31" s="8">
        <v>0</v>
      </c>
      <c r="BK31" s="7">
        <v>0</v>
      </c>
      <c r="BL31" s="8">
        <v>0</v>
      </c>
      <c r="BM31" s="8">
        <v>0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>
        <v>1699.86</v>
      </c>
      <c r="P32" s="8">
        <v>1699.86</v>
      </c>
      <c r="Q32" s="8">
        <v>1699.86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1528.02</v>
      </c>
      <c r="X32" s="7">
        <v>0</v>
      </c>
      <c r="Y32" s="7">
        <v>0</v>
      </c>
      <c r="Z32" s="7">
        <v>0</v>
      </c>
      <c r="AA32" s="8">
        <v>1528.02</v>
      </c>
      <c r="AB32" s="7">
        <v>0</v>
      </c>
      <c r="AC32" s="7">
        <v>116.89</v>
      </c>
      <c r="AD32" s="7">
        <v>9.7799999999999994</v>
      </c>
      <c r="AE32" s="8">
        <v>126.67</v>
      </c>
      <c r="AF32" s="7">
        <v>0</v>
      </c>
      <c r="AG32" s="7">
        <v>0</v>
      </c>
      <c r="AH32" s="7">
        <v>0</v>
      </c>
      <c r="AI32" s="7">
        <v>0</v>
      </c>
      <c r="AJ32" s="8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45.17</v>
      </c>
      <c r="BH32" s="7">
        <v>0</v>
      </c>
      <c r="BI32" s="8">
        <v>45.17</v>
      </c>
      <c r="BJ32" s="8">
        <v>1699.86</v>
      </c>
      <c r="BK32" s="7">
        <v>0</v>
      </c>
      <c r="BL32" s="8">
        <v>0</v>
      </c>
      <c r="BM32" s="8">
        <v>1699.86</v>
      </c>
    </row>
    <row r="33" spans="1:65">
      <c r="B33" s="7" t="s">
        <v>126</v>
      </c>
      <c r="C33" s="8" t="s">
        <v>127</v>
      </c>
      <c r="D33" s="8"/>
      <c r="E33" s="7"/>
      <c r="F33" s="31"/>
      <c r="G33" s="32"/>
      <c r="H33" s="7"/>
      <c r="I33" s="8"/>
      <c r="J33" s="7"/>
      <c r="K33" s="7"/>
      <c r="L33" s="7"/>
      <c r="M33" s="8"/>
      <c r="N33" s="7"/>
      <c r="O33" s="7"/>
      <c r="P33" s="8"/>
      <c r="Q33" s="8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  <c r="AB33" s="7">
        <v>0</v>
      </c>
      <c r="AC33" s="7">
        <v>0</v>
      </c>
      <c r="AD33" s="7">
        <v>0</v>
      </c>
      <c r="AE33" s="8">
        <v>0</v>
      </c>
      <c r="AF33" s="7">
        <v>0</v>
      </c>
      <c r="AG33" s="7">
        <v>0</v>
      </c>
      <c r="AH33" s="7">
        <v>0</v>
      </c>
      <c r="AI33" s="7">
        <v>0</v>
      </c>
      <c r="AJ33" s="8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0</v>
      </c>
      <c r="BK33" s="7">
        <v>0</v>
      </c>
      <c r="BL33" s="8">
        <v>0</v>
      </c>
      <c r="BM33" s="8">
        <v>0</v>
      </c>
    </row>
    <row r="34" spans="1:65">
      <c r="B34" s="7" t="s">
        <v>128</v>
      </c>
      <c r="C34" s="8" t="s">
        <v>129</v>
      </c>
      <c r="D34" s="8"/>
      <c r="E34" s="7"/>
      <c r="F34" s="31"/>
      <c r="G34" s="32"/>
      <c r="H34" s="7"/>
      <c r="I34" s="8"/>
      <c r="J34" s="7"/>
      <c r="K34" s="7"/>
      <c r="L34" s="7"/>
      <c r="M34" s="8"/>
      <c r="N34" s="7"/>
      <c r="O34" s="7"/>
      <c r="P34" s="8"/>
      <c r="Q34" s="8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  <c r="AB34" s="7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0</v>
      </c>
      <c r="BK34" s="7">
        <v>0</v>
      </c>
      <c r="BL34" s="8">
        <v>0</v>
      </c>
      <c r="BM34" s="8">
        <v>0</v>
      </c>
    </row>
    <row r="35" spans="1:65">
      <c r="B35" s="7" t="s">
        <v>130</v>
      </c>
      <c r="C35" s="8" t="s">
        <v>131</v>
      </c>
      <c r="D35" s="8"/>
      <c r="E35" s="7"/>
      <c r="F35" s="31"/>
      <c r="G35" s="32"/>
      <c r="H35" s="7"/>
      <c r="I35" s="8"/>
      <c r="J35" s="7"/>
      <c r="K35" s="7"/>
      <c r="L35" s="7"/>
      <c r="M35" s="8"/>
      <c r="N35" s="7"/>
      <c r="O35" s="7"/>
      <c r="P35" s="8"/>
      <c r="Q35" s="8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0</v>
      </c>
      <c r="AB35" s="7">
        <v>0</v>
      </c>
      <c r="AC35" s="7">
        <v>0</v>
      </c>
      <c r="AD35" s="7">
        <v>0</v>
      </c>
      <c r="AE35" s="8">
        <v>0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0</v>
      </c>
      <c r="BK35" s="7">
        <v>0</v>
      </c>
      <c r="BL35" s="8">
        <v>0</v>
      </c>
      <c r="BM35" s="8">
        <v>0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/>
      <c r="P36" s="8"/>
      <c r="Q36" s="8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  <c r="AB36" s="7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8">
        <v>0</v>
      </c>
      <c r="BJ36" s="8">
        <v>0</v>
      </c>
      <c r="BK36" s="7">
        <v>0</v>
      </c>
      <c r="BL36" s="8">
        <v>0</v>
      </c>
      <c r="BM36" s="8">
        <v>0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/>
      <c r="P37" s="8"/>
      <c r="Q37" s="8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  <c r="AB37" s="7">
        <v>0</v>
      </c>
      <c r="AC37" s="7">
        <v>0</v>
      </c>
      <c r="AD37" s="7">
        <v>0</v>
      </c>
      <c r="AE37" s="8">
        <v>0</v>
      </c>
      <c r="AF37" s="7">
        <v>0</v>
      </c>
      <c r="AG37" s="7">
        <v>0</v>
      </c>
      <c r="AH37" s="7">
        <v>0</v>
      </c>
      <c r="AI37" s="7">
        <v>0</v>
      </c>
      <c r="AJ37" s="8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8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8">
        <v>0</v>
      </c>
      <c r="BJ37" s="8">
        <v>0</v>
      </c>
      <c r="BK37" s="7">
        <v>0</v>
      </c>
      <c r="BL37" s="8">
        <v>0</v>
      </c>
      <c r="BM37" s="8">
        <v>0</v>
      </c>
    </row>
    <row r="38" spans="1:65">
      <c r="B38" s="7" t="s">
        <v>136</v>
      </c>
      <c r="C38" s="8" t="s">
        <v>137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/>
      <c r="P38" s="8"/>
      <c r="Q38" s="8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  <c r="AB38" s="7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7">
        <v>0</v>
      </c>
      <c r="AI38" s="7">
        <v>0</v>
      </c>
      <c r="AJ38" s="8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0</v>
      </c>
      <c r="BK38" s="7">
        <v>0</v>
      </c>
      <c r="BL38" s="8">
        <v>0</v>
      </c>
      <c r="BM38" s="8">
        <v>0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/>
      <c r="P39" s="8"/>
      <c r="Q39" s="8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8">
        <v>0</v>
      </c>
      <c r="AB39" s="7">
        <v>0</v>
      </c>
      <c r="AC39" s="7">
        <v>0</v>
      </c>
      <c r="AD39" s="7">
        <v>0</v>
      </c>
      <c r="AE39" s="8">
        <v>0</v>
      </c>
      <c r="AF39" s="7">
        <v>0</v>
      </c>
      <c r="AG39" s="7">
        <v>0</v>
      </c>
      <c r="AH39" s="7">
        <v>0</v>
      </c>
      <c r="AI39" s="7">
        <v>0</v>
      </c>
      <c r="AJ39" s="8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8">
        <v>0</v>
      </c>
      <c r="BJ39" s="8">
        <v>0</v>
      </c>
      <c r="BK39" s="7">
        <v>0</v>
      </c>
      <c r="BL39" s="8">
        <v>0</v>
      </c>
      <c r="BM39" s="8">
        <v>0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/>
      <c r="P40" s="8"/>
      <c r="Q40" s="8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8">
        <v>0</v>
      </c>
      <c r="BJ40" s="8">
        <v>0</v>
      </c>
      <c r="BK40" s="7">
        <v>0</v>
      </c>
      <c r="BL40" s="8">
        <v>0</v>
      </c>
      <c r="BM40" s="8">
        <v>0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/>
      <c r="P41" s="8"/>
      <c r="Q41" s="8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  <c r="AB41" s="7">
        <v>0</v>
      </c>
      <c r="AC41" s="7">
        <v>0</v>
      </c>
      <c r="AD41" s="7">
        <v>0</v>
      </c>
      <c r="AE41" s="8">
        <v>0</v>
      </c>
      <c r="AF41" s="7">
        <v>0</v>
      </c>
      <c r="AG41" s="7">
        <v>0</v>
      </c>
      <c r="AH41" s="7">
        <v>0</v>
      </c>
      <c r="AI41" s="7">
        <v>0</v>
      </c>
      <c r="AJ41" s="8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8">
        <v>0</v>
      </c>
      <c r="BJ41" s="8">
        <v>0</v>
      </c>
      <c r="BK41" s="7">
        <v>0</v>
      </c>
      <c r="BL41" s="8">
        <v>0</v>
      </c>
      <c r="BM41" s="8">
        <v>0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/>
      <c r="P42" s="8"/>
      <c r="Q42" s="8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  <c r="AB42" s="7">
        <v>0</v>
      </c>
      <c r="AC42" s="7">
        <v>0</v>
      </c>
      <c r="AD42" s="7">
        <v>0</v>
      </c>
      <c r="AE42" s="8">
        <v>0</v>
      </c>
      <c r="AF42" s="7">
        <v>0</v>
      </c>
      <c r="AG42" s="7">
        <v>0</v>
      </c>
      <c r="AH42" s="7">
        <v>0</v>
      </c>
      <c r="AI42" s="7">
        <v>0</v>
      </c>
      <c r="AJ42" s="8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8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8">
        <v>0</v>
      </c>
      <c r="BJ42" s="8">
        <v>0</v>
      </c>
      <c r="BK42" s="7">
        <v>0</v>
      </c>
      <c r="BL42" s="8">
        <v>0</v>
      </c>
      <c r="BM42" s="8">
        <v>0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/>
      <c r="P43" s="8"/>
      <c r="Q43" s="8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8">
        <v>0</v>
      </c>
      <c r="AB43" s="7">
        <v>0</v>
      </c>
      <c r="AC43" s="7">
        <v>0</v>
      </c>
      <c r="AD43" s="7">
        <v>0</v>
      </c>
      <c r="AE43" s="8">
        <v>0</v>
      </c>
      <c r="AF43" s="7">
        <v>0</v>
      </c>
      <c r="AG43" s="7">
        <v>0</v>
      </c>
      <c r="AH43" s="7">
        <v>0</v>
      </c>
      <c r="AI43" s="7">
        <v>0</v>
      </c>
      <c r="AJ43" s="8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8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8">
        <v>0</v>
      </c>
      <c r="BJ43" s="8">
        <v>0</v>
      </c>
      <c r="BK43" s="7">
        <v>0</v>
      </c>
      <c r="BL43" s="8">
        <v>0</v>
      </c>
      <c r="BM43" s="8">
        <v>0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/>
      <c r="P44" s="8"/>
      <c r="Q44" s="8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  <c r="AB44" s="7">
        <v>0</v>
      </c>
      <c r="AC44" s="7">
        <v>0</v>
      </c>
      <c r="AD44" s="7">
        <v>0</v>
      </c>
      <c r="AE44" s="8">
        <v>0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8">
        <v>0</v>
      </c>
      <c r="BJ44" s="8">
        <v>0</v>
      </c>
      <c r="BK44" s="7">
        <v>0</v>
      </c>
      <c r="BL44" s="8">
        <v>0</v>
      </c>
      <c r="BM44" s="8">
        <v>0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/>
      <c r="P45" s="8"/>
      <c r="Q45" s="8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  <c r="AB45" s="7">
        <v>0</v>
      </c>
      <c r="AC45" s="7">
        <v>0</v>
      </c>
      <c r="AD45" s="7">
        <v>0</v>
      </c>
      <c r="AE45" s="8">
        <v>0</v>
      </c>
      <c r="AF45" s="7">
        <v>0</v>
      </c>
      <c r="AG45" s="7">
        <v>0</v>
      </c>
      <c r="AH45" s="7">
        <v>0</v>
      </c>
      <c r="AI45" s="7">
        <v>0</v>
      </c>
      <c r="AJ45" s="8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8">
        <v>0</v>
      </c>
      <c r="BJ45" s="8">
        <v>0</v>
      </c>
      <c r="BK45" s="7">
        <v>0</v>
      </c>
      <c r="BL45" s="8">
        <v>0</v>
      </c>
      <c r="BM45" s="8">
        <v>0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>
        <v>1634</v>
      </c>
      <c r="P46" s="8">
        <v>1634</v>
      </c>
      <c r="Q46" s="8">
        <v>1634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  <c r="AB46" s="7">
        <v>0</v>
      </c>
      <c r="AC46" s="7">
        <v>0</v>
      </c>
      <c r="AD46" s="7">
        <v>0</v>
      </c>
      <c r="AE46" s="8">
        <v>0</v>
      </c>
      <c r="AF46" s="7">
        <v>879</v>
      </c>
      <c r="AG46" s="7">
        <v>142</v>
      </c>
      <c r="AH46" s="7">
        <v>0</v>
      </c>
      <c r="AI46" s="7">
        <v>0</v>
      </c>
      <c r="AJ46" s="8">
        <v>1021</v>
      </c>
      <c r="AK46" s="7">
        <v>197</v>
      </c>
      <c r="AL46" s="7">
        <v>416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613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8">
        <v>0</v>
      </c>
      <c r="BJ46" s="8">
        <v>1634</v>
      </c>
      <c r="BK46" s="7">
        <v>0</v>
      </c>
      <c r="BL46" s="8">
        <v>0</v>
      </c>
      <c r="BM46" s="8">
        <v>1634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/>
      <c r="P47" s="8"/>
      <c r="Q47" s="8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8">
        <v>0</v>
      </c>
      <c r="AB47" s="7">
        <v>0</v>
      </c>
      <c r="AC47" s="7">
        <v>0</v>
      </c>
      <c r="AD47" s="7">
        <v>0</v>
      </c>
      <c r="AE47" s="8">
        <v>0</v>
      </c>
      <c r="AF47" s="7">
        <v>0</v>
      </c>
      <c r="AG47" s="7">
        <v>0</v>
      </c>
      <c r="AH47" s="7">
        <v>0</v>
      </c>
      <c r="AI47" s="7">
        <v>0</v>
      </c>
      <c r="AJ47" s="8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8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8">
        <v>0</v>
      </c>
      <c r="BJ47" s="8">
        <v>0</v>
      </c>
      <c r="BK47" s="7">
        <v>0</v>
      </c>
      <c r="BL47" s="8">
        <v>0</v>
      </c>
      <c r="BM47" s="8">
        <v>0</v>
      </c>
    </row>
    <row r="48" spans="1:65" s="24" customFormat="1">
      <c r="A48"/>
      <c r="B48" s="13"/>
      <c r="C48" s="14" t="s">
        <v>399</v>
      </c>
      <c r="D48" s="17">
        <f>SUM(D7:D47)</f>
        <v>3530.51</v>
      </c>
      <c r="E48" s="17">
        <f t="shared" ref="E48:BM48" si="0">SUM(E7:E47)</f>
        <v>3725.76</v>
      </c>
      <c r="F48" s="67">
        <f t="shared" si="0"/>
        <v>0</v>
      </c>
      <c r="G48" s="68"/>
      <c r="H48" s="17">
        <f t="shared" si="0"/>
        <v>0</v>
      </c>
      <c r="I48" s="17">
        <f t="shared" si="0"/>
        <v>3725.76</v>
      </c>
      <c r="J48" s="17">
        <f t="shared" si="0"/>
        <v>0</v>
      </c>
      <c r="K48" s="17">
        <f t="shared" si="0"/>
        <v>0</v>
      </c>
      <c r="L48" s="17">
        <f t="shared" si="0"/>
        <v>0</v>
      </c>
      <c r="M48" s="17">
        <f t="shared" si="0"/>
        <v>0</v>
      </c>
      <c r="N48" s="17">
        <f t="shared" si="0"/>
        <v>0</v>
      </c>
      <c r="O48" s="17">
        <f t="shared" si="0"/>
        <v>22290.23</v>
      </c>
      <c r="P48" s="17">
        <f t="shared" si="0"/>
        <v>22290.23</v>
      </c>
      <c r="Q48" s="17">
        <f t="shared" si="0"/>
        <v>29546.5</v>
      </c>
      <c r="R48" s="17">
        <f t="shared" si="0"/>
        <v>0</v>
      </c>
      <c r="S48" s="17">
        <f t="shared" si="0"/>
        <v>0</v>
      </c>
      <c r="T48" s="17">
        <f t="shared" si="0"/>
        <v>6659</v>
      </c>
      <c r="U48" s="17">
        <f t="shared" si="0"/>
        <v>0</v>
      </c>
      <c r="V48" s="17">
        <f t="shared" si="0"/>
        <v>0</v>
      </c>
      <c r="W48" s="17">
        <f t="shared" si="0"/>
        <v>7961.1399999999994</v>
      </c>
      <c r="X48" s="17">
        <f t="shared" si="0"/>
        <v>0</v>
      </c>
      <c r="Y48" s="17">
        <f t="shared" si="0"/>
        <v>0</v>
      </c>
      <c r="Z48" s="17">
        <f t="shared" si="0"/>
        <v>0</v>
      </c>
      <c r="AA48" s="17">
        <f t="shared" si="0"/>
        <v>14620.14</v>
      </c>
      <c r="AB48" s="17">
        <f t="shared" si="0"/>
        <v>500</v>
      </c>
      <c r="AC48" s="17">
        <f t="shared" si="0"/>
        <v>773.78</v>
      </c>
      <c r="AD48" s="17">
        <f t="shared" si="0"/>
        <v>525.78</v>
      </c>
      <c r="AE48" s="17">
        <f t="shared" si="0"/>
        <v>1799.56</v>
      </c>
      <c r="AF48" s="17">
        <f t="shared" si="0"/>
        <v>879</v>
      </c>
      <c r="AG48" s="17">
        <f t="shared" si="0"/>
        <v>142</v>
      </c>
      <c r="AH48" s="17">
        <f t="shared" si="0"/>
        <v>0</v>
      </c>
      <c r="AI48" s="17">
        <f t="shared" si="0"/>
        <v>0</v>
      </c>
      <c r="AJ48" s="17">
        <f t="shared" si="0"/>
        <v>1021</v>
      </c>
      <c r="AK48" s="17">
        <f t="shared" si="0"/>
        <v>5637.36</v>
      </c>
      <c r="AL48" s="17">
        <f t="shared" si="0"/>
        <v>416</v>
      </c>
      <c r="AM48" s="17">
        <f t="shared" si="0"/>
        <v>0</v>
      </c>
      <c r="AN48" s="17">
        <f t="shared" si="0"/>
        <v>0</v>
      </c>
      <c r="AO48" s="17">
        <f t="shared" si="0"/>
        <v>0</v>
      </c>
      <c r="AP48" s="17">
        <f t="shared" si="0"/>
        <v>0</v>
      </c>
      <c r="AQ48" s="17">
        <f t="shared" si="0"/>
        <v>6007.27</v>
      </c>
      <c r="AR48" s="17">
        <f t="shared" si="0"/>
        <v>0</v>
      </c>
      <c r="AS48" s="17">
        <f t="shared" si="0"/>
        <v>0</v>
      </c>
      <c r="AT48" s="17">
        <f t="shared" si="0"/>
        <v>12060.630000000001</v>
      </c>
      <c r="AU48" s="17">
        <f t="shared" si="0"/>
        <v>0</v>
      </c>
      <c r="AV48" s="17">
        <f t="shared" si="0"/>
        <v>0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0</v>
      </c>
      <c r="BB48" s="17">
        <f t="shared" si="0"/>
        <v>0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0</v>
      </c>
      <c r="BG48" s="17">
        <f t="shared" si="0"/>
        <v>45.17</v>
      </c>
      <c r="BH48" s="17">
        <f t="shared" si="0"/>
        <v>0</v>
      </c>
      <c r="BI48" s="17">
        <f t="shared" si="0"/>
        <v>45.17</v>
      </c>
      <c r="BJ48" s="17">
        <f t="shared" si="0"/>
        <v>29546.5</v>
      </c>
      <c r="BK48" s="17">
        <f t="shared" si="0"/>
        <v>0</v>
      </c>
      <c r="BL48" s="17">
        <f t="shared" si="0"/>
        <v>0</v>
      </c>
      <c r="BM48" s="17">
        <f t="shared" si="0"/>
        <v>29546.5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/>
      <c r="P52" s="8"/>
      <c r="Q52" s="8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0</v>
      </c>
      <c r="AG52" s="7">
        <v>0</v>
      </c>
      <c r="AH52" s="7">
        <v>0</v>
      </c>
      <c r="AI52" s="7">
        <v>0</v>
      </c>
      <c r="AJ52" s="8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8">
        <v>0</v>
      </c>
      <c r="BJ52" s="8">
        <v>0</v>
      </c>
      <c r="BK52" s="7">
        <v>0</v>
      </c>
      <c r="BL52" s="8">
        <v>0</v>
      </c>
      <c r="BM52" s="8">
        <v>0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/>
      <c r="P53" s="8"/>
      <c r="Q53" s="8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0</v>
      </c>
      <c r="BK53" s="7">
        <v>0</v>
      </c>
      <c r="BL53" s="8">
        <v>0</v>
      </c>
      <c r="BM53" s="8">
        <v>0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/>
      <c r="P54" s="8"/>
      <c r="Q54" s="8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  <c r="AB54" s="7">
        <v>0</v>
      </c>
      <c r="AC54" s="7">
        <v>0</v>
      </c>
      <c r="AD54" s="7">
        <v>0</v>
      </c>
      <c r="AE54" s="8">
        <v>0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0</v>
      </c>
      <c r="BK54" s="7">
        <v>0</v>
      </c>
      <c r="BL54" s="8">
        <v>0</v>
      </c>
      <c r="BM54" s="8">
        <v>0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/>
      <c r="P55" s="8"/>
      <c r="Q55" s="8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0</v>
      </c>
      <c r="AB55" s="7">
        <v>0</v>
      </c>
      <c r="AC55" s="7">
        <v>0</v>
      </c>
      <c r="AD55" s="7">
        <v>0</v>
      </c>
      <c r="AE55" s="8">
        <v>0</v>
      </c>
      <c r="AF55" s="7">
        <v>0</v>
      </c>
      <c r="AG55" s="7">
        <v>0</v>
      </c>
      <c r="AH55" s="7">
        <v>0</v>
      </c>
      <c r="AI55" s="7">
        <v>0</v>
      </c>
      <c r="AJ55" s="8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8">
        <v>0</v>
      </c>
      <c r="BJ55" s="8">
        <v>0</v>
      </c>
      <c r="BK55" s="7">
        <v>0</v>
      </c>
      <c r="BL55" s="8">
        <v>0</v>
      </c>
      <c r="BM55" s="8">
        <v>0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/>
      <c r="P56" s="8"/>
      <c r="Q56" s="8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  <c r="AB56" s="7">
        <v>0</v>
      </c>
      <c r="AC56" s="7">
        <v>0</v>
      </c>
      <c r="AD56" s="7">
        <v>0</v>
      </c>
      <c r="AE56" s="8">
        <v>0</v>
      </c>
      <c r="AF56" s="7">
        <v>0</v>
      </c>
      <c r="AG56" s="7">
        <v>0</v>
      </c>
      <c r="AH56" s="7">
        <v>0</v>
      </c>
      <c r="AI56" s="7">
        <v>0</v>
      </c>
      <c r="AJ56" s="8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0</v>
      </c>
      <c r="BK56" s="7">
        <v>0</v>
      </c>
      <c r="BL56" s="8">
        <v>0</v>
      </c>
      <c r="BM56" s="8">
        <v>0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/>
      <c r="P57" s="8"/>
      <c r="Q57" s="8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0</v>
      </c>
      <c r="BK57" s="7">
        <v>0</v>
      </c>
      <c r="BL57" s="8">
        <v>0</v>
      </c>
      <c r="BM57" s="8">
        <v>0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/>
      <c r="P58" s="8"/>
      <c r="Q58" s="8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0</v>
      </c>
      <c r="BK58" s="7">
        <v>0</v>
      </c>
      <c r="BL58" s="8">
        <v>0</v>
      </c>
      <c r="BM58" s="8">
        <v>0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/>
      <c r="P59" s="8"/>
      <c r="Q59" s="8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0</v>
      </c>
      <c r="BK59" s="7">
        <v>0</v>
      </c>
      <c r="BL59" s="8">
        <v>0</v>
      </c>
      <c r="BM59" s="8">
        <v>0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/>
      <c r="P60" s="8"/>
      <c r="Q60" s="8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8">
        <v>0</v>
      </c>
      <c r="BJ60" s="8">
        <v>0</v>
      </c>
      <c r="BK60" s="7">
        <v>0</v>
      </c>
      <c r="BL60" s="8">
        <v>0</v>
      </c>
      <c r="BM60" s="8">
        <v>0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/>
      <c r="P61" s="8"/>
      <c r="Q61" s="8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8">
        <v>0</v>
      </c>
      <c r="BJ61" s="8">
        <v>0</v>
      </c>
      <c r="BK61" s="7">
        <v>0</v>
      </c>
      <c r="BL61" s="8">
        <v>0</v>
      </c>
      <c r="BM61" s="8">
        <v>0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/>
      <c r="P62" s="8"/>
      <c r="Q62" s="8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0</v>
      </c>
      <c r="BK62" s="7">
        <v>0</v>
      </c>
      <c r="BL62" s="8">
        <v>0</v>
      </c>
      <c r="BM62" s="8">
        <v>0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/>
      <c r="P64" s="8"/>
      <c r="Q64" s="8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0</v>
      </c>
      <c r="BK64" s="7">
        <v>0</v>
      </c>
      <c r="BL64" s="8">
        <v>0</v>
      </c>
      <c r="BM64" s="8">
        <v>0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/>
      <c r="P65" s="8"/>
      <c r="Q65" s="8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0</v>
      </c>
      <c r="BK65" s="7">
        <v>0</v>
      </c>
      <c r="BL65" s="8">
        <v>0</v>
      </c>
      <c r="BM65" s="8">
        <v>0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/>
      <c r="P66" s="8"/>
      <c r="Q66" s="8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  <c r="AB66" s="7">
        <v>0</v>
      </c>
      <c r="AC66" s="7">
        <v>0</v>
      </c>
      <c r="AD66" s="7">
        <v>0</v>
      </c>
      <c r="AE66" s="8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0</v>
      </c>
      <c r="BJ66" s="8">
        <v>0</v>
      </c>
      <c r="BK66" s="7">
        <v>0</v>
      </c>
      <c r="BL66" s="8">
        <v>0</v>
      </c>
      <c r="BM66" s="8">
        <v>0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/>
      <c r="P67" s="8"/>
      <c r="Q67" s="8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0</v>
      </c>
      <c r="BK67" s="7">
        <v>0</v>
      </c>
      <c r="BL67" s="8">
        <v>0</v>
      </c>
      <c r="BM67" s="8">
        <v>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/>
      <c r="P68" s="8"/>
      <c r="Q68" s="8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  <c r="AB68" s="7">
        <v>0</v>
      </c>
      <c r="AC68" s="7">
        <v>0</v>
      </c>
      <c r="AD68" s="7">
        <v>0</v>
      </c>
      <c r="AE68" s="8">
        <v>0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8">
        <v>0</v>
      </c>
      <c r="BJ68" s="8">
        <v>0</v>
      </c>
      <c r="BK68" s="7">
        <v>0</v>
      </c>
      <c r="BL68" s="8">
        <v>0</v>
      </c>
      <c r="BM68" s="8">
        <v>0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/>
      <c r="P69" s="8"/>
      <c r="Q69" s="8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8">
        <v>0</v>
      </c>
      <c r="BJ69" s="8">
        <v>0</v>
      </c>
      <c r="BK69" s="7">
        <v>0</v>
      </c>
      <c r="BL69" s="8">
        <v>0</v>
      </c>
      <c r="BM69" s="8">
        <v>0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/>
      <c r="P70" s="8"/>
      <c r="Q70" s="8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  <c r="AB70" s="7">
        <v>0</v>
      </c>
      <c r="AC70" s="7">
        <v>0</v>
      </c>
      <c r="AD70" s="7">
        <v>0</v>
      </c>
      <c r="AE70" s="8">
        <v>0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8">
        <v>0</v>
      </c>
      <c r="BJ70" s="8">
        <v>0</v>
      </c>
      <c r="BK70" s="7">
        <v>0</v>
      </c>
      <c r="BL70" s="8">
        <v>0</v>
      </c>
      <c r="BM70" s="8">
        <v>0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/>
      <c r="P71" s="8"/>
      <c r="Q71" s="8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0</v>
      </c>
      <c r="AE71" s="8">
        <v>0</v>
      </c>
      <c r="AF71" s="7">
        <v>0</v>
      </c>
      <c r="AG71" s="7">
        <v>0</v>
      </c>
      <c r="AH71" s="7">
        <v>0</v>
      </c>
      <c r="AI71" s="7">
        <v>0</v>
      </c>
      <c r="AJ71" s="8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8">
        <v>0</v>
      </c>
      <c r="BJ71" s="8">
        <v>0</v>
      </c>
      <c r="BK71" s="7">
        <v>0</v>
      </c>
      <c r="BL71" s="8">
        <v>0</v>
      </c>
      <c r="BM71" s="8">
        <v>0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/>
      <c r="P72" s="8"/>
      <c r="Q72" s="8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0</v>
      </c>
      <c r="BK72" s="7">
        <v>0</v>
      </c>
      <c r="BL72" s="8">
        <v>0</v>
      </c>
      <c r="BM72" s="8">
        <v>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/>
      <c r="P73" s="8"/>
      <c r="Q73" s="8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  <c r="AB73" s="7">
        <v>0</v>
      </c>
      <c r="AC73" s="7">
        <v>0</v>
      </c>
      <c r="AD73" s="7">
        <v>0</v>
      </c>
      <c r="AE73" s="8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0</v>
      </c>
      <c r="BK73" s="7">
        <v>0</v>
      </c>
      <c r="BL73" s="8">
        <v>0</v>
      </c>
      <c r="BM73" s="8">
        <v>0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/>
      <c r="P74" s="8"/>
      <c r="Q74" s="8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  <c r="AB74" s="7">
        <v>0</v>
      </c>
      <c r="AC74" s="7">
        <v>0</v>
      </c>
      <c r="AD74" s="7">
        <v>0</v>
      </c>
      <c r="AE74" s="8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0</v>
      </c>
      <c r="BK74" s="7">
        <v>0</v>
      </c>
      <c r="BL74" s="8">
        <v>0</v>
      </c>
      <c r="BM74" s="8">
        <v>0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/>
      <c r="P75" s="8"/>
      <c r="Q75" s="8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0</v>
      </c>
      <c r="AB75" s="7">
        <v>0</v>
      </c>
      <c r="AC75" s="7">
        <v>0</v>
      </c>
      <c r="AD75" s="7">
        <v>0</v>
      </c>
      <c r="AE75" s="8">
        <v>0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8">
        <v>0</v>
      </c>
      <c r="BJ75" s="8">
        <v>0</v>
      </c>
      <c r="BK75" s="7">
        <v>0</v>
      </c>
      <c r="BL75" s="8">
        <v>0</v>
      </c>
      <c r="BM75" s="8">
        <v>0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/>
      <c r="P76" s="8"/>
      <c r="Q76" s="8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  <c r="AB76" s="7">
        <v>0</v>
      </c>
      <c r="AC76" s="7">
        <v>0</v>
      </c>
      <c r="AD76" s="7">
        <v>0</v>
      </c>
      <c r="AE76" s="8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0</v>
      </c>
      <c r="BK76" s="7">
        <v>0</v>
      </c>
      <c r="BL76" s="8">
        <v>0</v>
      </c>
      <c r="BM76" s="8">
        <v>0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/>
      <c r="P77" s="8"/>
      <c r="Q77" s="8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  <c r="AB77" s="7">
        <v>0</v>
      </c>
      <c r="AC77" s="7">
        <v>0</v>
      </c>
      <c r="AD77" s="7">
        <v>0</v>
      </c>
      <c r="AE77" s="8">
        <v>0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0</v>
      </c>
      <c r="BK77" s="7">
        <v>0</v>
      </c>
      <c r="BL77" s="8">
        <v>0</v>
      </c>
      <c r="BM77" s="8">
        <v>0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/>
      <c r="P78" s="8"/>
      <c r="Q78" s="8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  <c r="AB78" s="7">
        <v>0</v>
      </c>
      <c r="AC78" s="7">
        <v>0</v>
      </c>
      <c r="AD78" s="7">
        <v>0</v>
      </c>
      <c r="AE78" s="8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8">
        <v>0</v>
      </c>
      <c r="BJ78" s="8">
        <v>0</v>
      </c>
      <c r="BK78" s="7">
        <v>0</v>
      </c>
      <c r="BL78" s="8">
        <v>0</v>
      </c>
      <c r="BM78" s="8">
        <v>0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/>
      <c r="P79" s="8"/>
      <c r="Q79" s="8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8">
        <v>0</v>
      </c>
      <c r="BJ79" s="8">
        <v>0</v>
      </c>
      <c r="BK79" s="7">
        <v>0</v>
      </c>
      <c r="BL79" s="8">
        <v>0</v>
      </c>
      <c r="BM79" s="8">
        <v>0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/>
      <c r="P80" s="8"/>
      <c r="Q80" s="8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  <c r="AB80" s="7">
        <v>0</v>
      </c>
      <c r="AC80" s="7">
        <v>0</v>
      </c>
      <c r="AD80" s="7">
        <v>0</v>
      </c>
      <c r="AE80" s="8">
        <v>0</v>
      </c>
      <c r="AF80" s="7">
        <v>0</v>
      </c>
      <c r="AG80" s="7">
        <v>0</v>
      </c>
      <c r="AH80" s="7">
        <v>0</v>
      </c>
      <c r="AI80" s="7">
        <v>0</v>
      </c>
      <c r="AJ80" s="8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0</v>
      </c>
      <c r="BK80" s="7">
        <v>0</v>
      </c>
      <c r="BL80" s="8">
        <v>0</v>
      </c>
      <c r="BM80" s="8">
        <v>0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/>
      <c r="P81" s="8"/>
      <c r="Q81" s="8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  <c r="AB81" s="7">
        <v>0</v>
      </c>
      <c r="AC81" s="7">
        <v>0</v>
      </c>
      <c r="AD81" s="7">
        <v>0</v>
      </c>
      <c r="AE81" s="8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0</v>
      </c>
      <c r="BK81" s="7">
        <v>0</v>
      </c>
      <c r="BL81" s="8">
        <v>0</v>
      </c>
      <c r="BM81" s="8">
        <v>0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/>
      <c r="P82" s="8"/>
      <c r="Q82" s="8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  <c r="AB82" s="7">
        <v>0</v>
      </c>
      <c r="AC82" s="7">
        <v>0</v>
      </c>
      <c r="AD82" s="7">
        <v>0</v>
      </c>
      <c r="AE82" s="8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0</v>
      </c>
      <c r="BK82" s="7">
        <v>0</v>
      </c>
      <c r="BL82" s="8">
        <v>0</v>
      </c>
      <c r="BM82" s="8">
        <v>0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/>
      <c r="P83" s="8"/>
      <c r="Q83" s="8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0</v>
      </c>
      <c r="AB83" s="7">
        <v>0</v>
      </c>
      <c r="AC83" s="7">
        <v>0</v>
      </c>
      <c r="AD83" s="7">
        <v>0</v>
      </c>
      <c r="AE83" s="8">
        <v>0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8">
        <v>0</v>
      </c>
      <c r="BJ83" s="8">
        <v>0</v>
      </c>
      <c r="BK83" s="7">
        <v>0</v>
      </c>
      <c r="BL83" s="8">
        <v>0</v>
      </c>
      <c r="BM83" s="8">
        <v>0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/>
      <c r="P84" s="8"/>
      <c r="Q84" s="8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  <c r="AB84" s="7">
        <v>0</v>
      </c>
      <c r="AC84" s="7">
        <v>0</v>
      </c>
      <c r="AD84" s="7">
        <v>0</v>
      </c>
      <c r="AE84" s="8">
        <v>0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0</v>
      </c>
      <c r="BK84" s="7">
        <v>0</v>
      </c>
      <c r="BL84" s="8">
        <v>0</v>
      </c>
      <c r="BM84" s="8">
        <v>0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/>
      <c r="P85" s="8"/>
      <c r="Q85" s="8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  <c r="AB85" s="7">
        <v>0</v>
      </c>
      <c r="AC85" s="7">
        <v>0</v>
      </c>
      <c r="AD85" s="7">
        <v>0</v>
      </c>
      <c r="AE85" s="8">
        <v>0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8">
        <v>0</v>
      </c>
      <c r="BJ85" s="8">
        <v>0</v>
      </c>
      <c r="BK85" s="7">
        <v>0</v>
      </c>
      <c r="BL85" s="8">
        <v>0</v>
      </c>
      <c r="BM85" s="8">
        <v>0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/>
      <c r="P86" s="8"/>
      <c r="Q86" s="8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  <c r="AB86" s="7">
        <v>0</v>
      </c>
      <c r="AC86" s="7">
        <v>0</v>
      </c>
      <c r="AD86" s="7">
        <v>0</v>
      </c>
      <c r="AE86" s="8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8">
        <v>0</v>
      </c>
      <c r="BJ86" s="8">
        <v>0</v>
      </c>
      <c r="BK86" s="7">
        <v>0</v>
      </c>
      <c r="BL86" s="8">
        <v>0</v>
      </c>
      <c r="BM86" s="8">
        <v>0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/>
      <c r="P87" s="8"/>
      <c r="Q87" s="8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0</v>
      </c>
      <c r="AB87" s="7">
        <v>0</v>
      </c>
      <c r="AC87" s="7">
        <v>0</v>
      </c>
      <c r="AD87" s="7">
        <v>0</v>
      </c>
      <c r="AE87" s="8">
        <v>0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0</v>
      </c>
      <c r="BK87" s="7">
        <v>0</v>
      </c>
      <c r="BL87" s="8">
        <v>0</v>
      </c>
      <c r="BM87" s="8">
        <v>0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/>
      <c r="P89" s="8"/>
      <c r="Q89" s="8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  <c r="AB89" s="7">
        <v>0</v>
      </c>
      <c r="AC89" s="7">
        <v>0</v>
      </c>
      <c r="AD89" s="7">
        <v>0</v>
      </c>
      <c r="AE89" s="8">
        <v>0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0</v>
      </c>
      <c r="BK89" s="7">
        <v>0</v>
      </c>
      <c r="BL89" s="8">
        <v>0</v>
      </c>
      <c r="BM89" s="8">
        <v>0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/>
      <c r="P91" s="8"/>
      <c r="Q91" s="8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0</v>
      </c>
      <c r="AB91" s="7">
        <v>0</v>
      </c>
      <c r="AC91" s="7">
        <v>0</v>
      </c>
      <c r="AD91" s="7">
        <v>0</v>
      </c>
      <c r="AE91" s="8">
        <v>0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0</v>
      </c>
      <c r="BK91" s="7">
        <v>0</v>
      </c>
      <c r="BL91" s="8">
        <v>0</v>
      </c>
      <c r="BM91" s="8">
        <v>0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/>
      <c r="P94" s="8"/>
      <c r="Q94" s="8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0</v>
      </c>
      <c r="BK94" s="7">
        <v>0</v>
      </c>
      <c r="BL94" s="8">
        <v>0</v>
      </c>
      <c r="BM94" s="8">
        <v>0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/>
      <c r="P95" s="8"/>
      <c r="Q95" s="8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0</v>
      </c>
      <c r="AB95" s="7">
        <v>0</v>
      </c>
      <c r="AC95" s="7">
        <v>0</v>
      </c>
      <c r="AD95" s="7">
        <v>0</v>
      </c>
      <c r="AE95" s="8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0</v>
      </c>
      <c r="BK95" s="7">
        <v>0</v>
      </c>
      <c r="BL95" s="8">
        <v>0</v>
      </c>
      <c r="BM95" s="8">
        <v>0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/>
      <c r="P96" s="8"/>
      <c r="Q96" s="8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  <c r="AB96" s="7">
        <v>0</v>
      </c>
      <c r="AC96" s="7">
        <v>0</v>
      </c>
      <c r="AD96" s="7">
        <v>0</v>
      </c>
      <c r="AE96" s="8">
        <v>0</v>
      </c>
      <c r="AF96" s="7">
        <v>0</v>
      </c>
      <c r="AG96" s="7">
        <v>0</v>
      </c>
      <c r="AH96" s="7">
        <v>0</v>
      </c>
      <c r="AI96" s="7">
        <v>0</v>
      </c>
      <c r="AJ96" s="8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8">
        <v>0</v>
      </c>
      <c r="BJ96" s="8">
        <v>0</v>
      </c>
      <c r="BK96" s="7">
        <v>0</v>
      </c>
      <c r="BL96" s="8">
        <v>0</v>
      </c>
      <c r="BM96" s="8">
        <v>0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/>
      <c r="P97" s="8"/>
      <c r="Q97" s="8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0</v>
      </c>
      <c r="BK97" s="7">
        <v>0</v>
      </c>
      <c r="BL97" s="8">
        <v>0</v>
      </c>
      <c r="BM97" s="8">
        <v>0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/>
      <c r="P98" s="8"/>
      <c r="Q98" s="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  <c r="AB98" s="7">
        <v>0</v>
      </c>
      <c r="AC98" s="7">
        <v>0</v>
      </c>
      <c r="AD98" s="7">
        <v>0</v>
      </c>
      <c r="AE98" s="8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0</v>
      </c>
      <c r="BK98" s="7">
        <v>0</v>
      </c>
      <c r="BL98" s="8">
        <v>0</v>
      </c>
      <c r="BM98" s="8">
        <v>0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/>
      <c r="P99" s="8"/>
      <c r="Q99" s="8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0</v>
      </c>
      <c r="AB99" s="7">
        <v>0</v>
      </c>
      <c r="AC99" s="7">
        <v>0</v>
      </c>
      <c r="AD99" s="7">
        <v>0</v>
      </c>
      <c r="AE99" s="8">
        <v>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0</v>
      </c>
      <c r="BK99" s="7">
        <v>0</v>
      </c>
      <c r="BL99" s="8">
        <v>0</v>
      </c>
      <c r="BM99" s="8">
        <v>0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/>
      <c r="P100" s="8"/>
      <c r="Q100" s="8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  <c r="AB100" s="7">
        <v>0</v>
      </c>
      <c r="AC100" s="7">
        <v>0</v>
      </c>
      <c r="AD100" s="7">
        <v>0</v>
      </c>
      <c r="AE100" s="8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0</v>
      </c>
      <c r="BK100" s="7">
        <v>0</v>
      </c>
      <c r="BL100" s="8">
        <v>0</v>
      </c>
      <c r="BM100" s="8">
        <v>0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/>
      <c r="P101" s="8"/>
      <c r="Q101" s="8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0</v>
      </c>
      <c r="BK101" s="7">
        <v>0</v>
      </c>
      <c r="BL101" s="8">
        <v>0</v>
      </c>
      <c r="BM101" s="8">
        <v>0</v>
      </c>
    </row>
    <row r="102" spans="2:65">
      <c r="B102" s="7" t="s">
        <v>262</v>
      </c>
      <c r="C102" s="8" t="s">
        <v>263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/>
      <c r="P102" s="8"/>
      <c r="Q102" s="8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  <c r="AB102" s="7">
        <v>0</v>
      </c>
      <c r="AC102" s="7">
        <v>0</v>
      </c>
      <c r="AD102" s="7">
        <v>0</v>
      </c>
      <c r="AE102" s="8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8">
        <v>0</v>
      </c>
      <c r="BJ102" s="8">
        <v>0</v>
      </c>
      <c r="BK102" s="7">
        <v>0</v>
      </c>
      <c r="BL102" s="8">
        <v>0</v>
      </c>
      <c r="BM102" s="8">
        <v>0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/>
      <c r="P103" s="8"/>
      <c r="Q103" s="8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0</v>
      </c>
      <c r="AB103" s="7">
        <v>0</v>
      </c>
      <c r="AC103" s="7">
        <v>0</v>
      </c>
      <c r="AD103" s="7">
        <v>0</v>
      </c>
      <c r="AE103" s="8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0</v>
      </c>
      <c r="BK103" s="7">
        <v>0</v>
      </c>
      <c r="BL103" s="8">
        <v>0</v>
      </c>
      <c r="BM103" s="8">
        <v>0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/>
      <c r="P104" s="8"/>
      <c r="Q104" s="8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  <c r="AB104" s="7">
        <v>0</v>
      </c>
      <c r="AC104" s="7">
        <v>0</v>
      </c>
      <c r="AD104" s="7">
        <v>0</v>
      </c>
      <c r="AE104" s="8">
        <v>0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0</v>
      </c>
      <c r="BK104" s="7">
        <v>0</v>
      </c>
      <c r="BL104" s="8">
        <v>0</v>
      </c>
      <c r="BM104" s="8">
        <v>0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/>
      <c r="P105" s="8"/>
      <c r="Q105" s="8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  <c r="AB105" s="7">
        <v>0</v>
      </c>
      <c r="AC105" s="7">
        <v>0</v>
      </c>
      <c r="AD105" s="7">
        <v>0</v>
      </c>
      <c r="AE105" s="8">
        <v>0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0</v>
      </c>
      <c r="BK105" s="7">
        <v>0</v>
      </c>
      <c r="BL105" s="8">
        <v>0</v>
      </c>
      <c r="BM105" s="8">
        <v>0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/>
      <c r="P106" s="8"/>
      <c r="Q106" s="8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  <c r="AB106" s="7">
        <v>0</v>
      </c>
      <c r="AC106" s="7">
        <v>0</v>
      </c>
      <c r="AD106" s="7">
        <v>0</v>
      </c>
      <c r="AE106" s="8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8">
        <v>0</v>
      </c>
      <c r="BJ106" s="8">
        <v>0</v>
      </c>
      <c r="BK106" s="7">
        <v>0</v>
      </c>
      <c r="BL106" s="8">
        <v>0</v>
      </c>
      <c r="BM106" s="8">
        <v>0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/>
      <c r="P107" s="8"/>
      <c r="Q107" s="8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0</v>
      </c>
      <c r="AB107" s="7">
        <v>0</v>
      </c>
      <c r="AC107" s="7">
        <v>0</v>
      </c>
      <c r="AD107" s="7">
        <v>0</v>
      </c>
      <c r="AE107" s="8">
        <v>0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0</v>
      </c>
      <c r="BK107" s="7">
        <v>0</v>
      </c>
      <c r="BL107" s="8">
        <v>0</v>
      </c>
      <c r="BM107" s="8">
        <v>0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/>
      <c r="P108" s="8"/>
      <c r="Q108" s="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  <c r="AB108" s="7">
        <v>0</v>
      </c>
      <c r="AC108" s="7">
        <v>0</v>
      </c>
      <c r="AD108" s="7">
        <v>0</v>
      </c>
      <c r="AE108" s="8">
        <v>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0</v>
      </c>
      <c r="BK108" s="7">
        <v>0</v>
      </c>
      <c r="BL108" s="8">
        <v>0</v>
      </c>
      <c r="BM108" s="8">
        <v>0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/>
      <c r="P109" s="8"/>
      <c r="Q109" s="8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8">
        <v>0</v>
      </c>
      <c r="BJ109" s="8">
        <v>0</v>
      </c>
      <c r="BK109" s="7">
        <v>0</v>
      </c>
      <c r="BL109" s="8">
        <v>0</v>
      </c>
      <c r="BM109" s="8">
        <v>0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/>
      <c r="P110" s="8"/>
      <c r="Q110" s="8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  <c r="AB110" s="7">
        <v>0</v>
      </c>
      <c r="AC110" s="7">
        <v>0</v>
      </c>
      <c r="AD110" s="7">
        <v>0</v>
      </c>
      <c r="AE110" s="8">
        <v>0</v>
      </c>
      <c r="AF110" s="7">
        <v>0</v>
      </c>
      <c r="AG110" s="7">
        <v>0</v>
      </c>
      <c r="AH110" s="7">
        <v>0</v>
      </c>
      <c r="AI110" s="7">
        <v>0</v>
      </c>
      <c r="AJ110" s="8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0</v>
      </c>
      <c r="BK110" s="7">
        <v>0</v>
      </c>
      <c r="BL110" s="8">
        <v>0</v>
      </c>
      <c r="BM110" s="8">
        <v>0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/>
      <c r="P111" s="8"/>
      <c r="Q111" s="8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0</v>
      </c>
      <c r="AB111" s="7">
        <v>0</v>
      </c>
      <c r="AC111" s="7">
        <v>0</v>
      </c>
      <c r="AD111" s="7">
        <v>0</v>
      </c>
      <c r="AE111" s="8">
        <v>0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0</v>
      </c>
      <c r="BK111" s="7">
        <v>0</v>
      </c>
      <c r="BL111" s="8">
        <v>0</v>
      </c>
      <c r="BM111" s="8">
        <v>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/>
      <c r="P112" s="8"/>
      <c r="Q112" s="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  <c r="AB112" s="7">
        <v>0</v>
      </c>
      <c r="AC112" s="7">
        <v>0</v>
      </c>
      <c r="AD112" s="7">
        <v>0</v>
      </c>
      <c r="AE112" s="8">
        <v>0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0</v>
      </c>
      <c r="BK112" s="7">
        <v>0</v>
      </c>
      <c r="BL112" s="8">
        <v>0</v>
      </c>
      <c r="BM112" s="8">
        <v>0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/>
      <c r="P113" s="8"/>
      <c r="Q113" s="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0</v>
      </c>
      <c r="BK113" s="7">
        <v>0</v>
      </c>
      <c r="BL113" s="8">
        <v>0</v>
      </c>
      <c r="BM113" s="8">
        <v>0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/>
      <c r="P114" s="8"/>
      <c r="Q114" s="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  <c r="AB114" s="7">
        <v>0</v>
      </c>
      <c r="AC114" s="7">
        <v>0</v>
      </c>
      <c r="AD114" s="7">
        <v>0</v>
      </c>
      <c r="AE114" s="8">
        <v>0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0</v>
      </c>
      <c r="BK114" s="7">
        <v>0</v>
      </c>
      <c r="BL114" s="8">
        <v>0</v>
      </c>
      <c r="BM114" s="8">
        <v>0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/>
      <c r="P115" s="8"/>
      <c r="Q115" s="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0</v>
      </c>
      <c r="AB115" s="7">
        <v>0</v>
      </c>
      <c r="AC115" s="7">
        <v>0</v>
      </c>
      <c r="AD115" s="7">
        <v>0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0</v>
      </c>
      <c r="BK115" s="7">
        <v>0</v>
      </c>
      <c r="BL115" s="8">
        <v>0</v>
      </c>
      <c r="BM115" s="8">
        <v>0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/>
      <c r="P116" s="8"/>
      <c r="Q116" s="8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  <c r="AB116" s="7">
        <v>0</v>
      </c>
      <c r="AC116" s="7">
        <v>0</v>
      </c>
      <c r="AD116" s="7">
        <v>0</v>
      </c>
      <c r="AE116" s="8">
        <v>0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8">
        <v>0</v>
      </c>
      <c r="BJ116" s="8">
        <v>0</v>
      </c>
      <c r="BK116" s="7">
        <v>0</v>
      </c>
      <c r="BL116" s="8">
        <v>0</v>
      </c>
      <c r="BM116" s="8">
        <v>0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/>
      <c r="P117" s="8"/>
      <c r="Q117" s="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  <c r="AB117" s="7">
        <v>0</v>
      </c>
      <c r="AC117" s="7">
        <v>0</v>
      </c>
      <c r="AD117" s="7">
        <v>0</v>
      </c>
      <c r="AE117" s="8">
        <v>0</v>
      </c>
      <c r="AF117" s="7">
        <v>0</v>
      </c>
      <c r="AG117" s="7">
        <v>0</v>
      </c>
      <c r="AH117" s="7">
        <v>0</v>
      </c>
      <c r="AI117" s="7">
        <v>0</v>
      </c>
      <c r="AJ117" s="8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0</v>
      </c>
      <c r="BK117" s="7">
        <v>0</v>
      </c>
      <c r="BL117" s="8">
        <v>0</v>
      </c>
      <c r="BM117" s="8">
        <v>0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/>
      <c r="P119" s="8"/>
      <c r="Q119" s="8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0</v>
      </c>
      <c r="AB119" s="7">
        <v>0</v>
      </c>
      <c r="AC119" s="7">
        <v>0</v>
      </c>
      <c r="AD119" s="7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8">
        <v>0</v>
      </c>
      <c r="BJ119" s="8">
        <v>0</v>
      </c>
      <c r="BK119" s="7">
        <v>0</v>
      </c>
      <c r="BL119" s="8">
        <v>0</v>
      </c>
      <c r="BM119" s="8">
        <v>0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/>
      <c r="P120" s="8"/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/>
      <c r="P121" s="8"/>
      <c r="Q121" s="8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  <c r="AB121" s="7">
        <v>0</v>
      </c>
      <c r="AC121" s="7">
        <v>0</v>
      </c>
      <c r="AD121" s="7">
        <v>0</v>
      </c>
      <c r="AE121" s="8">
        <v>0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8">
        <v>0</v>
      </c>
      <c r="BJ121" s="8">
        <v>0</v>
      </c>
      <c r="BK121" s="7">
        <v>0</v>
      </c>
      <c r="BL121" s="8">
        <v>0</v>
      </c>
      <c r="BM121" s="8">
        <v>0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/>
      <c r="P122" s="8"/>
      <c r="Q122" s="8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  <c r="AB122" s="7">
        <v>0</v>
      </c>
      <c r="AC122" s="7">
        <v>0</v>
      </c>
      <c r="AD122" s="7">
        <v>0</v>
      </c>
      <c r="AE122" s="8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0</v>
      </c>
      <c r="BK122" s="7">
        <v>0</v>
      </c>
      <c r="BL122" s="8">
        <v>0</v>
      </c>
      <c r="BM122" s="8">
        <v>0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/>
      <c r="P123" s="8"/>
      <c r="Q123" s="8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8">
        <v>0</v>
      </c>
      <c r="AB123" s="7">
        <v>0</v>
      </c>
      <c r="AC123" s="7">
        <v>0</v>
      </c>
      <c r="AD123" s="7">
        <v>0</v>
      </c>
      <c r="AE123" s="8">
        <v>0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0</v>
      </c>
      <c r="BK123" s="7">
        <v>0</v>
      </c>
      <c r="BL123" s="8">
        <v>0</v>
      </c>
      <c r="BM123" s="8">
        <v>0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/>
      <c r="P124" s="8"/>
      <c r="Q124" s="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  <c r="AB124" s="7">
        <v>0</v>
      </c>
      <c r="AC124" s="7">
        <v>0</v>
      </c>
      <c r="AD124" s="7">
        <v>0</v>
      </c>
      <c r="AE124" s="8">
        <v>0</v>
      </c>
      <c r="AF124" s="7">
        <v>0</v>
      </c>
      <c r="AG124" s="7">
        <v>0</v>
      </c>
      <c r="AH124" s="7">
        <v>0</v>
      </c>
      <c r="AI124" s="7">
        <v>0</v>
      </c>
      <c r="AJ124" s="8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8">
        <v>0</v>
      </c>
      <c r="BJ124" s="8">
        <v>0</v>
      </c>
      <c r="BK124" s="7">
        <v>0</v>
      </c>
      <c r="BL124" s="8">
        <v>0</v>
      </c>
      <c r="BM124" s="8">
        <v>0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/>
      <c r="P125" s="8"/>
      <c r="Q125" s="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  <c r="AB125" s="7">
        <v>0</v>
      </c>
      <c r="AC125" s="7">
        <v>0</v>
      </c>
      <c r="AD125" s="7">
        <v>0</v>
      </c>
      <c r="AE125" s="8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0</v>
      </c>
      <c r="BK125" s="7">
        <v>0</v>
      </c>
      <c r="BL125" s="8">
        <v>0</v>
      </c>
      <c r="BM125" s="8">
        <v>0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/>
      <c r="P126" s="8"/>
      <c r="Q126" s="8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  <c r="AB126" s="7">
        <v>0</v>
      </c>
      <c r="AC126" s="7">
        <v>0</v>
      </c>
      <c r="AD126" s="7">
        <v>0</v>
      </c>
      <c r="AE126" s="8">
        <v>0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0</v>
      </c>
      <c r="BK126" s="7">
        <v>0</v>
      </c>
      <c r="BL126" s="8">
        <v>0</v>
      </c>
      <c r="BM126" s="8">
        <v>0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/>
      <c r="P127" s="8"/>
      <c r="Q127" s="8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0</v>
      </c>
      <c r="AB127" s="7">
        <v>0</v>
      </c>
      <c r="AC127" s="7">
        <v>0</v>
      </c>
      <c r="AD127" s="7">
        <v>0</v>
      </c>
      <c r="AE127" s="8">
        <v>0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8">
        <v>0</v>
      </c>
      <c r="BJ127" s="8">
        <v>0</v>
      </c>
      <c r="BK127" s="7">
        <v>0</v>
      </c>
      <c r="BL127" s="8">
        <v>0</v>
      </c>
      <c r="BM127" s="8">
        <v>0</v>
      </c>
    </row>
    <row r="128" spans="2:65">
      <c r="B128" s="7" t="s">
        <v>314</v>
      </c>
      <c r="C128" s="8" t="s">
        <v>315</v>
      </c>
      <c r="D128" s="8"/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/>
      <c r="P128" s="8"/>
      <c r="Q128" s="8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8">
        <v>0</v>
      </c>
      <c r="AB128" s="7">
        <v>0</v>
      </c>
      <c r="AC128" s="7">
        <v>0</v>
      </c>
      <c r="AD128" s="7">
        <v>0</v>
      </c>
      <c r="AE128" s="8">
        <v>0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0</v>
      </c>
      <c r="BK128" s="7">
        <v>0</v>
      </c>
      <c r="BL128" s="8">
        <v>0</v>
      </c>
      <c r="BM128" s="8">
        <v>0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/>
      <c r="P129" s="8"/>
      <c r="Q129" s="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0</v>
      </c>
      <c r="AB129" s="7">
        <v>0</v>
      </c>
      <c r="AC129" s="7">
        <v>0</v>
      </c>
      <c r="AD129" s="7">
        <v>0</v>
      </c>
      <c r="AE129" s="8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0</v>
      </c>
      <c r="BK129" s="7">
        <v>0</v>
      </c>
      <c r="BL129" s="8">
        <v>0</v>
      </c>
      <c r="BM129" s="8">
        <v>0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/>
      <c r="P132" s="8"/>
      <c r="Q132" s="8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8">
        <v>0</v>
      </c>
      <c r="AB132" s="7">
        <v>0</v>
      </c>
      <c r="AC132" s="7">
        <v>0</v>
      </c>
      <c r="AD132" s="7">
        <v>0</v>
      </c>
      <c r="AE132" s="8">
        <v>0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0</v>
      </c>
      <c r="BK132" s="7">
        <v>0</v>
      </c>
      <c r="BL132" s="8">
        <v>0</v>
      </c>
      <c r="BM132" s="8">
        <v>0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/>
      <c r="P133" s="8"/>
      <c r="Q133" s="8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8">
        <v>0</v>
      </c>
      <c r="AB133" s="7">
        <v>0</v>
      </c>
      <c r="AC133" s="7">
        <v>0</v>
      </c>
      <c r="AD133" s="7">
        <v>0</v>
      </c>
      <c r="AE133" s="8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8">
        <v>0</v>
      </c>
      <c r="BJ133" s="8">
        <v>0</v>
      </c>
      <c r="BK133" s="7">
        <v>0</v>
      </c>
      <c r="BL133" s="8">
        <v>0</v>
      </c>
      <c r="BM133" s="8">
        <v>0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/>
      <c r="P134" s="8"/>
      <c r="Q134" s="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0</v>
      </c>
      <c r="AB134" s="7">
        <v>0</v>
      </c>
      <c r="AC134" s="7">
        <v>0</v>
      </c>
      <c r="AD134" s="7">
        <v>0</v>
      </c>
      <c r="AE134" s="8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8">
        <v>0</v>
      </c>
      <c r="BJ134" s="8">
        <v>0</v>
      </c>
      <c r="BK134" s="7">
        <v>0</v>
      </c>
      <c r="BL134" s="8">
        <v>0</v>
      </c>
      <c r="BM134" s="8">
        <v>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/>
      <c r="P136" s="8"/>
      <c r="Q136" s="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0</v>
      </c>
      <c r="AB136" s="7">
        <v>0</v>
      </c>
      <c r="AC136" s="7">
        <v>0</v>
      </c>
      <c r="AD136" s="7">
        <v>0</v>
      </c>
      <c r="AE136" s="8">
        <v>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0</v>
      </c>
      <c r="BK136" s="7">
        <v>0</v>
      </c>
      <c r="BL136" s="8">
        <v>0</v>
      </c>
      <c r="BM136" s="8">
        <v>0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/>
      <c r="P137" s="8"/>
      <c r="Q137" s="8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0</v>
      </c>
      <c r="AB137" s="7">
        <v>0</v>
      </c>
      <c r="AC137" s="7">
        <v>0</v>
      </c>
      <c r="AD137" s="7">
        <v>0</v>
      </c>
      <c r="AE137" s="8">
        <v>0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8">
        <v>0</v>
      </c>
      <c r="BJ137" s="8">
        <v>0</v>
      </c>
      <c r="BK137" s="7">
        <v>0</v>
      </c>
      <c r="BL137" s="8">
        <v>0</v>
      </c>
      <c r="BM137" s="8">
        <v>0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/>
      <c r="P138" s="8"/>
      <c r="Q138" s="8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0</v>
      </c>
      <c r="AB138" s="7">
        <v>0</v>
      </c>
      <c r="AC138" s="7">
        <v>0</v>
      </c>
      <c r="AD138" s="7">
        <v>0</v>
      </c>
      <c r="AE138" s="8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0</v>
      </c>
      <c r="BK138" s="7">
        <v>0</v>
      </c>
      <c r="BL138" s="8">
        <v>0</v>
      </c>
      <c r="BM138" s="8">
        <v>0</v>
      </c>
    </row>
    <row r="139" spans="2:65">
      <c r="B139" s="7" t="s">
        <v>336</v>
      </c>
      <c r="C139" s="8" t="s">
        <v>337</v>
      </c>
      <c r="D139" s="8"/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/>
      <c r="P139" s="8"/>
      <c r="Q139" s="8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0</v>
      </c>
      <c r="BK139" s="7">
        <v>0</v>
      </c>
      <c r="BL139" s="8">
        <v>0</v>
      </c>
      <c r="BM139" s="8">
        <v>0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/>
      <c r="P140" s="8"/>
      <c r="Q140" s="8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0</v>
      </c>
      <c r="BK140" s="7">
        <v>0</v>
      </c>
      <c r="BL140" s="8">
        <v>0</v>
      </c>
      <c r="BM140" s="8">
        <v>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0</v>
      </c>
      <c r="BK141" s="7">
        <v>0</v>
      </c>
      <c r="BL141" s="8">
        <v>0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/>
      <c r="P144" s="8"/>
      <c r="Q144" s="8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0</v>
      </c>
      <c r="AB144" s="7">
        <v>0</v>
      </c>
      <c r="AC144" s="7">
        <v>0</v>
      </c>
      <c r="AD144" s="7">
        <v>0</v>
      </c>
      <c r="AE144" s="8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0</v>
      </c>
      <c r="BK144" s="7">
        <v>0</v>
      </c>
      <c r="BL144" s="8">
        <v>0</v>
      </c>
      <c r="BM144" s="8">
        <v>0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/>
      <c r="P146" s="8"/>
      <c r="Q146" s="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0</v>
      </c>
      <c r="BK146" s="7">
        <v>0</v>
      </c>
      <c r="BL146" s="8">
        <v>0</v>
      </c>
      <c r="BM146" s="8">
        <v>0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/>
      <c r="P149" s="8"/>
      <c r="Q149" s="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0</v>
      </c>
      <c r="AB149" s="7">
        <v>0</v>
      </c>
      <c r="AC149" s="7">
        <v>0</v>
      </c>
      <c r="AD149" s="7">
        <v>0</v>
      </c>
      <c r="AE149" s="8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8">
        <v>0</v>
      </c>
      <c r="BJ149" s="8">
        <v>0</v>
      </c>
      <c r="BK149" s="7">
        <v>0</v>
      </c>
      <c r="BL149" s="8">
        <v>0</v>
      </c>
      <c r="BM149" s="8">
        <v>0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/>
      <c r="P151" s="8"/>
      <c r="Q151" s="8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0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0</v>
      </c>
      <c r="BK151" s="7">
        <v>0</v>
      </c>
      <c r="BL151" s="8">
        <v>0</v>
      </c>
      <c r="BM151" s="8">
        <v>0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/>
      <c r="P153" s="8"/>
      <c r="Q153" s="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0</v>
      </c>
      <c r="BK153" s="7">
        <v>0</v>
      </c>
      <c r="BL153" s="8">
        <v>0</v>
      </c>
      <c r="BM153" s="8">
        <v>0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/>
      <c r="P157" s="8"/>
      <c r="Q157" s="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0</v>
      </c>
      <c r="AB157" s="7">
        <v>0</v>
      </c>
      <c r="AC157" s="7">
        <v>0</v>
      </c>
      <c r="AD157" s="7">
        <v>0</v>
      </c>
      <c r="AE157" s="8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8">
        <v>0</v>
      </c>
      <c r="BJ157" s="8">
        <v>0</v>
      </c>
      <c r="BK157" s="7">
        <v>0</v>
      </c>
      <c r="BL157" s="8">
        <v>0</v>
      </c>
      <c r="BM157" s="8">
        <v>0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/>
      <c r="P158" s="8"/>
      <c r="Q158" s="8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0</v>
      </c>
      <c r="AB158" s="7">
        <v>0</v>
      </c>
      <c r="AC158" s="7">
        <v>0</v>
      </c>
      <c r="AD158" s="7">
        <v>0</v>
      </c>
      <c r="AE158" s="8">
        <v>0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8">
        <v>0</v>
      </c>
      <c r="BJ158" s="8">
        <v>0</v>
      </c>
      <c r="BK158" s="7">
        <v>0</v>
      </c>
      <c r="BL158" s="8">
        <v>0</v>
      </c>
      <c r="BM158" s="8">
        <v>0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/>
      <c r="P159" s="8"/>
      <c r="Q159" s="8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0</v>
      </c>
      <c r="AB159" s="7">
        <v>0</v>
      </c>
      <c r="AC159" s="7">
        <v>0</v>
      </c>
      <c r="AD159" s="7">
        <v>0</v>
      </c>
      <c r="AE159" s="8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0</v>
      </c>
      <c r="BK159" s="7">
        <v>0</v>
      </c>
      <c r="BL159" s="8">
        <v>0</v>
      </c>
      <c r="BM159" s="8">
        <v>0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/>
      <c r="P160" s="8"/>
      <c r="Q160" s="8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0</v>
      </c>
      <c r="AB160" s="7">
        <v>0</v>
      </c>
      <c r="AC160" s="7">
        <v>0</v>
      </c>
      <c r="AD160" s="7">
        <v>0</v>
      </c>
      <c r="AE160" s="8">
        <v>0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8">
        <v>0</v>
      </c>
      <c r="BJ160" s="8">
        <v>0</v>
      </c>
      <c r="BK160" s="7">
        <v>0</v>
      </c>
      <c r="BL160" s="8">
        <v>0</v>
      </c>
      <c r="BM160" s="8">
        <v>0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/>
      <c r="P162" s="8"/>
      <c r="Q162" s="8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0</v>
      </c>
      <c r="AC162" s="7">
        <v>0</v>
      </c>
      <c r="AD162" s="7">
        <v>0</v>
      </c>
      <c r="AE162" s="8">
        <v>0</v>
      </c>
      <c r="AF162" s="7">
        <v>0</v>
      </c>
      <c r="AG162" s="7">
        <v>0</v>
      </c>
      <c r="AH162" s="7">
        <v>0</v>
      </c>
      <c r="AI162" s="7">
        <v>0</v>
      </c>
      <c r="AJ162" s="8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0</v>
      </c>
      <c r="BK162" s="7">
        <v>0</v>
      </c>
      <c r="BL162" s="8">
        <v>0</v>
      </c>
      <c r="BM162" s="8">
        <v>0</v>
      </c>
    </row>
    <row r="163" spans="1:65" s="24" customFormat="1">
      <c r="A163"/>
      <c r="B163" s="15"/>
      <c r="C163" s="15" t="s">
        <v>395</v>
      </c>
      <c r="D163" s="20">
        <f>SUM(D49:D162)</f>
        <v>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4" customFormat="1">
      <c r="A164"/>
      <c r="B164" s="15"/>
      <c r="C164" s="15" t="s">
        <v>396</v>
      </c>
      <c r="D164" s="20">
        <f>D163+D48</f>
        <v>3530.51</v>
      </c>
      <c r="E164" s="20">
        <f t="shared" ref="E164:BM164" si="2">E163+E48</f>
        <v>3725.76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3725.76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22290.23</v>
      </c>
      <c r="P164" s="20">
        <f t="shared" si="2"/>
        <v>22290.23</v>
      </c>
      <c r="Q164" s="20">
        <f t="shared" si="2"/>
        <v>29546.5</v>
      </c>
      <c r="R164" s="20">
        <f t="shared" si="2"/>
        <v>0</v>
      </c>
      <c r="S164" s="20">
        <f t="shared" si="2"/>
        <v>0</v>
      </c>
      <c r="T164" s="20">
        <f t="shared" si="2"/>
        <v>6659</v>
      </c>
      <c r="U164" s="20">
        <f t="shared" si="2"/>
        <v>0</v>
      </c>
      <c r="V164" s="20">
        <f t="shared" si="2"/>
        <v>0</v>
      </c>
      <c r="W164" s="20">
        <f t="shared" si="2"/>
        <v>7961.1399999999994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14620.14</v>
      </c>
      <c r="AB164" s="20">
        <f t="shared" si="2"/>
        <v>500</v>
      </c>
      <c r="AC164" s="20">
        <f t="shared" si="2"/>
        <v>773.78</v>
      </c>
      <c r="AD164" s="20">
        <f t="shared" si="2"/>
        <v>525.78</v>
      </c>
      <c r="AE164" s="20">
        <f t="shared" si="2"/>
        <v>1799.56</v>
      </c>
      <c r="AF164" s="20">
        <f t="shared" si="2"/>
        <v>879</v>
      </c>
      <c r="AG164" s="20">
        <f t="shared" si="2"/>
        <v>142</v>
      </c>
      <c r="AH164" s="20">
        <f t="shared" si="2"/>
        <v>0</v>
      </c>
      <c r="AI164" s="20">
        <f t="shared" si="2"/>
        <v>0</v>
      </c>
      <c r="AJ164" s="20">
        <f t="shared" si="2"/>
        <v>1021</v>
      </c>
      <c r="AK164" s="20">
        <f t="shared" si="2"/>
        <v>5637.36</v>
      </c>
      <c r="AL164" s="20">
        <f t="shared" si="2"/>
        <v>416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6007.27</v>
      </c>
      <c r="AR164" s="20">
        <f t="shared" si="2"/>
        <v>0</v>
      </c>
      <c r="AS164" s="20">
        <f t="shared" si="2"/>
        <v>0</v>
      </c>
      <c r="AT164" s="20">
        <f t="shared" si="2"/>
        <v>12060.630000000001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45.17</v>
      </c>
      <c r="BH164" s="20">
        <f t="shared" si="2"/>
        <v>0</v>
      </c>
      <c r="BI164" s="20">
        <f t="shared" si="2"/>
        <v>45.17</v>
      </c>
      <c r="BJ164" s="20">
        <f t="shared" si="2"/>
        <v>29546.5</v>
      </c>
      <c r="BK164" s="20">
        <f t="shared" si="2"/>
        <v>0</v>
      </c>
      <c r="BL164" s="20">
        <f t="shared" si="2"/>
        <v>0</v>
      </c>
      <c r="BM164" s="20">
        <f t="shared" si="2"/>
        <v>29546.5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L164"/>
  <sheetViews>
    <sheetView showGridLines="0" workbookViewId="0">
      <selection activeCell="F48" sqref="F48:G48"/>
    </sheetView>
  </sheetViews>
  <sheetFormatPr defaultRowHeight="15"/>
  <cols>
    <col min="1" max="1" width="3.42578125" customWidth="1"/>
    <col min="2" max="2" width="13.7109375" style="9" customWidth="1"/>
    <col min="3" max="3" width="46.5703125" style="9" customWidth="1"/>
    <col min="4" max="5" width="16.42578125" style="9" customWidth="1"/>
    <col min="6" max="6" width="13" style="9" customWidth="1"/>
    <col min="7" max="7" width="1.8554687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49" t="s">
        <v>420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28"/>
      <c r="E7" s="28"/>
      <c r="F7" s="61"/>
      <c r="G7" s="62"/>
      <c r="H7" s="29"/>
      <c r="I7" s="28"/>
      <c r="J7" s="28"/>
      <c r="K7" s="28"/>
      <c r="L7" s="29"/>
      <c r="M7" s="28"/>
      <c r="N7" s="28"/>
      <c r="O7" s="29"/>
      <c r="P7" s="29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9">
        <v>0</v>
      </c>
      <c r="AA7" s="28">
        <v>0</v>
      </c>
      <c r="AB7" s="28">
        <v>0</v>
      </c>
      <c r="AC7" s="28">
        <v>0</v>
      </c>
      <c r="AD7" s="29">
        <v>0</v>
      </c>
      <c r="AE7" s="28">
        <v>0</v>
      </c>
      <c r="AF7" s="28">
        <v>0</v>
      </c>
      <c r="AG7" s="28">
        <v>0</v>
      </c>
      <c r="AH7" s="28">
        <v>0</v>
      </c>
      <c r="AI7" s="29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9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9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9">
        <v>0</v>
      </c>
      <c r="BI7" s="29">
        <v>0</v>
      </c>
      <c r="BJ7" s="28">
        <v>0</v>
      </c>
      <c r="BK7" s="29">
        <v>0</v>
      </c>
      <c r="BL7" s="29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/>
      <c r="O13" s="8"/>
      <c r="P13" s="8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  <c r="AA13" s="7">
        <v>0</v>
      </c>
      <c r="AB13" s="7">
        <v>0</v>
      </c>
      <c r="AC13" s="7">
        <v>0</v>
      </c>
      <c r="AD13" s="8">
        <v>0</v>
      </c>
      <c r="AE13" s="7">
        <v>0</v>
      </c>
      <c r="AF13" s="7">
        <v>0</v>
      </c>
      <c r="AG13" s="7">
        <v>0</v>
      </c>
      <c r="AH13" s="7">
        <v>0</v>
      </c>
      <c r="AI13" s="8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0</v>
      </c>
      <c r="BJ13" s="7">
        <v>0</v>
      </c>
      <c r="BK13" s="8">
        <v>0</v>
      </c>
      <c r="BL13" s="8">
        <v>0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/>
      <c r="O18" s="8"/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0</v>
      </c>
      <c r="AA18" s="7">
        <v>0</v>
      </c>
      <c r="AB18" s="7">
        <v>0</v>
      </c>
      <c r="AC18" s="7">
        <v>0</v>
      </c>
      <c r="AD18" s="8">
        <v>0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0</v>
      </c>
      <c r="BJ18" s="7">
        <v>0</v>
      </c>
      <c r="BK18" s="8">
        <v>0</v>
      </c>
      <c r="BL18" s="8">
        <v>0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/>
      <c r="O19" s="8"/>
      <c r="P19" s="8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8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7">
        <v>0</v>
      </c>
      <c r="BK19" s="8">
        <v>0</v>
      </c>
      <c r="BL19" s="8">
        <v>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/>
      <c r="O20" s="8"/>
      <c r="P20" s="8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8">
        <v>0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0</v>
      </c>
      <c r="BJ20" s="7">
        <v>0</v>
      </c>
      <c r="BK20" s="8">
        <v>0</v>
      </c>
      <c r="BL20" s="8">
        <v>0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/>
      <c r="O26" s="8"/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7">
        <v>0</v>
      </c>
      <c r="BK26" s="8">
        <v>0</v>
      </c>
      <c r="BL26" s="8">
        <v>0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/>
      <c r="O45" s="8"/>
      <c r="P45" s="8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7">
        <v>0</v>
      </c>
      <c r="BK45" s="8">
        <v>0</v>
      </c>
      <c r="BL45" s="8">
        <v>0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/>
      <c r="O47" s="8"/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0</v>
      </c>
      <c r="AA47" s="7">
        <v>0</v>
      </c>
      <c r="AB47" s="7">
        <v>0</v>
      </c>
      <c r="AC47" s="7">
        <v>0</v>
      </c>
      <c r="AD47" s="8">
        <v>0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7">
        <v>0</v>
      </c>
      <c r="BK47" s="8">
        <v>0</v>
      </c>
      <c r="BL47" s="8">
        <v>0</v>
      </c>
    </row>
    <row r="48" spans="1:64" s="24" customFormat="1">
      <c r="A48"/>
      <c r="B48" s="13"/>
      <c r="C48" s="1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0</v>
      </c>
      <c r="O48" s="26">
        <f t="shared" si="0"/>
        <v>0</v>
      </c>
      <c r="P48" s="26">
        <f t="shared" si="0"/>
        <v>0</v>
      </c>
      <c r="Q48" s="26">
        <f t="shared" si="0"/>
        <v>0</v>
      </c>
      <c r="R48" s="26">
        <f t="shared" si="0"/>
        <v>0</v>
      </c>
      <c r="S48" s="26">
        <f t="shared" si="0"/>
        <v>0</v>
      </c>
      <c r="T48" s="26">
        <f t="shared" si="0"/>
        <v>0</v>
      </c>
      <c r="U48" s="26">
        <f t="shared" si="0"/>
        <v>0</v>
      </c>
      <c r="V48" s="26">
        <f t="shared" si="0"/>
        <v>0</v>
      </c>
      <c r="W48" s="26">
        <f t="shared" si="0"/>
        <v>0</v>
      </c>
      <c r="X48" s="26">
        <f t="shared" si="0"/>
        <v>0</v>
      </c>
      <c r="Y48" s="26">
        <f t="shared" si="0"/>
        <v>0</v>
      </c>
      <c r="Z48" s="26">
        <f t="shared" si="0"/>
        <v>0</v>
      </c>
      <c r="AA48" s="26">
        <f t="shared" si="0"/>
        <v>0</v>
      </c>
      <c r="AB48" s="26">
        <f t="shared" si="0"/>
        <v>0</v>
      </c>
      <c r="AC48" s="26">
        <f t="shared" si="0"/>
        <v>0</v>
      </c>
      <c r="AD48" s="26">
        <f t="shared" si="0"/>
        <v>0</v>
      </c>
      <c r="AE48" s="26">
        <f t="shared" si="0"/>
        <v>0</v>
      </c>
      <c r="AF48" s="26">
        <f t="shared" si="0"/>
        <v>0</v>
      </c>
      <c r="AG48" s="26">
        <f t="shared" si="0"/>
        <v>0</v>
      </c>
      <c r="AH48" s="26">
        <f t="shared" si="0"/>
        <v>0</v>
      </c>
      <c r="AI48" s="26">
        <f t="shared" si="0"/>
        <v>0</v>
      </c>
      <c r="AJ48" s="26">
        <f t="shared" si="0"/>
        <v>0</v>
      </c>
      <c r="AK48" s="26">
        <f t="shared" si="0"/>
        <v>0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0</v>
      </c>
      <c r="AQ48" s="26">
        <f t="shared" si="0"/>
        <v>0</v>
      </c>
      <c r="AR48" s="26">
        <f t="shared" si="0"/>
        <v>0</v>
      </c>
      <c r="AS48" s="26">
        <f t="shared" si="0"/>
        <v>0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0</v>
      </c>
      <c r="BF48" s="26">
        <f t="shared" si="0"/>
        <v>0</v>
      </c>
      <c r="BG48" s="26">
        <f t="shared" si="0"/>
        <v>0</v>
      </c>
      <c r="BH48" s="26">
        <f t="shared" si="0"/>
        <v>0</v>
      </c>
      <c r="BI48" s="26">
        <f t="shared" si="0"/>
        <v>0</v>
      </c>
      <c r="BJ48" s="26">
        <f t="shared" si="0"/>
        <v>0</v>
      </c>
      <c r="BK48" s="26">
        <f t="shared" si="0"/>
        <v>0</v>
      </c>
      <c r="BL48" s="26">
        <f t="shared" si="0"/>
        <v>0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</row>
    <row r="164" spans="1:64" s="24" customFormat="1">
      <c r="A164"/>
      <c r="B164" s="15"/>
      <c r="C164" s="15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0</v>
      </c>
      <c r="R164" s="20">
        <f t="shared" si="2"/>
        <v>0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0</v>
      </c>
      <c r="AB164" s="20">
        <f t="shared" si="2"/>
        <v>0</v>
      </c>
      <c r="AC164" s="20">
        <f t="shared" si="2"/>
        <v>0</v>
      </c>
      <c r="AD164" s="20">
        <f t="shared" si="2"/>
        <v>0</v>
      </c>
      <c r="AE164" s="20">
        <f t="shared" si="2"/>
        <v>0</v>
      </c>
      <c r="AF164" s="20">
        <f t="shared" si="2"/>
        <v>0</v>
      </c>
      <c r="AG164" s="20">
        <f t="shared" si="2"/>
        <v>0</v>
      </c>
      <c r="AH164" s="20">
        <f t="shared" si="2"/>
        <v>0</v>
      </c>
      <c r="AI164" s="20">
        <f t="shared" si="2"/>
        <v>0</v>
      </c>
      <c r="AJ164" s="20">
        <f t="shared" si="2"/>
        <v>0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0</v>
      </c>
      <c r="BI164" s="20">
        <f t="shared" si="2"/>
        <v>0</v>
      </c>
      <c r="BJ164" s="20">
        <f t="shared" si="2"/>
        <v>0</v>
      </c>
      <c r="BK164" s="20">
        <f t="shared" si="2"/>
        <v>0</v>
      </c>
      <c r="BL164" s="20">
        <f t="shared" si="2"/>
        <v>0</v>
      </c>
    </row>
  </sheetData>
  <mergeCells count="176"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65"/>
  <sheetViews>
    <sheetView showGridLines="0" workbookViewId="0">
      <selection activeCell="B2" sqref="B2:C2"/>
    </sheetView>
  </sheetViews>
  <sheetFormatPr defaultRowHeight="15"/>
  <cols>
    <col min="1" max="1" width="3.42578125" customWidth="1"/>
    <col min="2" max="2" width="13.7109375" style="9" customWidth="1"/>
    <col min="3" max="3" width="48" style="9" customWidth="1"/>
    <col min="4" max="4" width="17.85546875" style="9" customWidth="1"/>
    <col min="5" max="5" width="16.42578125" style="9" customWidth="1"/>
    <col min="6" max="6" width="11.42578125" style="9" customWidth="1"/>
    <col min="7" max="7" width="1.14062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1.9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36" customHeight="1">
      <c r="A2" s="1" t="s">
        <v>1</v>
      </c>
      <c r="B2" s="69" t="s">
        <v>0</v>
      </c>
      <c r="C2" s="7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29.1" customHeight="1">
      <c r="B3" s="69" t="s">
        <v>398</v>
      </c>
      <c r="C3" s="70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>
      <c r="B4" s="49" t="s">
        <v>386</v>
      </c>
      <c r="C4" s="50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5"/>
    </row>
    <row r="5" spans="1:65">
      <c r="B5" s="51" t="s">
        <v>1</v>
      </c>
      <c r="C5" s="52"/>
      <c r="D5" s="4"/>
      <c r="E5" s="44" t="s">
        <v>2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1"/>
      <c r="R5" s="44" t="s">
        <v>3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1"/>
      <c r="BK5" s="44" t="s">
        <v>1</v>
      </c>
      <c r="BL5" s="45"/>
      <c r="BM5" s="41"/>
    </row>
    <row r="6" spans="1:65" ht="51">
      <c r="B6" s="2" t="s">
        <v>1</v>
      </c>
      <c r="C6" s="2" t="s">
        <v>1</v>
      </c>
      <c r="D6" s="2"/>
      <c r="E6" s="46" t="s">
        <v>4</v>
      </c>
      <c r="F6" s="47"/>
      <c r="G6" s="47"/>
      <c r="H6" s="47"/>
      <c r="I6" s="48"/>
      <c r="J6" s="46" t="s">
        <v>5</v>
      </c>
      <c r="K6" s="47"/>
      <c r="L6" s="47"/>
      <c r="M6" s="48"/>
      <c r="N6" s="46" t="s">
        <v>6</v>
      </c>
      <c r="O6" s="47"/>
      <c r="P6" s="48"/>
      <c r="Q6" s="5" t="s">
        <v>7</v>
      </c>
      <c r="R6" s="46" t="s">
        <v>8</v>
      </c>
      <c r="S6" s="47"/>
      <c r="T6" s="47"/>
      <c r="U6" s="47"/>
      <c r="V6" s="47"/>
      <c r="W6" s="47"/>
      <c r="X6" s="47"/>
      <c r="Y6" s="47"/>
      <c r="Z6" s="47"/>
      <c r="AA6" s="48"/>
      <c r="AB6" s="46" t="s">
        <v>9</v>
      </c>
      <c r="AC6" s="47"/>
      <c r="AD6" s="47"/>
      <c r="AE6" s="48"/>
      <c r="AF6" s="46" t="s">
        <v>10</v>
      </c>
      <c r="AG6" s="47"/>
      <c r="AH6" s="47"/>
      <c r="AI6" s="47"/>
      <c r="AJ6" s="48"/>
      <c r="AK6" s="46" t="s">
        <v>11</v>
      </c>
      <c r="AL6" s="47"/>
      <c r="AM6" s="47"/>
      <c r="AN6" s="47"/>
      <c r="AO6" s="47"/>
      <c r="AP6" s="47"/>
      <c r="AQ6" s="47"/>
      <c r="AR6" s="47"/>
      <c r="AS6" s="47"/>
      <c r="AT6" s="48"/>
      <c r="AU6" s="46" t="s">
        <v>12</v>
      </c>
      <c r="AV6" s="47"/>
      <c r="AW6" s="47"/>
      <c r="AX6" s="47"/>
      <c r="AY6" s="47"/>
      <c r="AZ6" s="47"/>
      <c r="BA6" s="48"/>
      <c r="BB6" s="46" t="s">
        <v>13</v>
      </c>
      <c r="BC6" s="47"/>
      <c r="BD6" s="47"/>
      <c r="BE6" s="47"/>
      <c r="BF6" s="47"/>
      <c r="BG6" s="47"/>
      <c r="BH6" s="47"/>
      <c r="BI6" s="48"/>
      <c r="BJ6" s="5" t="s">
        <v>14</v>
      </c>
      <c r="BK6" s="46" t="s">
        <v>1</v>
      </c>
      <c r="BL6" s="48"/>
      <c r="BM6" s="5" t="s">
        <v>15</v>
      </c>
    </row>
    <row r="7" spans="1:65" ht="38.25">
      <c r="B7" s="6" t="s">
        <v>16</v>
      </c>
      <c r="C7" s="4" t="s">
        <v>384</v>
      </c>
      <c r="D7" s="4" t="s">
        <v>17</v>
      </c>
      <c r="E7" s="4" t="s">
        <v>387</v>
      </c>
      <c r="F7" s="44" t="s">
        <v>388</v>
      </c>
      <c r="G7" s="41"/>
      <c r="H7" s="4" t="s">
        <v>389</v>
      </c>
      <c r="I7" s="4" t="s">
        <v>21</v>
      </c>
      <c r="J7" s="4" t="s">
        <v>390</v>
      </c>
      <c r="K7" s="4" t="s">
        <v>391</v>
      </c>
      <c r="L7" s="4" t="s">
        <v>389</v>
      </c>
      <c r="M7" s="4" t="s">
        <v>24</v>
      </c>
      <c r="N7" s="4" t="s">
        <v>392</v>
      </c>
      <c r="O7" s="4" t="s">
        <v>393</v>
      </c>
      <c r="P7" s="4" t="s">
        <v>27</v>
      </c>
      <c r="Q7" s="4" t="s">
        <v>1</v>
      </c>
      <c r="R7" s="4" t="s">
        <v>28</v>
      </c>
      <c r="S7" s="4" t="s">
        <v>29</v>
      </c>
      <c r="T7" s="4" t="s">
        <v>30</v>
      </c>
      <c r="U7" s="4" t="s">
        <v>31</v>
      </c>
      <c r="V7" s="4" t="s">
        <v>32</v>
      </c>
      <c r="W7" s="4" t="s">
        <v>33</v>
      </c>
      <c r="X7" s="4" t="s">
        <v>34</v>
      </c>
      <c r="Y7" s="4" t="s">
        <v>35</v>
      </c>
      <c r="Z7" s="4" t="s">
        <v>36</v>
      </c>
      <c r="AA7" s="4" t="s">
        <v>37</v>
      </c>
      <c r="AB7" s="4" t="s">
        <v>38</v>
      </c>
      <c r="AC7" s="4" t="s">
        <v>39</v>
      </c>
      <c r="AD7" s="4" t="s">
        <v>40</v>
      </c>
      <c r="AE7" s="4" t="s">
        <v>41</v>
      </c>
      <c r="AF7" s="4" t="s">
        <v>42</v>
      </c>
      <c r="AG7" s="4" t="s">
        <v>43</v>
      </c>
      <c r="AH7" s="4" t="s">
        <v>44</v>
      </c>
      <c r="AI7" s="4" t="s">
        <v>45</v>
      </c>
      <c r="AJ7" s="4" t="s">
        <v>46</v>
      </c>
      <c r="AK7" s="4" t="s">
        <v>47</v>
      </c>
      <c r="AL7" s="4" t="s">
        <v>48</v>
      </c>
      <c r="AM7" s="4" t="s">
        <v>49</v>
      </c>
      <c r="AN7" s="4" t="s">
        <v>50</v>
      </c>
      <c r="AO7" s="4" t="s">
        <v>51</v>
      </c>
      <c r="AP7" s="4" t="s">
        <v>52</v>
      </c>
      <c r="AQ7" s="4" t="s">
        <v>53</v>
      </c>
      <c r="AR7" s="4" t="s">
        <v>54</v>
      </c>
      <c r="AS7" s="4" t="s">
        <v>55</v>
      </c>
      <c r="AT7" s="4" t="s">
        <v>56</v>
      </c>
      <c r="AU7" s="4" t="s">
        <v>57</v>
      </c>
      <c r="AV7" s="4" t="s">
        <v>58</v>
      </c>
      <c r="AW7" s="4" t="s">
        <v>59</v>
      </c>
      <c r="AX7" s="4" t="s">
        <v>60</v>
      </c>
      <c r="AY7" s="4" t="s">
        <v>61</v>
      </c>
      <c r="AZ7" s="4" t="s">
        <v>62</v>
      </c>
      <c r="BA7" s="4" t="s">
        <v>63</v>
      </c>
      <c r="BB7" s="4" t="s">
        <v>64</v>
      </c>
      <c r="BC7" s="4" t="s">
        <v>65</v>
      </c>
      <c r="BD7" s="4" t="s">
        <v>66</v>
      </c>
      <c r="BE7" s="4" t="s">
        <v>67</v>
      </c>
      <c r="BF7" s="4" t="s">
        <v>68</v>
      </c>
      <c r="BG7" s="4" t="s">
        <v>69</v>
      </c>
      <c r="BH7" s="4" t="s">
        <v>70</v>
      </c>
      <c r="BI7" s="4" t="s">
        <v>71</v>
      </c>
      <c r="BJ7" s="4" t="s">
        <v>1</v>
      </c>
      <c r="BK7" s="4" t="s">
        <v>72</v>
      </c>
      <c r="BL7" s="4" t="s">
        <v>73</v>
      </c>
      <c r="BM7" s="4" t="s">
        <v>1</v>
      </c>
    </row>
    <row r="8" spans="1:65">
      <c r="B8" s="7" t="s">
        <v>74</v>
      </c>
      <c r="C8" s="8" t="s">
        <v>75</v>
      </c>
      <c r="D8" s="10"/>
      <c r="E8" s="11"/>
      <c r="F8" s="42"/>
      <c r="G8" s="43"/>
      <c r="H8" s="11"/>
      <c r="I8" s="10"/>
      <c r="J8" s="11"/>
      <c r="K8" s="11"/>
      <c r="L8" s="11"/>
      <c r="M8" s="10"/>
      <c r="N8" s="11"/>
      <c r="O8" s="11">
        <v>8287643</v>
      </c>
      <c r="P8" s="10">
        <v>8287643</v>
      </c>
      <c r="Q8" s="10">
        <v>8287643</v>
      </c>
      <c r="R8" s="11">
        <v>0</v>
      </c>
      <c r="S8" s="11">
        <v>0</v>
      </c>
      <c r="T8" s="11">
        <v>3134432</v>
      </c>
      <c r="U8" s="11">
        <v>28235</v>
      </c>
      <c r="V8" s="11">
        <v>56744</v>
      </c>
      <c r="W8" s="11">
        <v>1968939</v>
      </c>
      <c r="X8" s="11">
        <v>0</v>
      </c>
      <c r="Y8" s="11">
        <v>0</v>
      </c>
      <c r="Z8" s="11">
        <v>0</v>
      </c>
      <c r="AA8" s="10">
        <v>5188350</v>
      </c>
      <c r="AB8" s="11">
        <v>762464</v>
      </c>
      <c r="AC8" s="11">
        <v>390719</v>
      </c>
      <c r="AD8" s="11">
        <v>747631</v>
      </c>
      <c r="AE8" s="10">
        <v>1900814</v>
      </c>
      <c r="AF8" s="11">
        <v>100215</v>
      </c>
      <c r="AG8" s="11">
        <v>0</v>
      </c>
      <c r="AH8" s="11">
        <v>1199</v>
      </c>
      <c r="AI8" s="11">
        <v>50209</v>
      </c>
      <c r="AJ8" s="10">
        <v>151623</v>
      </c>
      <c r="AK8" s="11">
        <v>304957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425791</v>
      </c>
      <c r="AR8" s="11">
        <v>36549</v>
      </c>
      <c r="AS8" s="11">
        <v>0</v>
      </c>
      <c r="AT8" s="10">
        <v>767297</v>
      </c>
      <c r="AU8" s="11">
        <v>0</v>
      </c>
      <c r="AV8" s="11">
        <v>0</v>
      </c>
      <c r="AW8" s="11">
        <v>50528</v>
      </c>
      <c r="AX8" s="11">
        <v>0</v>
      </c>
      <c r="AY8" s="11">
        <v>0</v>
      </c>
      <c r="AZ8" s="11">
        <v>0</v>
      </c>
      <c r="BA8" s="10">
        <v>50528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229031</v>
      </c>
      <c r="BH8" s="11">
        <v>0</v>
      </c>
      <c r="BI8" s="10">
        <v>229031</v>
      </c>
      <c r="BJ8" s="10">
        <v>8287643</v>
      </c>
      <c r="BK8" s="11">
        <v>0</v>
      </c>
      <c r="BL8" s="10">
        <v>0</v>
      </c>
      <c r="BM8" s="10">
        <v>8287643</v>
      </c>
    </row>
    <row r="9" spans="1:65">
      <c r="B9" s="7" t="s">
        <v>76</v>
      </c>
      <c r="C9" s="8" t="s">
        <v>77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>
        <v>156284.16</v>
      </c>
      <c r="P9" s="8">
        <v>156284.16</v>
      </c>
      <c r="Q9" s="8">
        <v>156284.16</v>
      </c>
      <c r="R9" s="7">
        <v>0</v>
      </c>
      <c r="S9" s="7">
        <v>0</v>
      </c>
      <c r="T9" s="7">
        <v>81908.75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81908.75</v>
      </c>
      <c r="AB9" s="7">
        <v>18313.75</v>
      </c>
      <c r="AC9" s="7">
        <v>6199.36</v>
      </c>
      <c r="AD9" s="7">
        <v>15852.17</v>
      </c>
      <c r="AE9" s="8">
        <v>40365.279999999999</v>
      </c>
      <c r="AF9" s="7">
        <v>0</v>
      </c>
      <c r="AG9" s="7">
        <v>0</v>
      </c>
      <c r="AH9" s="7">
        <v>0</v>
      </c>
      <c r="AI9" s="7">
        <v>0</v>
      </c>
      <c r="AJ9" s="8">
        <v>0</v>
      </c>
      <c r="AK9" s="7">
        <v>1940.84</v>
      </c>
      <c r="AL9" s="7">
        <v>0</v>
      </c>
      <c r="AM9" s="7">
        <v>0</v>
      </c>
      <c r="AN9" s="7">
        <v>0</v>
      </c>
      <c r="AO9" s="7">
        <v>7538.68</v>
      </c>
      <c r="AP9" s="7">
        <v>0</v>
      </c>
      <c r="AQ9" s="7">
        <v>18404.169999999998</v>
      </c>
      <c r="AR9" s="7">
        <v>0</v>
      </c>
      <c r="AS9" s="7">
        <v>0</v>
      </c>
      <c r="AT9" s="8">
        <v>27883.69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6126.44</v>
      </c>
      <c r="BH9" s="7">
        <v>0</v>
      </c>
      <c r="BI9" s="8">
        <v>6126.44</v>
      </c>
      <c r="BJ9" s="8">
        <v>156284.16</v>
      </c>
      <c r="BK9" s="7">
        <v>0</v>
      </c>
      <c r="BL9" s="8">
        <v>0</v>
      </c>
      <c r="BM9" s="8">
        <v>156284.16</v>
      </c>
    </row>
    <row r="10" spans="1:65">
      <c r="B10" s="7" t="s">
        <v>78</v>
      </c>
      <c r="C10" s="8" t="s">
        <v>79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>
        <v>1093976.4099999999</v>
      </c>
      <c r="P10" s="8">
        <v>1093976.4099999999</v>
      </c>
      <c r="Q10" s="8">
        <v>1093976.4099999999</v>
      </c>
      <c r="R10" s="7">
        <v>27828.04</v>
      </c>
      <c r="S10" s="7">
        <v>0</v>
      </c>
      <c r="T10" s="7">
        <v>490891.37</v>
      </c>
      <c r="U10" s="7">
        <v>0</v>
      </c>
      <c r="V10" s="7">
        <v>0</v>
      </c>
      <c r="W10" s="7">
        <v>221203.54</v>
      </c>
      <c r="X10" s="7">
        <v>0</v>
      </c>
      <c r="Y10" s="7">
        <v>0</v>
      </c>
      <c r="Z10" s="7">
        <v>0</v>
      </c>
      <c r="AA10" s="8">
        <v>739922.95</v>
      </c>
      <c r="AB10" s="7">
        <v>155580.76999999999</v>
      </c>
      <c r="AC10" s="7">
        <v>53242.86</v>
      </c>
      <c r="AD10" s="7">
        <v>53155.86</v>
      </c>
      <c r="AE10" s="8">
        <v>261979.49</v>
      </c>
      <c r="AF10" s="7">
        <v>53655.26</v>
      </c>
      <c r="AG10" s="7">
        <v>0</v>
      </c>
      <c r="AH10" s="7">
        <v>0</v>
      </c>
      <c r="AI10" s="7">
        <v>0</v>
      </c>
      <c r="AJ10" s="8">
        <v>53655.26</v>
      </c>
      <c r="AK10" s="7">
        <v>22083.360000000001</v>
      </c>
      <c r="AL10" s="7">
        <v>0</v>
      </c>
      <c r="AM10" s="7">
        <v>0</v>
      </c>
      <c r="AN10" s="7">
        <v>0</v>
      </c>
      <c r="AO10" s="7">
        <v>7566.84</v>
      </c>
      <c r="AP10" s="7">
        <v>0</v>
      </c>
      <c r="AQ10" s="7">
        <v>0</v>
      </c>
      <c r="AR10" s="7">
        <v>3000</v>
      </c>
      <c r="AS10" s="7">
        <v>0</v>
      </c>
      <c r="AT10" s="8">
        <v>32650.2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5768.51</v>
      </c>
      <c r="BH10" s="7">
        <v>0</v>
      </c>
      <c r="BI10" s="8">
        <v>5768.51</v>
      </c>
      <c r="BJ10" s="8">
        <v>1093976.4099999999</v>
      </c>
      <c r="BK10" s="7">
        <v>0</v>
      </c>
      <c r="BL10" s="8">
        <v>0</v>
      </c>
      <c r="BM10" s="8">
        <v>1093976.4099999999</v>
      </c>
    </row>
    <row r="11" spans="1:65">
      <c r="B11" s="7" t="s">
        <v>80</v>
      </c>
      <c r="C11" s="8" t="s">
        <v>81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>
        <v>1456210.89</v>
      </c>
      <c r="P11" s="8">
        <v>1456210.89</v>
      </c>
      <c r="Q11" s="8">
        <v>1456210.89</v>
      </c>
      <c r="R11" s="7">
        <v>57060.36</v>
      </c>
      <c r="S11" s="7">
        <v>0</v>
      </c>
      <c r="T11" s="7">
        <v>391164.5</v>
      </c>
      <c r="U11" s="7">
        <v>0</v>
      </c>
      <c r="V11" s="7">
        <v>1944.98</v>
      </c>
      <c r="W11" s="7">
        <v>425507.32</v>
      </c>
      <c r="X11" s="7">
        <v>0</v>
      </c>
      <c r="Y11" s="7">
        <v>0</v>
      </c>
      <c r="Z11" s="7">
        <v>0</v>
      </c>
      <c r="AA11" s="8">
        <v>875677.16</v>
      </c>
      <c r="AB11" s="7">
        <v>111268.17</v>
      </c>
      <c r="AC11" s="7">
        <v>66279.97</v>
      </c>
      <c r="AD11" s="7">
        <v>64163.05</v>
      </c>
      <c r="AE11" s="8">
        <v>241711.19</v>
      </c>
      <c r="AF11" s="7">
        <v>21026.400000000001</v>
      </c>
      <c r="AG11" s="7">
        <v>0</v>
      </c>
      <c r="AH11" s="7">
        <v>0</v>
      </c>
      <c r="AI11" s="7">
        <v>18817.099999999999</v>
      </c>
      <c r="AJ11" s="8">
        <v>39843.5</v>
      </c>
      <c r="AK11" s="7">
        <v>68142.41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175385</v>
      </c>
      <c r="AR11" s="7">
        <v>11045</v>
      </c>
      <c r="AS11" s="7">
        <v>0</v>
      </c>
      <c r="AT11" s="8">
        <v>254572.41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44406.63</v>
      </c>
      <c r="BH11" s="7">
        <v>0</v>
      </c>
      <c r="BI11" s="8">
        <v>44406.63</v>
      </c>
      <c r="BJ11" s="8">
        <v>1456210.89</v>
      </c>
      <c r="BK11" s="7">
        <v>0</v>
      </c>
      <c r="BL11" s="8">
        <v>0</v>
      </c>
      <c r="BM11" s="8">
        <v>1456210.89</v>
      </c>
    </row>
    <row r="12" spans="1:65">
      <c r="B12" s="7" t="s">
        <v>82</v>
      </c>
      <c r="C12" s="8" t="s">
        <v>83</v>
      </c>
      <c r="D12" s="8"/>
      <c r="E12" s="7">
        <v>34085.53</v>
      </c>
      <c r="F12" s="31"/>
      <c r="G12" s="32"/>
      <c r="H12" s="7"/>
      <c r="I12" s="8">
        <v>34085.53</v>
      </c>
      <c r="J12" s="7"/>
      <c r="K12" s="7"/>
      <c r="L12" s="7"/>
      <c r="M12" s="8"/>
      <c r="N12" s="7"/>
      <c r="O12" s="7">
        <v>678442.94</v>
      </c>
      <c r="P12" s="8">
        <v>678442.94</v>
      </c>
      <c r="Q12" s="8">
        <v>712528.47</v>
      </c>
      <c r="R12" s="7">
        <v>19615.2</v>
      </c>
      <c r="S12" s="7">
        <v>0</v>
      </c>
      <c r="T12" s="7">
        <v>308266.8</v>
      </c>
      <c r="U12" s="7">
        <v>4263.6400000000003</v>
      </c>
      <c r="V12" s="7">
        <v>3898.28</v>
      </c>
      <c r="W12" s="7">
        <v>192440.15</v>
      </c>
      <c r="X12" s="7">
        <v>0</v>
      </c>
      <c r="Y12" s="7">
        <v>0</v>
      </c>
      <c r="Z12" s="7">
        <v>0</v>
      </c>
      <c r="AA12" s="8">
        <v>528484.06999999995</v>
      </c>
      <c r="AB12" s="7">
        <v>64913.7</v>
      </c>
      <c r="AC12" s="7">
        <v>36377.879999999997</v>
      </c>
      <c r="AD12" s="7">
        <v>63911.43</v>
      </c>
      <c r="AE12" s="8">
        <v>165203.01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41.56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41.56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18799.830000000002</v>
      </c>
      <c r="BH12" s="7">
        <v>0</v>
      </c>
      <c r="BI12" s="8">
        <v>18799.830000000002</v>
      </c>
      <c r="BJ12" s="8">
        <v>712528.47</v>
      </c>
      <c r="BK12" s="7">
        <v>0</v>
      </c>
      <c r="BL12" s="8">
        <v>0</v>
      </c>
      <c r="BM12" s="8">
        <v>712528.47</v>
      </c>
    </row>
    <row r="13" spans="1:65">
      <c r="B13" s="7" t="s">
        <v>84</v>
      </c>
      <c r="C13" s="8" t="s">
        <v>85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/>
      <c r="P13" s="8"/>
      <c r="Q13" s="8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  <c r="AB13" s="7"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7">
        <v>0</v>
      </c>
      <c r="AI13" s="7">
        <v>0</v>
      </c>
      <c r="AJ13" s="8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8">
        <v>0</v>
      </c>
      <c r="BJ13" s="8">
        <v>0</v>
      </c>
      <c r="BK13" s="7">
        <v>0</v>
      </c>
      <c r="BL13" s="8">
        <v>0</v>
      </c>
      <c r="BM13" s="8">
        <v>0</v>
      </c>
    </row>
    <row r="14" spans="1:65">
      <c r="B14" s="7" t="s">
        <v>86</v>
      </c>
      <c r="C14" s="8" t="s">
        <v>87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>
        <v>4669605.4400000004</v>
      </c>
      <c r="P14" s="8">
        <v>4669605.4400000004</v>
      </c>
      <c r="Q14" s="8">
        <v>4669605.4400000004</v>
      </c>
      <c r="R14" s="7">
        <v>256686.88</v>
      </c>
      <c r="S14" s="7">
        <v>522944.3</v>
      </c>
      <c r="T14" s="7">
        <v>1748384.97</v>
      </c>
      <c r="U14" s="7">
        <v>0</v>
      </c>
      <c r="V14" s="7">
        <v>30206.86</v>
      </c>
      <c r="W14" s="7">
        <v>521579.64</v>
      </c>
      <c r="X14" s="7">
        <v>0</v>
      </c>
      <c r="Y14" s="7">
        <v>0</v>
      </c>
      <c r="Z14" s="7">
        <v>22804.36</v>
      </c>
      <c r="AA14" s="8">
        <v>3102607.01</v>
      </c>
      <c r="AB14" s="7">
        <v>575710.26</v>
      </c>
      <c r="AC14" s="7">
        <v>229258.6</v>
      </c>
      <c r="AD14" s="7">
        <v>388282.58</v>
      </c>
      <c r="AE14" s="8">
        <v>1193251.44</v>
      </c>
      <c r="AF14" s="7">
        <v>350.01</v>
      </c>
      <c r="AG14" s="7">
        <v>0</v>
      </c>
      <c r="AH14" s="7">
        <v>5167.8100000000004</v>
      </c>
      <c r="AI14" s="7">
        <v>509.76</v>
      </c>
      <c r="AJ14" s="8">
        <v>6027.58</v>
      </c>
      <c r="AK14" s="7">
        <v>192665.63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36305.07</v>
      </c>
      <c r="AR14" s="7">
        <v>8137</v>
      </c>
      <c r="AS14" s="7">
        <v>0</v>
      </c>
      <c r="AT14" s="8">
        <v>237107.7</v>
      </c>
      <c r="AU14" s="7">
        <v>0</v>
      </c>
      <c r="AV14" s="7">
        <v>0</v>
      </c>
      <c r="AW14" s="7">
        <v>245.62</v>
      </c>
      <c r="AX14" s="7">
        <v>0</v>
      </c>
      <c r="AY14" s="7">
        <v>0</v>
      </c>
      <c r="AZ14" s="7">
        <v>0</v>
      </c>
      <c r="BA14" s="8">
        <v>245.62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130366.09</v>
      </c>
      <c r="BH14" s="7">
        <v>0</v>
      </c>
      <c r="BI14" s="8">
        <v>130366.09</v>
      </c>
      <c r="BJ14" s="8">
        <v>4669605.4400000004</v>
      </c>
      <c r="BK14" s="7">
        <v>0</v>
      </c>
      <c r="BL14" s="8">
        <v>0</v>
      </c>
      <c r="BM14" s="8">
        <v>4669605.4400000004</v>
      </c>
    </row>
    <row r="15" spans="1:65">
      <c r="B15" s="7" t="s">
        <v>88</v>
      </c>
      <c r="C15" s="8" t="s">
        <v>89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>
        <v>724516.22</v>
      </c>
      <c r="P15" s="8">
        <v>724516.22</v>
      </c>
      <c r="Q15" s="8">
        <v>724516.22</v>
      </c>
      <c r="R15" s="7">
        <v>18099.71</v>
      </c>
      <c r="S15" s="7">
        <v>0</v>
      </c>
      <c r="T15" s="7">
        <v>34000</v>
      </c>
      <c r="U15" s="7">
        <v>0</v>
      </c>
      <c r="V15" s="7">
        <v>21700.05</v>
      </c>
      <c r="W15" s="7">
        <v>295424.71999999997</v>
      </c>
      <c r="X15" s="7">
        <v>0</v>
      </c>
      <c r="Y15" s="7">
        <v>0</v>
      </c>
      <c r="Z15" s="7">
        <v>0</v>
      </c>
      <c r="AA15" s="8">
        <v>369224.48</v>
      </c>
      <c r="AB15" s="7">
        <v>22042.02</v>
      </c>
      <c r="AC15" s="7">
        <v>27530.94</v>
      </c>
      <c r="AD15" s="7">
        <v>14309.22</v>
      </c>
      <c r="AE15" s="8">
        <v>63882.18</v>
      </c>
      <c r="AF15" s="7">
        <v>66435.06</v>
      </c>
      <c r="AG15" s="7">
        <v>0</v>
      </c>
      <c r="AH15" s="7">
        <v>0</v>
      </c>
      <c r="AI15" s="7">
        <v>44602.86</v>
      </c>
      <c r="AJ15" s="8">
        <v>111037.92</v>
      </c>
      <c r="AK15" s="7">
        <v>115288.65</v>
      </c>
      <c r="AL15" s="7">
        <v>0</v>
      </c>
      <c r="AM15" s="7">
        <v>0</v>
      </c>
      <c r="AN15" s="7">
        <v>0</v>
      </c>
      <c r="AO15" s="7">
        <v>34339.47</v>
      </c>
      <c r="AP15" s="7">
        <v>0</v>
      </c>
      <c r="AQ15" s="7">
        <v>0</v>
      </c>
      <c r="AR15" s="7">
        <v>619</v>
      </c>
      <c r="AS15" s="7">
        <v>0</v>
      </c>
      <c r="AT15" s="8">
        <v>150247.12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30124.49</v>
      </c>
      <c r="BH15" s="7">
        <v>0</v>
      </c>
      <c r="BI15" s="8">
        <v>30124.49</v>
      </c>
      <c r="BJ15" s="8">
        <v>724516.19</v>
      </c>
      <c r="BK15" s="7">
        <v>0</v>
      </c>
      <c r="BL15" s="8">
        <v>0</v>
      </c>
      <c r="BM15" s="8">
        <v>724516.19</v>
      </c>
    </row>
    <row r="16" spans="1:65">
      <c r="B16" s="7" t="s">
        <v>90</v>
      </c>
      <c r="C16" s="8" t="s">
        <v>91</v>
      </c>
      <c r="D16" s="8"/>
      <c r="E16" s="7"/>
      <c r="F16" s="31"/>
      <c r="G16" s="32"/>
      <c r="H16" s="7"/>
      <c r="I16" s="8"/>
      <c r="J16" s="7"/>
      <c r="K16" s="7"/>
      <c r="L16" s="7"/>
      <c r="M16" s="8"/>
      <c r="N16" s="7"/>
      <c r="O16" s="7">
        <v>297493</v>
      </c>
      <c r="P16" s="8">
        <v>297493</v>
      </c>
      <c r="Q16" s="8">
        <v>297493</v>
      </c>
      <c r="R16" s="7">
        <v>0</v>
      </c>
      <c r="S16" s="7">
        <v>0</v>
      </c>
      <c r="T16" s="7">
        <v>141070</v>
      </c>
      <c r="U16" s="7">
        <v>0</v>
      </c>
      <c r="V16" s="7">
        <v>0</v>
      </c>
      <c r="W16" s="7">
        <v>102430</v>
      </c>
      <c r="X16" s="7">
        <v>0</v>
      </c>
      <c r="Y16" s="7">
        <v>0</v>
      </c>
      <c r="Z16" s="7">
        <v>0</v>
      </c>
      <c r="AA16" s="8">
        <v>243500</v>
      </c>
      <c r="AB16" s="7">
        <v>44813</v>
      </c>
      <c r="AC16" s="7">
        <v>18166</v>
      </c>
      <c r="AD16" s="7">
        <v>38498</v>
      </c>
      <c r="AE16" s="8">
        <v>101477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7755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7755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4078</v>
      </c>
      <c r="BH16" s="7">
        <v>-59317</v>
      </c>
      <c r="BI16" s="8">
        <v>-55239</v>
      </c>
      <c r="BJ16" s="8">
        <v>297493</v>
      </c>
      <c r="BK16" s="7">
        <v>0</v>
      </c>
      <c r="BL16" s="8">
        <v>0</v>
      </c>
      <c r="BM16" s="8">
        <v>297493</v>
      </c>
    </row>
    <row r="17" spans="2:65">
      <c r="B17" s="7" t="s">
        <v>92</v>
      </c>
      <c r="C17" s="8" t="s">
        <v>93</v>
      </c>
      <c r="D17" s="8"/>
      <c r="E17" s="7"/>
      <c r="F17" s="31"/>
      <c r="G17" s="32"/>
      <c r="H17" s="7"/>
      <c r="I17" s="8"/>
      <c r="J17" s="7">
        <v>1</v>
      </c>
      <c r="K17" s="7"/>
      <c r="L17" s="7"/>
      <c r="M17" s="8">
        <v>1</v>
      </c>
      <c r="N17" s="7"/>
      <c r="O17" s="7">
        <v>80579</v>
      </c>
      <c r="P17" s="8">
        <v>80579</v>
      </c>
      <c r="Q17" s="8">
        <v>80580</v>
      </c>
      <c r="R17" s="7">
        <v>0</v>
      </c>
      <c r="S17" s="7">
        <v>0</v>
      </c>
      <c r="T17" s="7">
        <v>2336</v>
      </c>
      <c r="U17" s="7">
        <v>0</v>
      </c>
      <c r="V17" s="7">
        <v>0</v>
      </c>
      <c r="W17" s="7">
        <v>60451</v>
      </c>
      <c r="X17" s="7">
        <v>0</v>
      </c>
      <c r="Y17" s="7">
        <v>0</v>
      </c>
      <c r="Z17" s="7">
        <v>0</v>
      </c>
      <c r="AA17" s="8">
        <v>62787</v>
      </c>
      <c r="AB17" s="7">
        <v>0</v>
      </c>
      <c r="AC17" s="7">
        <v>5972</v>
      </c>
      <c r="AD17" s="7">
        <v>0</v>
      </c>
      <c r="AE17" s="8">
        <v>5972</v>
      </c>
      <c r="AF17" s="7">
        <v>4500</v>
      </c>
      <c r="AG17" s="7">
        <v>0</v>
      </c>
      <c r="AH17" s="7">
        <v>0</v>
      </c>
      <c r="AI17" s="7">
        <v>0</v>
      </c>
      <c r="AJ17" s="8">
        <v>4500</v>
      </c>
      <c r="AK17" s="7">
        <v>7321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7321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80580</v>
      </c>
      <c r="BK17" s="7">
        <v>0</v>
      </c>
      <c r="BL17" s="8">
        <v>0</v>
      </c>
      <c r="BM17" s="8">
        <v>80580</v>
      </c>
    </row>
    <row r="18" spans="2:65">
      <c r="B18" s="7" t="s">
        <v>94</v>
      </c>
      <c r="C18" s="8" t="s">
        <v>95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>
        <v>332987.77</v>
      </c>
      <c r="P18" s="8">
        <v>332987.77</v>
      </c>
      <c r="Q18" s="8">
        <v>332987.77</v>
      </c>
      <c r="R18" s="7">
        <v>0</v>
      </c>
      <c r="S18" s="7">
        <v>0</v>
      </c>
      <c r="T18" s="7">
        <v>62290.41</v>
      </c>
      <c r="U18" s="7">
        <v>0</v>
      </c>
      <c r="V18" s="7">
        <v>0</v>
      </c>
      <c r="W18" s="7">
        <v>152987.99</v>
      </c>
      <c r="X18" s="7">
        <v>0</v>
      </c>
      <c r="Y18" s="7">
        <v>0</v>
      </c>
      <c r="Z18" s="7">
        <v>0</v>
      </c>
      <c r="AA18" s="8">
        <v>215278.4</v>
      </c>
      <c r="AB18" s="7">
        <v>45214.34</v>
      </c>
      <c r="AC18" s="7">
        <v>15329.33</v>
      </c>
      <c r="AD18" s="7">
        <v>49160.23</v>
      </c>
      <c r="AE18" s="8">
        <v>109703.9</v>
      </c>
      <c r="AF18" s="7">
        <v>0</v>
      </c>
      <c r="AG18" s="7">
        <v>0</v>
      </c>
      <c r="AH18" s="7">
        <v>0</v>
      </c>
      <c r="AI18" s="7">
        <v>0</v>
      </c>
      <c r="AJ18" s="8">
        <v>0</v>
      </c>
      <c r="AK18" s="7">
        <v>250</v>
      </c>
      <c r="AL18" s="7">
        <v>0</v>
      </c>
      <c r="AM18" s="7">
        <v>0</v>
      </c>
      <c r="AN18" s="7">
        <v>0</v>
      </c>
      <c r="AO18" s="7">
        <v>1675</v>
      </c>
      <c r="AP18" s="7">
        <v>0</v>
      </c>
      <c r="AQ18" s="7">
        <v>0</v>
      </c>
      <c r="AR18" s="7">
        <v>0</v>
      </c>
      <c r="AS18" s="7">
        <v>0</v>
      </c>
      <c r="AT18" s="8">
        <v>1925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6080.47</v>
      </c>
      <c r="BH18" s="7">
        <v>0</v>
      </c>
      <c r="BI18" s="8">
        <v>6080.47</v>
      </c>
      <c r="BJ18" s="8">
        <v>332987.77</v>
      </c>
      <c r="BK18" s="7">
        <v>0</v>
      </c>
      <c r="BL18" s="8">
        <v>0</v>
      </c>
      <c r="BM18" s="8">
        <v>332987.77</v>
      </c>
    </row>
    <row r="19" spans="2:65">
      <c r="B19" s="7" t="s">
        <v>96</v>
      </c>
      <c r="C19" s="8" t="s">
        <v>97</v>
      </c>
      <c r="D19" s="8"/>
      <c r="E19" s="7"/>
      <c r="F19" s="31"/>
      <c r="G19" s="32"/>
      <c r="H19" s="7">
        <v>1490</v>
      </c>
      <c r="I19" s="8">
        <v>1490</v>
      </c>
      <c r="J19" s="7"/>
      <c r="K19" s="7"/>
      <c r="L19" s="7"/>
      <c r="M19" s="8"/>
      <c r="N19" s="7"/>
      <c r="O19" s="7">
        <v>17103029.57</v>
      </c>
      <c r="P19" s="8">
        <v>17103029.57</v>
      </c>
      <c r="Q19" s="8">
        <v>17104519.57</v>
      </c>
      <c r="R19" s="7">
        <v>315246.02</v>
      </c>
      <c r="S19" s="7">
        <v>413600.46</v>
      </c>
      <c r="T19" s="7">
        <v>7866607.5499999998</v>
      </c>
      <c r="U19" s="7">
        <v>396533.13</v>
      </c>
      <c r="V19" s="7">
        <v>107616.25</v>
      </c>
      <c r="W19" s="7">
        <v>1527174.63</v>
      </c>
      <c r="X19" s="7">
        <v>0</v>
      </c>
      <c r="Y19" s="7">
        <v>81332.3</v>
      </c>
      <c r="Z19" s="7">
        <v>0</v>
      </c>
      <c r="AA19" s="8">
        <v>10708110.34</v>
      </c>
      <c r="AB19" s="7">
        <v>2036760.37</v>
      </c>
      <c r="AC19" s="7">
        <v>795733.73</v>
      </c>
      <c r="AD19" s="7">
        <v>1207258.1499999999</v>
      </c>
      <c r="AE19" s="8">
        <v>4039752.25</v>
      </c>
      <c r="AF19" s="7">
        <v>209900.05</v>
      </c>
      <c r="AG19" s="7">
        <v>0</v>
      </c>
      <c r="AH19" s="7">
        <v>28676.45</v>
      </c>
      <c r="AI19" s="7">
        <v>146688.1</v>
      </c>
      <c r="AJ19" s="8">
        <v>385264.6</v>
      </c>
      <c r="AK19" s="7">
        <v>268061.32</v>
      </c>
      <c r="AL19" s="7">
        <v>0</v>
      </c>
      <c r="AM19" s="7">
        <v>0</v>
      </c>
      <c r="AN19" s="7">
        <v>0</v>
      </c>
      <c r="AO19" s="7">
        <v>110405.43</v>
      </c>
      <c r="AP19" s="7">
        <v>3884.56</v>
      </c>
      <c r="AQ19" s="7">
        <v>1031455.33</v>
      </c>
      <c r="AR19" s="7">
        <v>0</v>
      </c>
      <c r="AS19" s="7">
        <v>4.13</v>
      </c>
      <c r="AT19" s="8">
        <v>1413810.77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557581.61</v>
      </c>
      <c r="BH19" s="7">
        <v>0</v>
      </c>
      <c r="BI19" s="8">
        <v>557581.61</v>
      </c>
      <c r="BJ19" s="8">
        <v>17104519.57</v>
      </c>
      <c r="BK19" s="7">
        <v>0</v>
      </c>
      <c r="BL19" s="8">
        <v>0</v>
      </c>
      <c r="BM19" s="8">
        <v>17104519.57</v>
      </c>
    </row>
    <row r="20" spans="2:65">
      <c r="B20" s="7" t="s">
        <v>98</v>
      </c>
      <c r="C20" s="8" t="s">
        <v>99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>
        <v>1777914.08</v>
      </c>
      <c r="P20" s="8">
        <v>1777914.08</v>
      </c>
      <c r="Q20" s="8">
        <v>1777914.08</v>
      </c>
      <c r="R20" s="7">
        <v>62329.62</v>
      </c>
      <c r="S20" s="7">
        <v>44726.12</v>
      </c>
      <c r="T20" s="7">
        <v>651164.59</v>
      </c>
      <c r="U20" s="7">
        <v>35079.54</v>
      </c>
      <c r="V20" s="7">
        <v>0</v>
      </c>
      <c r="W20" s="7">
        <v>484750.02</v>
      </c>
      <c r="X20" s="7">
        <v>0</v>
      </c>
      <c r="Y20" s="7">
        <v>0</v>
      </c>
      <c r="Z20" s="7">
        <v>0</v>
      </c>
      <c r="AA20" s="8">
        <v>1278049.8899999999</v>
      </c>
      <c r="AB20" s="7">
        <v>173947.04</v>
      </c>
      <c r="AC20" s="7">
        <v>96157.91</v>
      </c>
      <c r="AD20" s="7">
        <v>149118.70000000001</v>
      </c>
      <c r="AE20" s="8">
        <v>419223.65</v>
      </c>
      <c r="AF20" s="7">
        <v>16976.060000000001</v>
      </c>
      <c r="AG20" s="7">
        <v>0</v>
      </c>
      <c r="AH20" s="7">
        <v>0</v>
      </c>
      <c r="AI20" s="7">
        <v>5405.48</v>
      </c>
      <c r="AJ20" s="8">
        <v>22381.54</v>
      </c>
      <c r="AK20" s="7">
        <v>3851.56</v>
      </c>
      <c r="AL20" s="7">
        <v>0</v>
      </c>
      <c r="AM20" s="7">
        <v>0</v>
      </c>
      <c r="AN20" s="7">
        <v>0</v>
      </c>
      <c r="AO20" s="7">
        <v>12894.46</v>
      </c>
      <c r="AP20" s="7">
        <v>0</v>
      </c>
      <c r="AQ20" s="7">
        <v>0</v>
      </c>
      <c r="AR20" s="7">
        <v>0</v>
      </c>
      <c r="AS20" s="7">
        <v>0</v>
      </c>
      <c r="AT20" s="8">
        <v>16746.02</v>
      </c>
      <c r="AU20" s="7">
        <v>0</v>
      </c>
      <c r="AV20" s="7">
        <v>0</v>
      </c>
      <c r="AW20" s="7">
        <v>3922</v>
      </c>
      <c r="AX20" s="7">
        <v>0</v>
      </c>
      <c r="AY20" s="7">
        <v>0</v>
      </c>
      <c r="AZ20" s="7">
        <v>0</v>
      </c>
      <c r="BA20" s="8">
        <v>3922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37590.980000000003</v>
      </c>
      <c r="BH20" s="7">
        <v>0</v>
      </c>
      <c r="BI20" s="8">
        <v>37590.980000000003</v>
      </c>
      <c r="BJ20" s="8">
        <v>1777914.08</v>
      </c>
      <c r="BK20" s="7">
        <v>0</v>
      </c>
      <c r="BL20" s="8">
        <v>0</v>
      </c>
      <c r="BM20" s="8">
        <v>1777914.08</v>
      </c>
    </row>
    <row r="21" spans="2:65">
      <c r="B21" s="7" t="s">
        <v>100</v>
      </c>
      <c r="C21" s="8" t="s">
        <v>101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>
        <v>3342998.04</v>
      </c>
      <c r="P21" s="8">
        <v>3342998.04</v>
      </c>
      <c r="Q21" s="8">
        <v>3342998.04</v>
      </c>
      <c r="R21" s="7">
        <v>0</v>
      </c>
      <c r="S21" s="7">
        <v>352856.5</v>
      </c>
      <c r="T21" s="7">
        <v>1668361.05</v>
      </c>
      <c r="U21" s="7">
        <v>63360.09</v>
      </c>
      <c r="V21" s="7">
        <v>16059.44</v>
      </c>
      <c r="W21" s="7">
        <v>316802.11</v>
      </c>
      <c r="X21" s="7">
        <v>0</v>
      </c>
      <c r="Y21" s="7">
        <v>0</v>
      </c>
      <c r="Z21" s="7">
        <v>0</v>
      </c>
      <c r="AA21" s="8">
        <v>2417439.19</v>
      </c>
      <c r="AB21" s="7">
        <v>429278.71</v>
      </c>
      <c r="AC21" s="7">
        <v>179007.46</v>
      </c>
      <c r="AD21" s="7">
        <v>160584.34</v>
      </c>
      <c r="AE21" s="8">
        <v>768870.51</v>
      </c>
      <c r="AF21" s="7">
        <v>15958</v>
      </c>
      <c r="AG21" s="7">
        <v>0</v>
      </c>
      <c r="AH21" s="7">
        <v>1218.99</v>
      </c>
      <c r="AI21" s="7">
        <v>20718.93</v>
      </c>
      <c r="AJ21" s="8">
        <v>37895.919999999998</v>
      </c>
      <c r="AK21" s="7">
        <v>30555.63</v>
      </c>
      <c r="AL21" s="7">
        <v>0</v>
      </c>
      <c r="AM21" s="7">
        <v>0</v>
      </c>
      <c r="AN21" s="7">
        <v>0</v>
      </c>
      <c r="AO21" s="7">
        <v>2016.1</v>
      </c>
      <c r="AP21" s="7">
        <v>0</v>
      </c>
      <c r="AQ21" s="7">
        <v>0</v>
      </c>
      <c r="AR21" s="7">
        <v>13298</v>
      </c>
      <c r="AS21" s="7">
        <v>0</v>
      </c>
      <c r="AT21" s="8">
        <v>45869.73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72922.69</v>
      </c>
      <c r="BH21" s="7">
        <v>0</v>
      </c>
      <c r="BI21" s="8">
        <v>72922.69</v>
      </c>
      <c r="BJ21" s="8">
        <v>3342998.04</v>
      </c>
      <c r="BK21" s="7">
        <v>0</v>
      </c>
      <c r="BL21" s="8">
        <v>0</v>
      </c>
      <c r="BM21" s="8">
        <v>3342998.04</v>
      </c>
    </row>
    <row r="22" spans="2:65">
      <c r="B22" s="7" t="s">
        <v>102</v>
      </c>
      <c r="C22" s="8" t="s">
        <v>103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>
        <v>303486.87</v>
      </c>
      <c r="P22" s="8">
        <v>303486.87</v>
      </c>
      <c r="Q22" s="8">
        <v>303486.87</v>
      </c>
      <c r="R22" s="7">
        <v>10471.92</v>
      </c>
      <c r="S22" s="7">
        <v>0</v>
      </c>
      <c r="T22" s="7">
        <v>52998.43</v>
      </c>
      <c r="U22" s="7">
        <v>37726.879999999997</v>
      </c>
      <c r="V22" s="7">
        <v>0</v>
      </c>
      <c r="W22" s="7">
        <v>96757.79</v>
      </c>
      <c r="X22" s="7">
        <v>0</v>
      </c>
      <c r="Y22" s="7">
        <v>0</v>
      </c>
      <c r="Z22" s="7">
        <v>0</v>
      </c>
      <c r="AA22" s="8">
        <v>197955.02</v>
      </c>
      <c r="AB22" s="7">
        <v>26061.33</v>
      </c>
      <c r="AC22" s="7">
        <v>15524.61</v>
      </c>
      <c r="AD22" s="7">
        <v>4448.28</v>
      </c>
      <c r="AE22" s="8">
        <v>46034.22</v>
      </c>
      <c r="AF22" s="7">
        <v>0</v>
      </c>
      <c r="AG22" s="7">
        <v>0</v>
      </c>
      <c r="AH22" s="7">
        <v>0</v>
      </c>
      <c r="AI22" s="7">
        <v>0</v>
      </c>
      <c r="AJ22" s="8">
        <v>0</v>
      </c>
      <c r="AK22" s="7">
        <v>56443.99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56443.99</v>
      </c>
      <c r="AU22" s="7">
        <v>0</v>
      </c>
      <c r="AV22" s="7">
        <v>0</v>
      </c>
      <c r="AW22" s="7">
        <v>3053.64</v>
      </c>
      <c r="AX22" s="7">
        <v>0</v>
      </c>
      <c r="AY22" s="7">
        <v>0</v>
      </c>
      <c r="AZ22" s="7">
        <v>0</v>
      </c>
      <c r="BA22" s="8">
        <v>3053.64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8">
        <v>0</v>
      </c>
      <c r="BJ22" s="8">
        <v>303486.87</v>
      </c>
      <c r="BK22" s="7">
        <v>0</v>
      </c>
      <c r="BL22" s="8">
        <v>0</v>
      </c>
      <c r="BM22" s="8">
        <v>303486.87</v>
      </c>
    </row>
    <row r="23" spans="2:65">
      <c r="B23" s="7" t="s">
        <v>104</v>
      </c>
      <c r="C23" s="8" t="s">
        <v>105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>
        <v>192776.92</v>
      </c>
      <c r="P23" s="8">
        <v>192776.92</v>
      </c>
      <c r="Q23" s="8">
        <v>192776.92</v>
      </c>
      <c r="R23" s="7">
        <v>4200</v>
      </c>
      <c r="S23" s="7">
        <v>0</v>
      </c>
      <c r="T23" s="7">
        <v>27013.57</v>
      </c>
      <c r="U23" s="7">
        <v>0</v>
      </c>
      <c r="V23" s="7">
        <v>0</v>
      </c>
      <c r="W23" s="7">
        <v>110483.73</v>
      </c>
      <c r="X23" s="7">
        <v>0</v>
      </c>
      <c r="Y23" s="7">
        <v>0</v>
      </c>
      <c r="Z23" s="7">
        <v>0</v>
      </c>
      <c r="AA23" s="8">
        <v>141697.29999999999</v>
      </c>
      <c r="AB23" s="7">
        <v>21547.89</v>
      </c>
      <c r="AC23" s="7">
        <v>10869.36</v>
      </c>
      <c r="AD23" s="7">
        <v>371.4</v>
      </c>
      <c r="AE23" s="8">
        <v>32788.65</v>
      </c>
      <c r="AF23" s="7">
        <v>3375</v>
      </c>
      <c r="AG23" s="7">
        <v>0</v>
      </c>
      <c r="AH23" s="7">
        <v>0</v>
      </c>
      <c r="AI23" s="7">
        <v>934.96</v>
      </c>
      <c r="AJ23" s="8">
        <v>4309.96</v>
      </c>
      <c r="AK23" s="7">
        <v>6334.44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1997.64</v>
      </c>
      <c r="AR23" s="7">
        <v>4191.25</v>
      </c>
      <c r="AS23" s="7">
        <v>0</v>
      </c>
      <c r="AT23" s="8">
        <v>12523.33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1457.68</v>
      </c>
      <c r="BH23" s="7">
        <v>0</v>
      </c>
      <c r="BI23" s="8">
        <v>1457.68</v>
      </c>
      <c r="BJ23" s="8">
        <v>192776.92</v>
      </c>
      <c r="BK23" s="7">
        <v>0</v>
      </c>
      <c r="BL23" s="8">
        <v>0</v>
      </c>
      <c r="BM23" s="8">
        <v>192776.92</v>
      </c>
    </row>
    <row r="24" spans="2:65">
      <c r="B24" s="7" t="s">
        <v>106</v>
      </c>
      <c r="C24" s="8" t="s">
        <v>107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>
        <v>461358.53</v>
      </c>
      <c r="P24" s="8">
        <v>461358.53</v>
      </c>
      <c r="Q24" s="8">
        <v>461358.53</v>
      </c>
      <c r="R24" s="7">
        <v>17077.919999999998</v>
      </c>
      <c r="S24" s="7">
        <v>0</v>
      </c>
      <c r="T24" s="7">
        <v>46308.74</v>
      </c>
      <c r="U24" s="7">
        <v>0</v>
      </c>
      <c r="V24" s="7">
        <v>0</v>
      </c>
      <c r="W24" s="7">
        <v>273739.73</v>
      </c>
      <c r="X24" s="7">
        <v>0</v>
      </c>
      <c r="Y24" s="7">
        <v>0</v>
      </c>
      <c r="Z24" s="7">
        <v>0</v>
      </c>
      <c r="AA24" s="8">
        <v>337126.39</v>
      </c>
      <c r="AB24" s="7">
        <v>67158.16</v>
      </c>
      <c r="AC24" s="7">
        <v>25623.24</v>
      </c>
      <c r="AD24" s="7">
        <v>21828.75</v>
      </c>
      <c r="AE24" s="8">
        <v>114610.15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9621.99</v>
      </c>
      <c r="BH24" s="7">
        <v>0</v>
      </c>
      <c r="BI24" s="8">
        <v>9621.99</v>
      </c>
      <c r="BJ24" s="8">
        <v>461358.53</v>
      </c>
      <c r="BK24" s="7">
        <v>0</v>
      </c>
      <c r="BL24" s="8">
        <v>0</v>
      </c>
      <c r="BM24" s="8">
        <v>461358.53</v>
      </c>
    </row>
    <row r="25" spans="2:65">
      <c r="B25" s="7" t="s">
        <v>108</v>
      </c>
      <c r="C25" s="8" t="s">
        <v>109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>
        <v>65805.509999999995</v>
      </c>
      <c r="P25" s="8">
        <v>65805.509999999995</v>
      </c>
      <c r="Q25" s="8">
        <v>65805.509999999995</v>
      </c>
      <c r="R25" s="7">
        <v>0</v>
      </c>
      <c r="S25" s="7">
        <v>0</v>
      </c>
      <c r="T25" s="7">
        <v>71408.03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71408.03</v>
      </c>
      <c r="AB25" s="7">
        <v>16916.599999999999</v>
      </c>
      <c r="AC25" s="7">
        <v>5463.35</v>
      </c>
      <c r="AD25" s="7">
        <v>112.56</v>
      </c>
      <c r="AE25" s="8">
        <v>22492.51</v>
      </c>
      <c r="AF25" s="7">
        <v>0</v>
      </c>
      <c r="AG25" s="7">
        <v>0</v>
      </c>
      <c r="AH25" s="7">
        <v>0</v>
      </c>
      <c r="AI25" s="7">
        <v>0</v>
      </c>
      <c r="AJ25" s="8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1665</v>
      </c>
      <c r="BH25" s="7">
        <v>0</v>
      </c>
      <c r="BI25" s="8">
        <v>1665</v>
      </c>
      <c r="BJ25" s="8">
        <v>95565.54</v>
      </c>
      <c r="BK25" s="7">
        <v>-29760</v>
      </c>
      <c r="BL25" s="8">
        <v>-29760</v>
      </c>
      <c r="BM25" s="8">
        <v>65805.539999999994</v>
      </c>
    </row>
    <row r="26" spans="2:65">
      <c r="B26" s="7" t="s">
        <v>110</v>
      </c>
      <c r="C26" s="8" t="s">
        <v>111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>
        <v>3279761.95</v>
      </c>
      <c r="P26" s="8">
        <v>3279761.95</v>
      </c>
      <c r="Q26" s="8">
        <v>3279761.95</v>
      </c>
      <c r="R26" s="7">
        <v>55635.97</v>
      </c>
      <c r="S26" s="7">
        <v>0</v>
      </c>
      <c r="T26" s="7">
        <v>805261.64</v>
      </c>
      <c r="U26" s="7">
        <v>2653.72</v>
      </c>
      <c r="V26" s="7">
        <v>38165.919999999998</v>
      </c>
      <c r="W26" s="7">
        <v>802251.33</v>
      </c>
      <c r="X26" s="7">
        <v>0</v>
      </c>
      <c r="Y26" s="7">
        <v>0</v>
      </c>
      <c r="Z26" s="7">
        <v>92410.85</v>
      </c>
      <c r="AA26" s="8">
        <v>1796379.43</v>
      </c>
      <c r="AB26" s="7">
        <v>257828.04</v>
      </c>
      <c r="AC26" s="7">
        <v>132161.85999999999</v>
      </c>
      <c r="AD26" s="7">
        <v>162483.49</v>
      </c>
      <c r="AE26" s="8">
        <v>552473.39</v>
      </c>
      <c r="AF26" s="7">
        <v>173206.93</v>
      </c>
      <c r="AG26" s="7">
        <v>0</v>
      </c>
      <c r="AH26" s="7">
        <v>0</v>
      </c>
      <c r="AI26" s="7">
        <v>3400.38</v>
      </c>
      <c r="AJ26" s="8">
        <v>176607.31</v>
      </c>
      <c r="AK26" s="7">
        <v>200976.32</v>
      </c>
      <c r="AL26" s="7">
        <v>0</v>
      </c>
      <c r="AM26" s="7">
        <v>0</v>
      </c>
      <c r="AN26" s="7">
        <v>84341.19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285317.51</v>
      </c>
      <c r="AU26" s="7">
        <v>0</v>
      </c>
      <c r="AV26" s="7">
        <v>0</v>
      </c>
      <c r="AW26" s="7">
        <v>459548.74</v>
      </c>
      <c r="AX26" s="7">
        <v>0</v>
      </c>
      <c r="AY26" s="7">
        <v>0</v>
      </c>
      <c r="AZ26" s="7">
        <v>0</v>
      </c>
      <c r="BA26" s="8">
        <v>459548.74</v>
      </c>
      <c r="BB26" s="7">
        <v>375</v>
      </c>
      <c r="BC26" s="7">
        <v>0</v>
      </c>
      <c r="BD26" s="7">
        <v>0</v>
      </c>
      <c r="BE26" s="7">
        <v>0</v>
      </c>
      <c r="BF26" s="7">
        <v>0</v>
      </c>
      <c r="BG26" s="7">
        <v>76173.62</v>
      </c>
      <c r="BH26" s="7">
        <v>0</v>
      </c>
      <c r="BI26" s="8">
        <v>76548.62</v>
      </c>
      <c r="BJ26" s="8">
        <v>3346875</v>
      </c>
      <c r="BK26" s="7">
        <v>-67113.05</v>
      </c>
      <c r="BL26" s="8">
        <v>-67113.05</v>
      </c>
      <c r="BM26" s="8">
        <v>3279761.95</v>
      </c>
    </row>
    <row r="27" spans="2:65">
      <c r="B27" s="7" t="s">
        <v>112</v>
      </c>
      <c r="C27" s="8" t="s">
        <v>113</v>
      </c>
      <c r="D27" s="8"/>
      <c r="E27" s="7"/>
      <c r="F27" s="31"/>
      <c r="G27" s="32"/>
      <c r="H27" s="7"/>
      <c r="I27" s="8"/>
      <c r="J27" s="7"/>
      <c r="K27" s="7"/>
      <c r="L27" s="7"/>
      <c r="M27" s="8"/>
      <c r="N27" s="7"/>
      <c r="O27" s="7">
        <v>355328.5</v>
      </c>
      <c r="P27" s="8">
        <v>355328.5</v>
      </c>
      <c r="Q27" s="8">
        <v>355328.5</v>
      </c>
      <c r="R27" s="7">
        <v>27763.02</v>
      </c>
      <c r="S27" s="7">
        <v>0</v>
      </c>
      <c r="T27" s="7">
        <v>9973.74</v>
      </c>
      <c r="U27" s="7">
        <v>0</v>
      </c>
      <c r="V27" s="7">
        <v>0</v>
      </c>
      <c r="W27" s="7">
        <v>200121.59</v>
      </c>
      <c r="X27" s="7">
        <v>0</v>
      </c>
      <c r="Y27" s="7">
        <v>0</v>
      </c>
      <c r="Z27" s="7">
        <v>0</v>
      </c>
      <c r="AA27" s="8">
        <v>237858.35</v>
      </c>
      <c r="AB27" s="7">
        <v>26486.75</v>
      </c>
      <c r="AC27" s="7">
        <v>19253.93</v>
      </c>
      <c r="AD27" s="7">
        <v>9101.0400000000009</v>
      </c>
      <c r="AE27" s="8">
        <v>54841.72</v>
      </c>
      <c r="AF27" s="7">
        <v>31501</v>
      </c>
      <c r="AG27" s="7">
        <v>0</v>
      </c>
      <c r="AH27" s="7">
        <v>0</v>
      </c>
      <c r="AI27" s="7">
        <v>5662.46</v>
      </c>
      <c r="AJ27" s="8">
        <v>37163.46</v>
      </c>
      <c r="AK27" s="7">
        <v>9402.9500000000007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9402.9500000000007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16062.02</v>
      </c>
      <c r="BH27" s="7">
        <v>0</v>
      </c>
      <c r="BI27" s="8">
        <v>16062.02</v>
      </c>
      <c r="BJ27" s="8">
        <v>355328.5</v>
      </c>
      <c r="BK27" s="7">
        <v>0</v>
      </c>
      <c r="BL27" s="8">
        <v>0</v>
      </c>
      <c r="BM27" s="8">
        <v>355328.5</v>
      </c>
    </row>
    <row r="28" spans="2:65">
      <c r="B28" s="7" t="s">
        <v>114</v>
      </c>
      <c r="C28" s="8" t="s">
        <v>115</v>
      </c>
      <c r="D28" s="8"/>
      <c r="E28" s="7">
        <v>16827.259999999998</v>
      </c>
      <c r="F28" s="31"/>
      <c r="G28" s="32"/>
      <c r="H28" s="7"/>
      <c r="I28" s="8">
        <v>16827.259999999998</v>
      </c>
      <c r="J28" s="7"/>
      <c r="K28" s="7"/>
      <c r="L28" s="7"/>
      <c r="M28" s="8"/>
      <c r="N28" s="7"/>
      <c r="O28" s="7">
        <v>29144.16</v>
      </c>
      <c r="P28" s="8">
        <v>29144.16</v>
      </c>
      <c r="Q28" s="8">
        <v>45971.42</v>
      </c>
      <c r="R28" s="7">
        <v>0</v>
      </c>
      <c r="S28" s="7">
        <v>0</v>
      </c>
      <c r="T28" s="7">
        <v>28934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28934</v>
      </c>
      <c r="AB28" s="7">
        <v>7042.02</v>
      </c>
      <c r="AC28" s="7">
        <v>2171.4</v>
      </c>
      <c r="AD28" s="7">
        <v>7824</v>
      </c>
      <c r="AE28" s="8">
        <v>17037.419999999998</v>
      </c>
      <c r="AF28" s="7">
        <v>0</v>
      </c>
      <c r="AG28" s="7">
        <v>0</v>
      </c>
      <c r="AH28" s="7">
        <v>0</v>
      </c>
      <c r="AI28" s="7">
        <v>0</v>
      </c>
      <c r="AJ28" s="8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45971.42</v>
      </c>
      <c r="BK28" s="7">
        <v>0</v>
      </c>
      <c r="BL28" s="8">
        <v>0</v>
      </c>
      <c r="BM28" s="8">
        <v>45971.42</v>
      </c>
    </row>
    <row r="29" spans="2:65">
      <c r="B29" s="7" t="s">
        <v>116</v>
      </c>
      <c r="C29" s="8" t="s">
        <v>117</v>
      </c>
      <c r="D29" s="8"/>
      <c r="E29" s="7"/>
      <c r="F29" s="31"/>
      <c r="G29" s="32"/>
      <c r="H29" s="7"/>
      <c r="I29" s="8"/>
      <c r="J29" s="7"/>
      <c r="K29" s="7"/>
      <c r="L29" s="7"/>
      <c r="M29" s="8"/>
      <c r="N29" s="7"/>
      <c r="O29" s="7">
        <v>266029</v>
      </c>
      <c r="P29" s="8">
        <v>266029</v>
      </c>
      <c r="Q29" s="8">
        <v>266029</v>
      </c>
      <c r="R29" s="7">
        <v>0</v>
      </c>
      <c r="S29" s="7">
        <v>0</v>
      </c>
      <c r="T29" s="7">
        <v>85796</v>
      </c>
      <c r="U29" s="7">
        <v>0</v>
      </c>
      <c r="V29" s="7">
        <v>0</v>
      </c>
      <c r="W29" s="7">
        <v>67263</v>
      </c>
      <c r="X29" s="7">
        <v>0</v>
      </c>
      <c r="Y29" s="7">
        <v>0</v>
      </c>
      <c r="Z29" s="7">
        <v>25984</v>
      </c>
      <c r="AA29" s="8">
        <v>179043</v>
      </c>
      <c r="AB29" s="7">
        <v>37204</v>
      </c>
      <c r="AC29" s="7">
        <v>13336</v>
      </c>
      <c r="AD29" s="7">
        <v>32091</v>
      </c>
      <c r="AE29" s="8">
        <v>82631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4355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4355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266029</v>
      </c>
      <c r="BK29" s="7">
        <v>0</v>
      </c>
      <c r="BL29" s="8">
        <v>0</v>
      </c>
      <c r="BM29" s="8">
        <v>266029</v>
      </c>
    </row>
    <row r="30" spans="2:65">
      <c r="B30" s="7" t="s">
        <v>118</v>
      </c>
      <c r="C30" s="8" t="s">
        <v>119</v>
      </c>
      <c r="D30" s="8"/>
      <c r="E30" s="7"/>
      <c r="F30" s="31"/>
      <c r="G30" s="32"/>
      <c r="H30" s="7"/>
      <c r="I30" s="8"/>
      <c r="J30" s="7"/>
      <c r="K30" s="7"/>
      <c r="L30" s="7"/>
      <c r="M30" s="8"/>
      <c r="N30" s="7"/>
      <c r="O30" s="7">
        <v>80066.31</v>
      </c>
      <c r="P30" s="8">
        <v>80066.31</v>
      </c>
      <c r="Q30" s="8">
        <v>80066.31</v>
      </c>
      <c r="R30" s="7">
        <v>0</v>
      </c>
      <c r="S30" s="7">
        <v>0</v>
      </c>
      <c r="T30" s="7">
        <v>49928.21</v>
      </c>
      <c r="U30" s="7">
        <v>0</v>
      </c>
      <c r="V30" s="7">
        <v>0</v>
      </c>
      <c r="W30" s="7">
        <v>5826.55</v>
      </c>
      <c r="X30" s="7">
        <v>0</v>
      </c>
      <c r="Y30" s="7">
        <v>0</v>
      </c>
      <c r="Z30" s="7">
        <v>0</v>
      </c>
      <c r="AA30" s="8">
        <v>55754.76</v>
      </c>
      <c r="AB30" s="7">
        <v>13357.62</v>
      </c>
      <c r="AC30" s="7">
        <v>4164.6899999999996</v>
      </c>
      <c r="AD30" s="7">
        <v>6789.24</v>
      </c>
      <c r="AE30" s="8">
        <v>24311.55</v>
      </c>
      <c r="AF30" s="7">
        <v>0</v>
      </c>
      <c r="AG30" s="7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80066.31</v>
      </c>
      <c r="BK30" s="7">
        <v>0</v>
      </c>
      <c r="BL30" s="8">
        <v>0</v>
      </c>
      <c r="BM30" s="8">
        <v>80066.31</v>
      </c>
    </row>
    <row r="31" spans="2:65">
      <c r="B31" s="7" t="s">
        <v>120</v>
      </c>
      <c r="C31" s="8" t="s">
        <v>121</v>
      </c>
      <c r="D31" s="8"/>
      <c r="E31" s="7"/>
      <c r="F31" s="31"/>
      <c r="G31" s="32"/>
      <c r="H31" s="7"/>
      <c r="I31" s="8"/>
      <c r="J31" s="7">
        <v>-37603.18</v>
      </c>
      <c r="K31" s="7"/>
      <c r="L31" s="7"/>
      <c r="M31" s="8">
        <v>-37603.18</v>
      </c>
      <c r="N31" s="7"/>
      <c r="O31" s="7">
        <v>111636.47</v>
      </c>
      <c r="P31" s="8">
        <v>111636.47</v>
      </c>
      <c r="Q31" s="8">
        <v>74033.289999999994</v>
      </c>
      <c r="R31" s="7">
        <v>0</v>
      </c>
      <c r="S31" s="7">
        <v>0</v>
      </c>
      <c r="T31" s="7">
        <v>36350.01</v>
      </c>
      <c r="U31" s="7">
        <v>0</v>
      </c>
      <c r="V31" s="7">
        <v>0</v>
      </c>
      <c r="W31" s="7">
        <v>15643.99</v>
      </c>
      <c r="X31" s="7">
        <v>0</v>
      </c>
      <c r="Y31" s="7">
        <v>0</v>
      </c>
      <c r="Z31" s="7">
        <v>0</v>
      </c>
      <c r="AA31" s="8">
        <v>51994</v>
      </c>
      <c r="AB31" s="7">
        <v>8542.14</v>
      </c>
      <c r="AC31" s="7">
        <v>3921.58</v>
      </c>
      <c r="AD31" s="7">
        <v>6623.52</v>
      </c>
      <c r="AE31" s="8">
        <v>19087.240000000002</v>
      </c>
      <c r="AF31" s="7">
        <v>0</v>
      </c>
      <c r="AG31" s="7">
        <v>0</v>
      </c>
      <c r="AH31" s="7">
        <v>0</v>
      </c>
      <c r="AI31" s="7">
        <v>0</v>
      </c>
      <c r="AJ31" s="8">
        <v>0</v>
      </c>
      <c r="AK31" s="7">
        <v>2952.05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2952.05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8">
        <v>0</v>
      </c>
      <c r="BJ31" s="8">
        <v>74033.289999999994</v>
      </c>
      <c r="BK31" s="7">
        <v>0</v>
      </c>
      <c r="BL31" s="8">
        <v>0</v>
      </c>
      <c r="BM31" s="8">
        <v>74033.289999999994</v>
      </c>
    </row>
    <row r="32" spans="2:65">
      <c r="B32" s="7" t="s">
        <v>122</v>
      </c>
      <c r="C32" s="8" t="s">
        <v>123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>
        <v>1287546.08</v>
      </c>
      <c r="P32" s="8">
        <v>1287546.08</v>
      </c>
      <c r="Q32" s="8">
        <v>1287546.08</v>
      </c>
      <c r="R32" s="7">
        <v>0</v>
      </c>
      <c r="S32" s="7">
        <v>6000</v>
      </c>
      <c r="T32" s="7">
        <v>413141.2</v>
      </c>
      <c r="U32" s="7">
        <v>0</v>
      </c>
      <c r="V32" s="7">
        <v>31640.400000000001</v>
      </c>
      <c r="W32" s="7">
        <v>125474.81</v>
      </c>
      <c r="X32" s="7">
        <v>0</v>
      </c>
      <c r="Y32" s="7">
        <v>0</v>
      </c>
      <c r="Z32" s="7">
        <v>0</v>
      </c>
      <c r="AA32" s="8">
        <v>576256.41</v>
      </c>
      <c r="AB32" s="7">
        <v>101889.4</v>
      </c>
      <c r="AC32" s="7">
        <v>42303.45</v>
      </c>
      <c r="AD32" s="7">
        <v>48482.57</v>
      </c>
      <c r="AE32" s="8">
        <v>192675.42</v>
      </c>
      <c r="AF32" s="7">
        <v>129381.84</v>
      </c>
      <c r="AG32" s="7">
        <v>0</v>
      </c>
      <c r="AH32" s="7">
        <v>360</v>
      </c>
      <c r="AI32" s="7">
        <v>9674.4699999999993</v>
      </c>
      <c r="AJ32" s="8">
        <v>139416.31</v>
      </c>
      <c r="AK32" s="7">
        <v>321371.02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12503</v>
      </c>
      <c r="AS32" s="7">
        <v>0</v>
      </c>
      <c r="AT32" s="8">
        <v>333874.02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45323.92</v>
      </c>
      <c r="BH32" s="7">
        <v>0</v>
      </c>
      <c r="BI32" s="8">
        <v>45323.92</v>
      </c>
      <c r="BJ32" s="8">
        <v>1287546.08</v>
      </c>
      <c r="BK32" s="7">
        <v>0</v>
      </c>
      <c r="BL32" s="8">
        <v>0</v>
      </c>
      <c r="BM32" s="8">
        <v>1287546.08</v>
      </c>
    </row>
    <row r="33" spans="1:65">
      <c r="B33" s="7" t="s">
        <v>124</v>
      </c>
      <c r="C33" s="8" t="s">
        <v>125</v>
      </c>
      <c r="D33" s="8"/>
      <c r="E33" s="7"/>
      <c r="F33" s="31"/>
      <c r="G33" s="32"/>
      <c r="H33" s="7"/>
      <c r="I33" s="8"/>
      <c r="J33" s="7"/>
      <c r="K33" s="7"/>
      <c r="L33" s="7"/>
      <c r="M33" s="8"/>
      <c r="N33" s="7"/>
      <c r="O33" s="7">
        <v>689728.16</v>
      </c>
      <c r="P33" s="8">
        <v>689728.16</v>
      </c>
      <c r="Q33" s="8">
        <v>689728.16</v>
      </c>
      <c r="R33" s="7">
        <v>15160.99</v>
      </c>
      <c r="S33" s="7">
        <v>0</v>
      </c>
      <c r="T33" s="7">
        <v>143220.85</v>
      </c>
      <c r="U33" s="7">
        <v>0</v>
      </c>
      <c r="V33" s="7">
        <v>0</v>
      </c>
      <c r="W33" s="7">
        <v>335690.53</v>
      </c>
      <c r="X33" s="7">
        <v>0</v>
      </c>
      <c r="Y33" s="7">
        <v>0</v>
      </c>
      <c r="Z33" s="7">
        <v>0</v>
      </c>
      <c r="AA33" s="8">
        <v>494072.37</v>
      </c>
      <c r="AB33" s="7">
        <v>44259.65</v>
      </c>
      <c r="AC33" s="7">
        <v>37448.54</v>
      </c>
      <c r="AD33" s="7">
        <v>23572.36</v>
      </c>
      <c r="AE33" s="8">
        <v>105280.55</v>
      </c>
      <c r="AF33" s="7">
        <v>500</v>
      </c>
      <c r="AG33" s="7">
        <v>0</v>
      </c>
      <c r="AH33" s="7">
        <v>3448.92</v>
      </c>
      <c r="AI33" s="7">
        <v>19185.61</v>
      </c>
      <c r="AJ33" s="8">
        <v>23134.53</v>
      </c>
      <c r="AK33" s="7">
        <v>47811.519999999997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1100</v>
      </c>
      <c r="AR33" s="7">
        <v>0</v>
      </c>
      <c r="AS33" s="7">
        <v>0</v>
      </c>
      <c r="AT33" s="8">
        <v>48911.519999999997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18329.189999999999</v>
      </c>
      <c r="BH33" s="7">
        <v>0</v>
      </c>
      <c r="BI33" s="8">
        <v>18329.189999999999</v>
      </c>
      <c r="BJ33" s="8">
        <v>689728.16</v>
      </c>
      <c r="BK33" s="7">
        <v>0</v>
      </c>
      <c r="BL33" s="8">
        <v>0</v>
      </c>
      <c r="BM33" s="8">
        <v>689728.16</v>
      </c>
    </row>
    <row r="34" spans="1:65">
      <c r="B34" s="7" t="s">
        <v>126</v>
      </c>
      <c r="C34" s="8" t="s">
        <v>127</v>
      </c>
      <c r="D34" s="8">
        <v>7121.91</v>
      </c>
      <c r="E34" s="7">
        <v>12532</v>
      </c>
      <c r="F34" s="31"/>
      <c r="G34" s="32"/>
      <c r="H34" s="7"/>
      <c r="I34" s="8">
        <v>12532</v>
      </c>
      <c r="J34" s="7"/>
      <c r="K34" s="7"/>
      <c r="L34" s="7"/>
      <c r="M34" s="8"/>
      <c r="N34" s="7"/>
      <c r="O34" s="7">
        <v>392996.77</v>
      </c>
      <c r="P34" s="8">
        <v>392996.77</v>
      </c>
      <c r="Q34" s="8">
        <v>412650.68</v>
      </c>
      <c r="R34" s="7">
        <v>0</v>
      </c>
      <c r="S34" s="7">
        <v>0</v>
      </c>
      <c r="T34" s="7">
        <v>17279.96</v>
      </c>
      <c r="U34" s="7">
        <v>0</v>
      </c>
      <c r="V34" s="7">
        <v>29884</v>
      </c>
      <c r="W34" s="7">
        <v>270265.53999999998</v>
      </c>
      <c r="X34" s="7">
        <v>0</v>
      </c>
      <c r="Y34" s="7">
        <v>0</v>
      </c>
      <c r="Z34" s="7">
        <v>0</v>
      </c>
      <c r="AA34" s="8">
        <v>317429.5</v>
      </c>
      <c r="AB34" s="7">
        <v>4384.8100000000004</v>
      </c>
      <c r="AC34" s="7">
        <v>24180.78</v>
      </c>
      <c r="AD34" s="7">
        <v>9857.61</v>
      </c>
      <c r="AE34" s="8">
        <v>38423.199999999997</v>
      </c>
      <c r="AF34" s="7">
        <v>3574.59</v>
      </c>
      <c r="AG34" s="7">
        <v>0</v>
      </c>
      <c r="AH34" s="7">
        <v>7998.06</v>
      </c>
      <c r="AI34" s="7">
        <v>0</v>
      </c>
      <c r="AJ34" s="8">
        <v>11572.65</v>
      </c>
      <c r="AK34" s="7">
        <v>25866.59</v>
      </c>
      <c r="AL34" s="7">
        <v>0</v>
      </c>
      <c r="AM34" s="7">
        <v>0</v>
      </c>
      <c r="AN34" s="7">
        <v>0</v>
      </c>
      <c r="AO34" s="7">
        <v>17078.41</v>
      </c>
      <c r="AP34" s="7">
        <v>0</v>
      </c>
      <c r="AQ34" s="7">
        <v>2279.7399999999998</v>
      </c>
      <c r="AR34" s="7">
        <v>0</v>
      </c>
      <c r="AS34" s="7">
        <v>0</v>
      </c>
      <c r="AT34" s="8">
        <v>45224.74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412650.09</v>
      </c>
      <c r="BK34" s="7">
        <v>0</v>
      </c>
      <c r="BL34" s="8">
        <v>0</v>
      </c>
      <c r="BM34" s="8">
        <v>412650.09</v>
      </c>
    </row>
    <row r="35" spans="1:65">
      <c r="B35" s="7" t="s">
        <v>128</v>
      </c>
      <c r="C35" s="8" t="s">
        <v>129</v>
      </c>
      <c r="D35" s="8"/>
      <c r="E35" s="7"/>
      <c r="F35" s="31"/>
      <c r="G35" s="32"/>
      <c r="H35" s="7"/>
      <c r="I35" s="8"/>
      <c r="J35" s="7"/>
      <c r="K35" s="7"/>
      <c r="L35" s="7"/>
      <c r="M35" s="8"/>
      <c r="N35" s="7"/>
      <c r="O35" s="7">
        <v>31556.11</v>
      </c>
      <c r="P35" s="8">
        <v>31556.11</v>
      </c>
      <c r="Q35" s="8">
        <v>31556.11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29313.61</v>
      </c>
      <c r="X35" s="7">
        <v>0</v>
      </c>
      <c r="Y35" s="7">
        <v>0</v>
      </c>
      <c r="Z35" s="7">
        <v>0</v>
      </c>
      <c r="AA35" s="8">
        <v>29313.61</v>
      </c>
      <c r="AB35" s="7">
        <v>0</v>
      </c>
      <c r="AC35" s="7">
        <v>2242.5</v>
      </c>
      <c r="AD35" s="7">
        <v>0</v>
      </c>
      <c r="AE35" s="8">
        <v>2242.5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31556.11</v>
      </c>
      <c r="BK35" s="7">
        <v>0</v>
      </c>
      <c r="BL35" s="8">
        <v>0</v>
      </c>
      <c r="BM35" s="8">
        <v>31556.11</v>
      </c>
    </row>
    <row r="36" spans="1:65">
      <c r="B36" s="7" t="s">
        <v>130</v>
      </c>
      <c r="C36" s="8" t="s">
        <v>131</v>
      </c>
      <c r="D36" s="8"/>
      <c r="E36" s="7">
        <v>32226.42</v>
      </c>
      <c r="F36" s="31"/>
      <c r="G36" s="32"/>
      <c r="H36" s="7"/>
      <c r="I36" s="8">
        <v>32226.42</v>
      </c>
      <c r="J36" s="7"/>
      <c r="K36" s="7"/>
      <c r="L36" s="7"/>
      <c r="M36" s="8"/>
      <c r="N36" s="7"/>
      <c r="O36" s="7">
        <v>25174.04</v>
      </c>
      <c r="P36" s="8">
        <v>25174.04</v>
      </c>
      <c r="Q36" s="8">
        <v>57400.46</v>
      </c>
      <c r="R36" s="7">
        <v>0</v>
      </c>
      <c r="S36" s="7">
        <v>0</v>
      </c>
      <c r="T36" s="7">
        <v>13590.18</v>
      </c>
      <c r="U36" s="7">
        <v>0</v>
      </c>
      <c r="V36" s="7">
        <v>0</v>
      </c>
      <c r="W36" s="7">
        <v>22163.88</v>
      </c>
      <c r="X36" s="7">
        <v>0</v>
      </c>
      <c r="Y36" s="7">
        <v>0</v>
      </c>
      <c r="Z36" s="7">
        <v>0</v>
      </c>
      <c r="AA36" s="8">
        <v>35754.06</v>
      </c>
      <c r="AB36" s="7">
        <v>8470.0499999999993</v>
      </c>
      <c r="AC36" s="7">
        <v>2486.35</v>
      </c>
      <c r="AD36" s="7">
        <v>10690</v>
      </c>
      <c r="AE36" s="8">
        <v>21646.400000000001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8">
        <v>0</v>
      </c>
      <c r="BJ36" s="8">
        <v>57400.46</v>
      </c>
      <c r="BK36" s="7">
        <v>0</v>
      </c>
      <c r="BL36" s="8">
        <v>0</v>
      </c>
      <c r="BM36" s="8">
        <v>57400.46</v>
      </c>
    </row>
    <row r="37" spans="1:65">
      <c r="B37" s="7" t="s">
        <v>132</v>
      </c>
      <c r="C37" s="8" t="s">
        <v>133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>
        <v>1105775.49</v>
      </c>
      <c r="P37" s="8">
        <v>1105775.49</v>
      </c>
      <c r="Q37" s="8">
        <v>1105775.49</v>
      </c>
      <c r="R37" s="7">
        <v>36030.269999999997</v>
      </c>
      <c r="S37" s="7">
        <v>61800</v>
      </c>
      <c r="T37" s="7">
        <v>278219.03999999998</v>
      </c>
      <c r="U37" s="7">
        <v>27924.14</v>
      </c>
      <c r="V37" s="7">
        <v>17879.599999999999</v>
      </c>
      <c r="W37" s="7">
        <v>355985.36</v>
      </c>
      <c r="X37" s="7">
        <v>0</v>
      </c>
      <c r="Y37" s="7">
        <v>0</v>
      </c>
      <c r="Z37" s="7">
        <v>0</v>
      </c>
      <c r="AA37" s="8">
        <v>777838.41</v>
      </c>
      <c r="AB37" s="7">
        <v>82437.78</v>
      </c>
      <c r="AC37" s="7">
        <v>57351.31</v>
      </c>
      <c r="AD37" s="7">
        <v>35255.129999999997</v>
      </c>
      <c r="AE37" s="8">
        <v>175044.22</v>
      </c>
      <c r="AF37" s="7">
        <v>15961.25</v>
      </c>
      <c r="AG37" s="7">
        <v>0</v>
      </c>
      <c r="AH37" s="7">
        <v>0</v>
      </c>
      <c r="AI37" s="7">
        <v>13709.78</v>
      </c>
      <c r="AJ37" s="8">
        <v>29671.03</v>
      </c>
      <c r="AK37" s="7">
        <v>82768.429999999993</v>
      </c>
      <c r="AL37" s="7">
        <v>368.32</v>
      </c>
      <c r="AM37" s="7">
        <v>0</v>
      </c>
      <c r="AN37" s="7">
        <v>0</v>
      </c>
      <c r="AO37" s="7">
        <v>0</v>
      </c>
      <c r="AP37" s="7">
        <v>11054.26</v>
      </c>
      <c r="AQ37" s="7">
        <v>6103.48</v>
      </c>
      <c r="AR37" s="7">
        <v>6478.51</v>
      </c>
      <c r="AS37" s="7">
        <v>0</v>
      </c>
      <c r="AT37" s="8">
        <v>106773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16448.830000000002</v>
      </c>
      <c r="BH37" s="7">
        <v>0</v>
      </c>
      <c r="BI37" s="8">
        <v>16448.830000000002</v>
      </c>
      <c r="BJ37" s="8">
        <v>1105775.49</v>
      </c>
      <c r="BK37" s="7">
        <v>0</v>
      </c>
      <c r="BL37" s="8">
        <v>0</v>
      </c>
      <c r="BM37" s="8">
        <v>1105775.49</v>
      </c>
    </row>
    <row r="38" spans="1:65">
      <c r="B38" s="7" t="s">
        <v>134</v>
      </c>
      <c r="C38" s="8" t="s">
        <v>135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>
        <v>744054.97</v>
      </c>
      <c r="P38" s="8">
        <v>744054.97</v>
      </c>
      <c r="Q38" s="8">
        <v>744054.97</v>
      </c>
      <c r="R38" s="7">
        <v>0</v>
      </c>
      <c r="S38" s="7">
        <v>0</v>
      </c>
      <c r="T38" s="7">
        <v>255312.78</v>
      </c>
      <c r="U38" s="7">
        <v>5175.78</v>
      </c>
      <c r="V38" s="7">
        <v>31270</v>
      </c>
      <c r="W38" s="7">
        <v>181008.01</v>
      </c>
      <c r="X38" s="7">
        <v>0</v>
      </c>
      <c r="Y38" s="7">
        <v>0</v>
      </c>
      <c r="Z38" s="7">
        <v>175</v>
      </c>
      <c r="AA38" s="8">
        <v>472941.57</v>
      </c>
      <c r="AB38" s="7">
        <v>62242.8</v>
      </c>
      <c r="AC38" s="7">
        <v>34684.230000000003</v>
      </c>
      <c r="AD38" s="7">
        <v>79297.84</v>
      </c>
      <c r="AE38" s="8">
        <v>176224.87</v>
      </c>
      <c r="AF38" s="7">
        <v>9194</v>
      </c>
      <c r="AG38" s="7">
        <v>0</v>
      </c>
      <c r="AH38" s="7">
        <v>0</v>
      </c>
      <c r="AI38" s="7">
        <v>5442.05</v>
      </c>
      <c r="AJ38" s="8">
        <v>14636.05</v>
      </c>
      <c r="AK38" s="7">
        <v>40847.620000000003</v>
      </c>
      <c r="AL38" s="7">
        <v>0</v>
      </c>
      <c r="AM38" s="7">
        <v>0</v>
      </c>
      <c r="AN38" s="7">
        <v>0</v>
      </c>
      <c r="AO38" s="7">
        <v>3110.38</v>
      </c>
      <c r="AP38" s="7">
        <v>0</v>
      </c>
      <c r="AQ38" s="7">
        <v>1336.03</v>
      </c>
      <c r="AR38" s="7">
        <v>0</v>
      </c>
      <c r="AS38" s="7">
        <v>0</v>
      </c>
      <c r="AT38" s="8">
        <v>45294.03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34958.449999999997</v>
      </c>
      <c r="BH38" s="7">
        <v>0</v>
      </c>
      <c r="BI38" s="8">
        <v>34958.449999999997</v>
      </c>
      <c r="BJ38" s="8">
        <v>744054.97</v>
      </c>
      <c r="BK38" s="7">
        <v>0</v>
      </c>
      <c r="BL38" s="8">
        <v>0</v>
      </c>
      <c r="BM38" s="8">
        <v>744054.97</v>
      </c>
    </row>
    <row r="39" spans="1:65">
      <c r="B39" s="7" t="s">
        <v>136</v>
      </c>
      <c r="C39" s="8" t="s">
        <v>137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>
        <v>274999</v>
      </c>
      <c r="P39" s="8">
        <v>274999</v>
      </c>
      <c r="Q39" s="8">
        <v>274999</v>
      </c>
      <c r="R39" s="7">
        <v>0</v>
      </c>
      <c r="S39" s="7">
        <v>0</v>
      </c>
      <c r="T39" s="7">
        <v>119197</v>
      </c>
      <c r="U39" s="7">
        <v>0</v>
      </c>
      <c r="V39" s="7">
        <v>0</v>
      </c>
      <c r="W39" s="7">
        <v>38366</v>
      </c>
      <c r="X39" s="7">
        <v>0</v>
      </c>
      <c r="Y39" s="7">
        <v>0</v>
      </c>
      <c r="Z39" s="7">
        <v>0</v>
      </c>
      <c r="AA39" s="8">
        <v>157563</v>
      </c>
      <c r="AB39" s="7">
        <v>48425</v>
      </c>
      <c r="AC39" s="7">
        <v>15214</v>
      </c>
      <c r="AD39" s="7">
        <v>37218</v>
      </c>
      <c r="AE39" s="8">
        <v>100857</v>
      </c>
      <c r="AF39" s="7">
        <v>1790</v>
      </c>
      <c r="AG39" s="7">
        <v>0</v>
      </c>
      <c r="AH39" s="7">
        <v>0</v>
      </c>
      <c r="AI39" s="7">
        <v>9850</v>
      </c>
      <c r="AJ39" s="8">
        <v>11640</v>
      </c>
      <c r="AK39" s="7">
        <v>4939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4939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8">
        <v>0</v>
      </c>
      <c r="BJ39" s="8">
        <v>274999</v>
      </c>
      <c r="BK39" s="7">
        <v>0</v>
      </c>
      <c r="BL39" s="8">
        <v>0</v>
      </c>
      <c r="BM39" s="8">
        <v>274999</v>
      </c>
    </row>
    <row r="40" spans="1:65">
      <c r="B40" s="7" t="s">
        <v>138</v>
      </c>
      <c r="C40" s="8" t="s">
        <v>139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>
        <v>5239595.12</v>
      </c>
      <c r="P40" s="8">
        <v>5239595.12</v>
      </c>
      <c r="Q40" s="8">
        <v>5239595.12</v>
      </c>
      <c r="R40" s="7">
        <v>245420.29</v>
      </c>
      <c r="S40" s="7">
        <v>0</v>
      </c>
      <c r="T40" s="7">
        <v>1410107.96</v>
      </c>
      <c r="U40" s="7">
        <v>39107.040000000001</v>
      </c>
      <c r="V40" s="7">
        <v>58225.08</v>
      </c>
      <c r="W40" s="7">
        <v>953171.9</v>
      </c>
      <c r="X40" s="7">
        <v>0</v>
      </c>
      <c r="Y40" s="7">
        <v>57938.44</v>
      </c>
      <c r="Z40" s="7">
        <v>0</v>
      </c>
      <c r="AA40" s="8">
        <v>2763970.71</v>
      </c>
      <c r="AB40" s="7">
        <v>441076.18</v>
      </c>
      <c r="AC40" s="7">
        <v>200070.04</v>
      </c>
      <c r="AD40" s="7">
        <v>536370.53</v>
      </c>
      <c r="AE40" s="8">
        <v>1177516.75</v>
      </c>
      <c r="AF40" s="7">
        <v>16191.16</v>
      </c>
      <c r="AG40" s="7">
        <v>0</v>
      </c>
      <c r="AH40" s="7">
        <v>1080</v>
      </c>
      <c r="AI40" s="7">
        <v>86097.5</v>
      </c>
      <c r="AJ40" s="8">
        <v>103368.66</v>
      </c>
      <c r="AK40" s="7">
        <v>757105.49</v>
      </c>
      <c r="AL40" s="7">
        <v>0</v>
      </c>
      <c r="AM40" s="7">
        <v>0</v>
      </c>
      <c r="AN40" s="7">
        <v>0</v>
      </c>
      <c r="AO40" s="7">
        <v>6476.26</v>
      </c>
      <c r="AP40" s="7">
        <v>0</v>
      </c>
      <c r="AQ40" s="7">
        <v>309807.65000000002</v>
      </c>
      <c r="AR40" s="7">
        <v>13581.24</v>
      </c>
      <c r="AS40" s="7">
        <v>0</v>
      </c>
      <c r="AT40" s="8">
        <v>1086970.6399999999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107768.36</v>
      </c>
      <c r="BH40" s="7">
        <v>0</v>
      </c>
      <c r="BI40" s="8">
        <v>107768.36</v>
      </c>
      <c r="BJ40" s="8">
        <v>5239595.12</v>
      </c>
      <c r="BK40" s="7">
        <v>0</v>
      </c>
      <c r="BL40" s="8">
        <v>0</v>
      </c>
      <c r="BM40" s="8">
        <v>5239595.12</v>
      </c>
    </row>
    <row r="41" spans="1:65">
      <c r="B41" s="7" t="s">
        <v>140</v>
      </c>
      <c r="C41" s="8" t="s">
        <v>141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>
        <v>176219.05</v>
      </c>
      <c r="P41" s="8">
        <v>176219.05</v>
      </c>
      <c r="Q41" s="8">
        <v>176219.05</v>
      </c>
      <c r="R41" s="7">
        <v>3177.96</v>
      </c>
      <c r="S41" s="7">
        <v>0</v>
      </c>
      <c r="T41" s="7">
        <v>91774.14</v>
      </c>
      <c r="U41" s="7">
        <v>0</v>
      </c>
      <c r="V41" s="7">
        <v>0</v>
      </c>
      <c r="W41" s="7">
        <v>11803.59</v>
      </c>
      <c r="X41" s="7">
        <v>0</v>
      </c>
      <c r="Y41" s="7">
        <v>0</v>
      </c>
      <c r="Z41" s="7">
        <v>0</v>
      </c>
      <c r="AA41" s="8">
        <v>106755.69</v>
      </c>
      <c r="AB41" s="7">
        <v>20880.490000000002</v>
      </c>
      <c r="AC41" s="7">
        <v>8032.5</v>
      </c>
      <c r="AD41" s="7">
        <v>31620.85</v>
      </c>
      <c r="AE41" s="8">
        <v>60533.84</v>
      </c>
      <c r="AF41" s="7">
        <v>0</v>
      </c>
      <c r="AG41" s="7">
        <v>0</v>
      </c>
      <c r="AH41" s="7">
        <v>0</v>
      </c>
      <c r="AI41" s="7">
        <v>0</v>
      </c>
      <c r="AJ41" s="8">
        <v>0</v>
      </c>
      <c r="AK41" s="7">
        <v>0</v>
      </c>
      <c r="AL41" s="7">
        <v>0</v>
      </c>
      <c r="AM41" s="7">
        <v>0</v>
      </c>
      <c r="AN41" s="7">
        <v>0</v>
      </c>
      <c r="AO41" s="7">
        <v>6034.99</v>
      </c>
      <c r="AP41" s="7">
        <v>0</v>
      </c>
      <c r="AQ41" s="7">
        <v>0</v>
      </c>
      <c r="AR41" s="7">
        <v>0</v>
      </c>
      <c r="AS41" s="7">
        <v>0</v>
      </c>
      <c r="AT41" s="8">
        <v>6034.99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2894.51</v>
      </c>
      <c r="BH41" s="7">
        <v>0</v>
      </c>
      <c r="BI41" s="8">
        <v>2894.51</v>
      </c>
      <c r="BJ41" s="8">
        <v>176219.03</v>
      </c>
      <c r="BK41" s="7">
        <v>0</v>
      </c>
      <c r="BL41" s="8">
        <v>0</v>
      </c>
      <c r="BM41" s="8">
        <v>176219.03</v>
      </c>
    </row>
    <row r="42" spans="1:65">
      <c r="B42" s="7" t="s">
        <v>142</v>
      </c>
      <c r="C42" s="8" t="s">
        <v>143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>
        <v>2646434</v>
      </c>
      <c r="P42" s="8">
        <v>2646434</v>
      </c>
      <c r="Q42" s="8">
        <v>2646434</v>
      </c>
      <c r="R42" s="7">
        <v>0</v>
      </c>
      <c r="S42" s="7">
        <v>0</v>
      </c>
      <c r="T42" s="7">
        <v>1230517</v>
      </c>
      <c r="U42" s="7">
        <v>101209</v>
      </c>
      <c r="V42" s="7">
        <v>0</v>
      </c>
      <c r="W42" s="7">
        <v>386989</v>
      </c>
      <c r="X42" s="7">
        <v>0</v>
      </c>
      <c r="Y42" s="7">
        <v>0</v>
      </c>
      <c r="Z42" s="7">
        <v>0</v>
      </c>
      <c r="AA42" s="8">
        <v>1718715</v>
      </c>
      <c r="AB42" s="7">
        <v>361347</v>
      </c>
      <c r="AC42" s="7">
        <v>124653</v>
      </c>
      <c r="AD42" s="7">
        <v>213161</v>
      </c>
      <c r="AE42" s="8">
        <v>699161</v>
      </c>
      <c r="AF42" s="7">
        <v>7662</v>
      </c>
      <c r="AG42" s="7">
        <v>0</v>
      </c>
      <c r="AH42" s="7">
        <v>0</v>
      </c>
      <c r="AI42" s="7">
        <v>2495</v>
      </c>
      <c r="AJ42" s="8">
        <v>10157</v>
      </c>
      <c r="AK42" s="7">
        <v>144407</v>
      </c>
      <c r="AL42" s="7">
        <v>0</v>
      </c>
      <c r="AM42" s="7">
        <v>0</v>
      </c>
      <c r="AN42" s="7">
        <v>0</v>
      </c>
      <c r="AO42" s="7">
        <v>1150</v>
      </c>
      <c r="AP42" s="7">
        <v>0</v>
      </c>
      <c r="AQ42" s="7">
        <v>0</v>
      </c>
      <c r="AR42" s="7">
        <v>0</v>
      </c>
      <c r="AS42" s="7">
        <v>0</v>
      </c>
      <c r="AT42" s="8">
        <v>145557</v>
      </c>
      <c r="AU42" s="7">
        <v>0</v>
      </c>
      <c r="AV42" s="7">
        <v>0</v>
      </c>
      <c r="AW42" s="7">
        <v>11489</v>
      </c>
      <c r="AX42" s="7">
        <v>0</v>
      </c>
      <c r="AY42" s="7">
        <v>0</v>
      </c>
      <c r="AZ42" s="7">
        <v>0</v>
      </c>
      <c r="BA42" s="8">
        <v>11489</v>
      </c>
      <c r="BB42" s="7">
        <v>0</v>
      </c>
      <c r="BC42" s="7">
        <v>0</v>
      </c>
      <c r="BD42" s="7">
        <v>0</v>
      </c>
      <c r="BE42" s="7">
        <v>0</v>
      </c>
      <c r="BF42" s="7">
        <v>57730</v>
      </c>
      <c r="BG42" s="7">
        <v>0</v>
      </c>
      <c r="BH42" s="7">
        <v>0</v>
      </c>
      <c r="BI42" s="8">
        <v>57730</v>
      </c>
      <c r="BJ42" s="8">
        <v>2642809</v>
      </c>
      <c r="BK42" s="7">
        <v>3625</v>
      </c>
      <c r="BL42" s="8">
        <v>3625</v>
      </c>
      <c r="BM42" s="8">
        <v>2646434</v>
      </c>
    </row>
    <row r="43" spans="1:65">
      <c r="B43" s="7" t="s">
        <v>144</v>
      </c>
      <c r="C43" s="8" t="s">
        <v>145</v>
      </c>
      <c r="D43" s="8"/>
      <c r="E43" s="7"/>
      <c r="F43" s="31"/>
      <c r="G43" s="32"/>
      <c r="H43" s="7"/>
      <c r="I43" s="8"/>
      <c r="J43" s="7"/>
      <c r="K43" s="7">
        <v>0</v>
      </c>
      <c r="L43" s="7"/>
      <c r="M43" s="8">
        <v>0</v>
      </c>
      <c r="N43" s="7"/>
      <c r="O43" s="7">
        <v>6404379.4199999999</v>
      </c>
      <c r="P43" s="8">
        <v>6404379.4199999999</v>
      </c>
      <c r="Q43" s="8">
        <v>6404379.4199999999</v>
      </c>
      <c r="R43" s="7">
        <v>60517.26</v>
      </c>
      <c r="S43" s="7">
        <v>0</v>
      </c>
      <c r="T43" s="7">
        <v>3493634.84</v>
      </c>
      <c r="U43" s="7">
        <v>91648.77</v>
      </c>
      <c r="V43" s="7">
        <v>15998.33</v>
      </c>
      <c r="W43" s="7">
        <v>703363.09</v>
      </c>
      <c r="X43" s="7">
        <v>0</v>
      </c>
      <c r="Y43" s="7">
        <v>0</v>
      </c>
      <c r="Z43" s="7">
        <v>44530.09</v>
      </c>
      <c r="AA43" s="8">
        <v>4409692.38</v>
      </c>
      <c r="AB43" s="7">
        <v>793152.8</v>
      </c>
      <c r="AC43" s="7">
        <v>329266.55</v>
      </c>
      <c r="AD43" s="7">
        <v>392429.43</v>
      </c>
      <c r="AE43" s="8">
        <v>1514848.78</v>
      </c>
      <c r="AF43" s="7">
        <v>111575.26</v>
      </c>
      <c r="AG43" s="7">
        <v>0</v>
      </c>
      <c r="AH43" s="7">
        <v>0</v>
      </c>
      <c r="AI43" s="7">
        <v>14441.13</v>
      </c>
      <c r="AJ43" s="8">
        <v>126016.39</v>
      </c>
      <c r="AK43" s="7">
        <v>43168.89</v>
      </c>
      <c r="AL43" s="7">
        <v>0</v>
      </c>
      <c r="AM43" s="7">
        <v>0</v>
      </c>
      <c r="AN43" s="7">
        <v>0</v>
      </c>
      <c r="AO43" s="7">
        <v>7950.19</v>
      </c>
      <c r="AP43" s="7">
        <v>2296.5500000000002</v>
      </c>
      <c r="AQ43" s="7">
        <v>30797</v>
      </c>
      <c r="AR43" s="7">
        <v>30994.18</v>
      </c>
      <c r="AS43" s="7">
        <v>0</v>
      </c>
      <c r="AT43" s="8">
        <v>115206.81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238615.06</v>
      </c>
      <c r="BH43" s="7">
        <v>0</v>
      </c>
      <c r="BI43" s="8">
        <v>238615.06</v>
      </c>
      <c r="BJ43" s="8">
        <v>6404379.4199999999</v>
      </c>
      <c r="BK43" s="7">
        <v>0</v>
      </c>
      <c r="BL43" s="8">
        <v>0</v>
      </c>
      <c r="BM43" s="8">
        <v>6404379.4199999999</v>
      </c>
    </row>
    <row r="44" spans="1:65">
      <c r="B44" s="7" t="s">
        <v>146</v>
      </c>
      <c r="C44" s="8" t="s">
        <v>147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>
        <v>4345298.2300000004</v>
      </c>
      <c r="P44" s="8">
        <v>4345298.2300000004</v>
      </c>
      <c r="Q44" s="8">
        <v>4345298.2300000004</v>
      </c>
      <c r="R44" s="7">
        <v>35619.42</v>
      </c>
      <c r="S44" s="7">
        <v>0</v>
      </c>
      <c r="T44" s="7">
        <v>1289660.5</v>
      </c>
      <c r="U44" s="7">
        <v>39201.760000000002</v>
      </c>
      <c r="V44" s="7">
        <v>65360.37</v>
      </c>
      <c r="W44" s="7">
        <v>574037.80000000005</v>
      </c>
      <c r="X44" s="7">
        <v>0</v>
      </c>
      <c r="Y44" s="7">
        <v>3243.01</v>
      </c>
      <c r="Z44" s="7">
        <v>44241.99</v>
      </c>
      <c r="AA44" s="8">
        <v>2051364.85</v>
      </c>
      <c r="AB44" s="7">
        <v>325460.14</v>
      </c>
      <c r="AC44" s="7">
        <v>149961.43</v>
      </c>
      <c r="AD44" s="7">
        <v>189103.18</v>
      </c>
      <c r="AE44" s="8">
        <v>664524.75</v>
      </c>
      <c r="AF44" s="7">
        <v>340939.53</v>
      </c>
      <c r="AG44" s="7">
        <v>14244.93</v>
      </c>
      <c r="AH44" s="7">
        <v>28316.03</v>
      </c>
      <c r="AI44" s="7">
        <v>265809.26</v>
      </c>
      <c r="AJ44" s="8">
        <v>649309.75</v>
      </c>
      <c r="AK44" s="7">
        <v>438211.03</v>
      </c>
      <c r="AL44" s="7">
        <v>0</v>
      </c>
      <c r="AM44" s="7">
        <v>0</v>
      </c>
      <c r="AN44" s="7">
        <v>114655.89</v>
      </c>
      <c r="AO44" s="7">
        <v>165406.94</v>
      </c>
      <c r="AP44" s="7">
        <v>15464.81</v>
      </c>
      <c r="AQ44" s="7">
        <v>71149.14</v>
      </c>
      <c r="AR44" s="7">
        <v>7451.75</v>
      </c>
      <c r="AS44" s="7">
        <v>0</v>
      </c>
      <c r="AT44" s="8">
        <v>812339.56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240</v>
      </c>
      <c r="BC44" s="7">
        <v>0</v>
      </c>
      <c r="BD44" s="7">
        <v>0</v>
      </c>
      <c r="BE44" s="7">
        <v>0</v>
      </c>
      <c r="BF44" s="7">
        <v>0</v>
      </c>
      <c r="BG44" s="7">
        <v>167519.31</v>
      </c>
      <c r="BH44" s="7">
        <v>0</v>
      </c>
      <c r="BI44" s="8">
        <v>167759.31</v>
      </c>
      <c r="BJ44" s="8">
        <v>4345298.22</v>
      </c>
      <c r="BK44" s="7">
        <v>0</v>
      </c>
      <c r="BL44" s="8">
        <v>0</v>
      </c>
      <c r="BM44" s="8">
        <v>4345298.22</v>
      </c>
    </row>
    <row r="45" spans="1:65">
      <c r="B45" s="7" t="s">
        <v>148</v>
      </c>
      <c r="C45" s="8" t="s">
        <v>149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>
        <v>2504529.7000000002</v>
      </c>
      <c r="P45" s="8">
        <v>2504529.7000000002</v>
      </c>
      <c r="Q45" s="8">
        <v>2504529.7000000002</v>
      </c>
      <c r="R45" s="7">
        <v>73803.16</v>
      </c>
      <c r="S45" s="7">
        <v>0</v>
      </c>
      <c r="T45" s="7">
        <v>888790.1</v>
      </c>
      <c r="U45" s="7">
        <v>68137.78</v>
      </c>
      <c r="V45" s="7">
        <v>58653.87</v>
      </c>
      <c r="W45" s="7">
        <v>618098.47</v>
      </c>
      <c r="X45" s="7">
        <v>0</v>
      </c>
      <c r="Y45" s="7">
        <v>2300.5700000000002</v>
      </c>
      <c r="Z45" s="7">
        <v>0</v>
      </c>
      <c r="AA45" s="8">
        <v>1709783.95</v>
      </c>
      <c r="AB45" s="7">
        <v>314253.19</v>
      </c>
      <c r="AC45" s="7">
        <v>130103.83</v>
      </c>
      <c r="AD45" s="7">
        <v>118442.33</v>
      </c>
      <c r="AE45" s="8">
        <v>562799.35</v>
      </c>
      <c r="AF45" s="7">
        <v>33088.720000000001</v>
      </c>
      <c r="AG45" s="7">
        <v>0</v>
      </c>
      <c r="AH45" s="7">
        <v>0</v>
      </c>
      <c r="AI45" s="7">
        <v>16620.560000000001</v>
      </c>
      <c r="AJ45" s="8">
        <v>49709.279999999999</v>
      </c>
      <c r="AK45" s="7">
        <v>96476.79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1084.9000000000001</v>
      </c>
      <c r="AR45" s="7">
        <v>0</v>
      </c>
      <c r="AS45" s="7">
        <v>0</v>
      </c>
      <c r="AT45" s="8">
        <v>97561.69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84675.43</v>
      </c>
      <c r="BH45" s="7">
        <v>0</v>
      </c>
      <c r="BI45" s="8">
        <v>84675.43</v>
      </c>
      <c r="BJ45" s="8">
        <v>2504529.7000000002</v>
      </c>
      <c r="BK45" s="7">
        <v>0</v>
      </c>
      <c r="BL45" s="8">
        <v>0</v>
      </c>
      <c r="BM45" s="8">
        <v>2504529.7000000002</v>
      </c>
    </row>
    <row r="46" spans="1:65">
      <c r="B46" s="7" t="s">
        <v>150</v>
      </c>
      <c r="C46" s="8" t="s">
        <v>151</v>
      </c>
      <c r="D46" s="8"/>
      <c r="E46" s="7"/>
      <c r="F46" s="31"/>
      <c r="G46" s="32"/>
      <c r="H46" s="7">
        <v>10830.83</v>
      </c>
      <c r="I46" s="8">
        <v>10830.83</v>
      </c>
      <c r="J46" s="7"/>
      <c r="K46" s="7"/>
      <c r="L46" s="7"/>
      <c r="M46" s="8"/>
      <c r="N46" s="7"/>
      <c r="O46" s="7">
        <v>1568038.09</v>
      </c>
      <c r="P46" s="8">
        <v>1568038.09</v>
      </c>
      <c r="Q46" s="8">
        <v>1578868.92</v>
      </c>
      <c r="R46" s="7">
        <v>57013.2</v>
      </c>
      <c r="S46" s="7">
        <v>0</v>
      </c>
      <c r="T46" s="7">
        <v>371565.05</v>
      </c>
      <c r="U46" s="7">
        <v>0</v>
      </c>
      <c r="V46" s="7">
        <v>104984.27</v>
      </c>
      <c r="W46" s="7">
        <v>352138.68</v>
      </c>
      <c r="X46" s="7">
        <v>0</v>
      </c>
      <c r="Y46" s="7">
        <v>0</v>
      </c>
      <c r="Z46" s="7">
        <v>204929.66</v>
      </c>
      <c r="AA46" s="8">
        <v>1090630.8600000001</v>
      </c>
      <c r="AB46" s="7">
        <v>110305.7</v>
      </c>
      <c r="AC46" s="7">
        <v>82732.61</v>
      </c>
      <c r="AD46" s="7">
        <v>39128.49</v>
      </c>
      <c r="AE46" s="8">
        <v>232166.8</v>
      </c>
      <c r="AF46" s="7">
        <v>42773.57</v>
      </c>
      <c r="AG46" s="7">
        <v>0</v>
      </c>
      <c r="AH46" s="7">
        <v>0</v>
      </c>
      <c r="AI46" s="7">
        <v>10607.1</v>
      </c>
      <c r="AJ46" s="8">
        <v>53380.67</v>
      </c>
      <c r="AK46" s="7">
        <v>134167.29</v>
      </c>
      <c r="AL46" s="7">
        <v>76.63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1872</v>
      </c>
      <c r="AS46" s="7">
        <v>0</v>
      </c>
      <c r="AT46" s="8">
        <v>136115.92000000001</v>
      </c>
      <c r="AU46" s="7">
        <v>0</v>
      </c>
      <c r="AV46" s="7">
        <v>0</v>
      </c>
      <c r="AW46" s="7">
        <v>21617.67</v>
      </c>
      <c r="AX46" s="7">
        <v>0</v>
      </c>
      <c r="AY46" s="7">
        <v>0</v>
      </c>
      <c r="AZ46" s="7">
        <v>0</v>
      </c>
      <c r="BA46" s="8">
        <v>21617.67</v>
      </c>
      <c r="BB46" s="7">
        <v>0</v>
      </c>
      <c r="BC46" s="7">
        <v>0</v>
      </c>
      <c r="BD46" s="7">
        <v>0</v>
      </c>
      <c r="BE46" s="7">
        <v>0</v>
      </c>
      <c r="BF46" s="7">
        <v>44957</v>
      </c>
      <c r="BG46" s="7">
        <v>0</v>
      </c>
      <c r="BH46" s="7">
        <v>0</v>
      </c>
      <c r="BI46" s="8">
        <v>44957</v>
      </c>
      <c r="BJ46" s="8">
        <v>1578868.92</v>
      </c>
      <c r="BK46" s="7">
        <v>0</v>
      </c>
      <c r="BL46" s="8">
        <v>0</v>
      </c>
      <c r="BM46" s="8">
        <v>1578868.92</v>
      </c>
    </row>
    <row r="47" spans="1:65">
      <c r="B47" s="7" t="s">
        <v>152</v>
      </c>
      <c r="C47" s="8" t="s">
        <v>153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>
        <v>756467</v>
      </c>
      <c r="P47" s="8">
        <v>756467</v>
      </c>
      <c r="Q47" s="8">
        <v>756467</v>
      </c>
      <c r="R47" s="7">
        <v>0</v>
      </c>
      <c r="S47" s="7">
        <v>0</v>
      </c>
      <c r="T47" s="7">
        <v>205265</v>
      </c>
      <c r="U47" s="7">
        <v>162739</v>
      </c>
      <c r="V47" s="7">
        <v>0</v>
      </c>
      <c r="W47" s="7">
        <v>189008</v>
      </c>
      <c r="X47" s="7">
        <v>0</v>
      </c>
      <c r="Y47" s="7">
        <v>0</v>
      </c>
      <c r="Z47" s="7">
        <v>2862</v>
      </c>
      <c r="AA47" s="8">
        <v>559874</v>
      </c>
      <c r="AB47" s="7">
        <v>95007</v>
      </c>
      <c r="AC47" s="7">
        <v>40521</v>
      </c>
      <c r="AD47" s="7">
        <v>32640</v>
      </c>
      <c r="AE47" s="8">
        <v>168168</v>
      </c>
      <c r="AF47" s="7">
        <v>1366</v>
      </c>
      <c r="AG47" s="7">
        <v>0</v>
      </c>
      <c r="AH47" s="7">
        <v>0</v>
      </c>
      <c r="AI47" s="7">
        <v>1150</v>
      </c>
      <c r="AJ47" s="8">
        <v>2516</v>
      </c>
      <c r="AK47" s="7">
        <v>8236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278</v>
      </c>
      <c r="AS47" s="7">
        <v>0</v>
      </c>
      <c r="AT47" s="8">
        <v>8514</v>
      </c>
      <c r="AU47" s="7">
        <v>0</v>
      </c>
      <c r="AV47" s="7">
        <v>0</v>
      </c>
      <c r="AW47" s="7">
        <v>2113</v>
      </c>
      <c r="AX47" s="7">
        <v>0</v>
      </c>
      <c r="AY47" s="7">
        <v>0</v>
      </c>
      <c r="AZ47" s="7">
        <v>0</v>
      </c>
      <c r="BA47" s="8">
        <v>2113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15279</v>
      </c>
      <c r="BH47" s="7">
        <v>0</v>
      </c>
      <c r="BI47" s="8">
        <v>15279</v>
      </c>
      <c r="BJ47" s="8">
        <v>756464</v>
      </c>
      <c r="BK47" s="7">
        <v>0</v>
      </c>
      <c r="BL47" s="8">
        <v>0</v>
      </c>
      <c r="BM47" s="8">
        <v>756464</v>
      </c>
    </row>
    <row r="48" spans="1:65" s="24" customFormat="1">
      <c r="A48"/>
      <c r="B48" s="13"/>
      <c r="C48" s="14" t="s">
        <v>399</v>
      </c>
      <c r="D48" s="17">
        <f>SUM(D8:D47)</f>
        <v>7121.91</v>
      </c>
      <c r="E48" s="17">
        <f t="shared" ref="E48:BM48" si="0">SUM(E8:E47)</f>
        <v>95671.209999999992</v>
      </c>
      <c r="F48" s="67">
        <f t="shared" si="0"/>
        <v>0</v>
      </c>
      <c r="G48" s="68"/>
      <c r="H48" s="17">
        <f t="shared" si="0"/>
        <v>12320.83</v>
      </c>
      <c r="I48" s="17">
        <f t="shared" si="0"/>
        <v>107992.04</v>
      </c>
      <c r="J48" s="17">
        <f t="shared" si="0"/>
        <v>-37602.18</v>
      </c>
      <c r="K48" s="17">
        <f t="shared" si="0"/>
        <v>0</v>
      </c>
      <c r="L48" s="17">
        <f t="shared" si="0"/>
        <v>0</v>
      </c>
      <c r="M48" s="17">
        <f t="shared" si="0"/>
        <v>-37602.18</v>
      </c>
      <c r="N48" s="17">
        <f t="shared" si="0"/>
        <v>0</v>
      </c>
      <c r="O48" s="17">
        <f t="shared" si="0"/>
        <v>73339865.969999999</v>
      </c>
      <c r="P48" s="17">
        <f t="shared" si="0"/>
        <v>73339865.969999999</v>
      </c>
      <c r="Q48" s="17">
        <f t="shared" si="0"/>
        <v>73417377.739999995</v>
      </c>
      <c r="R48" s="17">
        <f t="shared" si="0"/>
        <v>1398757.2099999997</v>
      </c>
      <c r="S48" s="17">
        <f t="shared" si="0"/>
        <v>1401927.38</v>
      </c>
      <c r="T48" s="17">
        <f t="shared" si="0"/>
        <v>28016125.960000008</v>
      </c>
      <c r="U48" s="17">
        <f t="shared" si="0"/>
        <v>1102995.27</v>
      </c>
      <c r="V48" s="17">
        <f t="shared" si="0"/>
        <v>690231.70000000007</v>
      </c>
      <c r="W48" s="17">
        <f t="shared" si="0"/>
        <v>12988656.100000001</v>
      </c>
      <c r="X48" s="17">
        <f t="shared" si="0"/>
        <v>0</v>
      </c>
      <c r="Y48" s="17">
        <f t="shared" si="0"/>
        <v>144814.32</v>
      </c>
      <c r="Z48" s="17">
        <f t="shared" si="0"/>
        <v>437937.95</v>
      </c>
      <c r="AA48" s="17">
        <f t="shared" si="0"/>
        <v>46181445.890000015</v>
      </c>
      <c r="AB48" s="17">
        <f t="shared" si="0"/>
        <v>7736042.6699999999</v>
      </c>
      <c r="AC48" s="17">
        <f t="shared" si="0"/>
        <v>3433717.18</v>
      </c>
      <c r="AD48" s="17">
        <f t="shared" si="0"/>
        <v>5000867.33</v>
      </c>
      <c r="AE48" s="17">
        <f t="shared" si="0"/>
        <v>16170627.180000003</v>
      </c>
      <c r="AF48" s="17">
        <f t="shared" si="0"/>
        <v>1411096.69</v>
      </c>
      <c r="AG48" s="17">
        <f t="shared" si="0"/>
        <v>14244.93</v>
      </c>
      <c r="AH48" s="17">
        <f t="shared" si="0"/>
        <v>77465.259999999995</v>
      </c>
      <c r="AI48" s="17">
        <f t="shared" si="0"/>
        <v>752031.49000000011</v>
      </c>
      <c r="AJ48" s="17">
        <f t="shared" si="0"/>
        <v>2254838.3699999996</v>
      </c>
      <c r="AK48" s="17">
        <f t="shared" si="0"/>
        <v>3448755.3800000008</v>
      </c>
      <c r="AL48" s="17">
        <f t="shared" si="0"/>
        <v>444.95</v>
      </c>
      <c r="AM48" s="17">
        <f t="shared" si="0"/>
        <v>0</v>
      </c>
      <c r="AN48" s="17">
        <f t="shared" si="0"/>
        <v>198997.08000000002</v>
      </c>
      <c r="AO48" s="17">
        <f t="shared" si="0"/>
        <v>383643.15</v>
      </c>
      <c r="AP48" s="17">
        <f t="shared" si="0"/>
        <v>32700.18</v>
      </c>
      <c r="AQ48" s="17">
        <f t="shared" si="0"/>
        <v>2112996.15</v>
      </c>
      <c r="AR48" s="17">
        <f t="shared" si="0"/>
        <v>149997.93</v>
      </c>
      <c r="AS48" s="17">
        <f t="shared" si="0"/>
        <v>4.13</v>
      </c>
      <c r="AT48" s="17">
        <f t="shared" si="0"/>
        <v>6327538.9500000002</v>
      </c>
      <c r="AU48" s="17">
        <f t="shared" si="0"/>
        <v>0</v>
      </c>
      <c r="AV48" s="17">
        <f t="shared" si="0"/>
        <v>0</v>
      </c>
      <c r="AW48" s="17">
        <f t="shared" si="0"/>
        <v>552517.67000000004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552517.67000000004</v>
      </c>
      <c r="BB48" s="17">
        <f t="shared" si="0"/>
        <v>615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102687</v>
      </c>
      <c r="BG48" s="17">
        <f t="shared" si="0"/>
        <v>1979669.1099999999</v>
      </c>
      <c r="BH48" s="17">
        <f t="shared" si="0"/>
        <v>-59317</v>
      </c>
      <c r="BI48" s="17">
        <f t="shared" si="0"/>
        <v>2023654.1099999999</v>
      </c>
      <c r="BJ48" s="17">
        <f t="shared" si="0"/>
        <v>73510622.170000017</v>
      </c>
      <c r="BK48" s="17">
        <f t="shared" si="0"/>
        <v>-93248.05</v>
      </c>
      <c r="BL48" s="17">
        <f t="shared" si="0"/>
        <v>-93248.05</v>
      </c>
      <c r="BM48" s="17">
        <f t="shared" si="0"/>
        <v>73417374.12000002</v>
      </c>
    </row>
    <row r="49" spans="2:65">
      <c r="B49" s="7" t="s">
        <v>154</v>
      </c>
      <c r="C49" s="8" t="s">
        <v>155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>
        <v>2692343</v>
      </c>
      <c r="P49" s="8">
        <v>2692343</v>
      </c>
      <c r="Q49" s="8">
        <v>2692343</v>
      </c>
      <c r="R49" s="7">
        <v>49289.15</v>
      </c>
      <c r="S49" s="7">
        <v>248242.59</v>
      </c>
      <c r="T49" s="7">
        <v>635065.05000000005</v>
      </c>
      <c r="U49" s="7">
        <v>43318.81</v>
      </c>
      <c r="V49" s="7">
        <v>82831.679999999993</v>
      </c>
      <c r="W49" s="7">
        <v>535570.98</v>
      </c>
      <c r="X49" s="7">
        <v>0</v>
      </c>
      <c r="Y49" s="7">
        <v>115.23</v>
      </c>
      <c r="Z49" s="7">
        <v>0</v>
      </c>
      <c r="AA49" s="8">
        <v>1594433.49</v>
      </c>
      <c r="AB49" s="7">
        <v>318119.83</v>
      </c>
      <c r="AC49" s="7">
        <v>117952.01</v>
      </c>
      <c r="AD49" s="7">
        <v>213858.14</v>
      </c>
      <c r="AE49" s="8">
        <v>649929.98</v>
      </c>
      <c r="AF49" s="7">
        <v>157604.46</v>
      </c>
      <c r="AG49" s="7">
        <v>0</v>
      </c>
      <c r="AH49" s="7">
        <v>111.8</v>
      </c>
      <c r="AI49" s="7">
        <v>25071.65</v>
      </c>
      <c r="AJ49" s="8">
        <v>182787.91</v>
      </c>
      <c r="AK49" s="7">
        <v>122609.45</v>
      </c>
      <c r="AL49" s="7">
        <v>0</v>
      </c>
      <c r="AM49" s="7">
        <v>0</v>
      </c>
      <c r="AN49" s="7">
        <v>0</v>
      </c>
      <c r="AO49" s="7">
        <v>5129.1000000000004</v>
      </c>
      <c r="AP49" s="7">
        <v>0</v>
      </c>
      <c r="AQ49" s="7">
        <v>0</v>
      </c>
      <c r="AR49" s="7">
        <v>0</v>
      </c>
      <c r="AS49" s="7">
        <v>0</v>
      </c>
      <c r="AT49" s="8">
        <v>127738.55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137453.07</v>
      </c>
      <c r="BH49" s="7">
        <v>0</v>
      </c>
      <c r="BI49" s="8">
        <v>137453.07</v>
      </c>
      <c r="BJ49" s="8">
        <v>2692343</v>
      </c>
      <c r="BK49" s="7">
        <v>0</v>
      </c>
      <c r="BL49" s="8">
        <v>0</v>
      </c>
      <c r="BM49" s="8">
        <v>2692343</v>
      </c>
    </row>
    <row r="50" spans="2:65">
      <c r="B50" s="7" t="s">
        <v>156</v>
      </c>
      <c r="C50" s="8" t="s">
        <v>157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158</v>
      </c>
      <c r="C51" s="8" t="s">
        <v>159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160</v>
      </c>
      <c r="C52" s="8" t="s">
        <v>161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/>
      <c r="P52" s="8"/>
      <c r="Q52" s="8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0</v>
      </c>
      <c r="AG52" s="7">
        <v>0</v>
      </c>
      <c r="AH52" s="7">
        <v>0</v>
      </c>
      <c r="AI52" s="7">
        <v>0</v>
      </c>
      <c r="AJ52" s="8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8">
        <v>0</v>
      </c>
      <c r="BJ52" s="8">
        <v>0</v>
      </c>
      <c r="BK52" s="7">
        <v>0</v>
      </c>
      <c r="BL52" s="8">
        <v>0</v>
      </c>
      <c r="BM52" s="8">
        <v>0</v>
      </c>
    </row>
    <row r="53" spans="2:65">
      <c r="B53" s="7" t="s">
        <v>162</v>
      </c>
      <c r="C53" s="8" t="s">
        <v>163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>
        <v>163176.95000000001</v>
      </c>
      <c r="P53" s="8">
        <v>163176.95000000001</v>
      </c>
      <c r="Q53" s="8">
        <v>163176.95000000001</v>
      </c>
      <c r="R53" s="7">
        <v>0</v>
      </c>
      <c r="S53" s="7">
        <v>0</v>
      </c>
      <c r="T53" s="7">
        <v>55539.91</v>
      </c>
      <c r="U53" s="7">
        <v>1633.02</v>
      </c>
      <c r="V53" s="7">
        <v>0</v>
      </c>
      <c r="W53" s="7">
        <v>81864.89</v>
      </c>
      <c r="X53" s="7">
        <v>0</v>
      </c>
      <c r="Y53" s="7">
        <v>2007.37</v>
      </c>
      <c r="Z53" s="7">
        <v>5647.97</v>
      </c>
      <c r="AA53" s="8">
        <v>146693.16</v>
      </c>
      <c r="AB53" s="7">
        <v>0</v>
      </c>
      <c r="AC53" s="7">
        <v>12426.25</v>
      </c>
      <c r="AD53" s="7">
        <v>0</v>
      </c>
      <c r="AE53" s="8">
        <v>12426.25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4057.54</v>
      </c>
      <c r="BH53" s="7">
        <v>0</v>
      </c>
      <c r="BI53" s="8">
        <v>4057.54</v>
      </c>
      <c r="BJ53" s="8">
        <v>163176.95000000001</v>
      </c>
      <c r="BK53" s="7">
        <v>0</v>
      </c>
      <c r="BL53" s="8">
        <v>0</v>
      </c>
      <c r="BM53" s="8">
        <v>163176.95000000001</v>
      </c>
    </row>
    <row r="54" spans="2:65">
      <c r="B54" s="7" t="s">
        <v>164</v>
      </c>
      <c r="C54" s="8" t="s">
        <v>165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>
        <v>92395.64</v>
      </c>
      <c r="P54" s="8">
        <v>92395.64</v>
      </c>
      <c r="Q54" s="8">
        <v>92395.64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59724.85</v>
      </c>
      <c r="X54" s="7">
        <v>0</v>
      </c>
      <c r="Y54" s="7">
        <v>0</v>
      </c>
      <c r="Z54" s="7">
        <v>0</v>
      </c>
      <c r="AA54" s="8">
        <v>59724.85</v>
      </c>
      <c r="AB54" s="7">
        <v>0</v>
      </c>
      <c r="AC54" s="7">
        <v>8170.79</v>
      </c>
      <c r="AD54" s="7">
        <v>24500</v>
      </c>
      <c r="AE54" s="8">
        <v>32670.79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92395.64</v>
      </c>
      <c r="BK54" s="7">
        <v>0</v>
      </c>
      <c r="BL54" s="8">
        <v>0</v>
      </c>
      <c r="BM54" s="8">
        <v>92395.64</v>
      </c>
    </row>
    <row r="55" spans="2:65">
      <c r="B55" s="7" t="s">
        <v>166</v>
      </c>
      <c r="C55" s="8" t="s">
        <v>167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>
        <v>15374.66</v>
      </c>
      <c r="P55" s="8">
        <v>15374.66</v>
      </c>
      <c r="Q55" s="8">
        <v>15374.66</v>
      </c>
      <c r="R55" s="7">
        <v>0</v>
      </c>
      <c r="S55" s="7">
        <v>0</v>
      </c>
      <c r="T55" s="7">
        <v>568.13</v>
      </c>
      <c r="U55" s="7">
        <v>0</v>
      </c>
      <c r="V55" s="7">
        <v>0</v>
      </c>
      <c r="W55" s="7">
        <v>13388</v>
      </c>
      <c r="X55" s="7">
        <v>0</v>
      </c>
      <c r="Y55" s="7">
        <v>0</v>
      </c>
      <c r="Z55" s="7">
        <v>0</v>
      </c>
      <c r="AA55" s="8">
        <v>13956.13</v>
      </c>
      <c r="AB55" s="7">
        <v>0</v>
      </c>
      <c r="AC55" s="7">
        <v>1418.53</v>
      </c>
      <c r="AD55" s="7">
        <v>0</v>
      </c>
      <c r="AE55" s="8">
        <v>1418.53</v>
      </c>
      <c r="AF55" s="7">
        <v>0</v>
      </c>
      <c r="AG55" s="7">
        <v>0</v>
      </c>
      <c r="AH55" s="7">
        <v>0</v>
      </c>
      <c r="AI55" s="7">
        <v>0</v>
      </c>
      <c r="AJ55" s="8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8">
        <v>0</v>
      </c>
      <c r="BJ55" s="8">
        <v>15374.66</v>
      </c>
      <c r="BK55" s="7">
        <v>0</v>
      </c>
      <c r="BL55" s="8">
        <v>0</v>
      </c>
      <c r="BM55" s="8">
        <v>15374.66</v>
      </c>
    </row>
    <row r="56" spans="2:65">
      <c r="B56" s="7" t="s">
        <v>168</v>
      </c>
      <c r="C56" s="8" t="s">
        <v>169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>
        <v>75019.62</v>
      </c>
      <c r="P56" s="8">
        <v>75019.62</v>
      </c>
      <c r="Q56" s="8">
        <v>75019.62</v>
      </c>
      <c r="R56" s="7">
        <v>0</v>
      </c>
      <c r="S56" s="7">
        <v>0</v>
      </c>
      <c r="T56" s="7">
        <v>50413.2</v>
      </c>
      <c r="U56" s="7">
        <v>0</v>
      </c>
      <c r="V56" s="7">
        <v>0</v>
      </c>
      <c r="W56" s="7">
        <v>1507.5</v>
      </c>
      <c r="X56" s="7">
        <v>0</v>
      </c>
      <c r="Y56" s="7">
        <v>0</v>
      </c>
      <c r="Z56" s="7">
        <v>0</v>
      </c>
      <c r="AA56" s="8">
        <v>51920.7</v>
      </c>
      <c r="AB56" s="7">
        <v>0</v>
      </c>
      <c r="AC56" s="7">
        <v>7123.62</v>
      </c>
      <c r="AD56" s="7">
        <v>9415.61</v>
      </c>
      <c r="AE56" s="8">
        <v>16539.23</v>
      </c>
      <c r="AF56" s="7">
        <v>0</v>
      </c>
      <c r="AG56" s="7">
        <v>0</v>
      </c>
      <c r="AH56" s="7">
        <v>0</v>
      </c>
      <c r="AI56" s="7">
        <v>0</v>
      </c>
      <c r="AJ56" s="8">
        <v>0</v>
      </c>
      <c r="AK56" s="7">
        <v>47.05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6085.8</v>
      </c>
      <c r="AR56" s="7">
        <v>0</v>
      </c>
      <c r="AS56" s="7">
        <v>0</v>
      </c>
      <c r="AT56" s="8">
        <v>6132.85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426.84</v>
      </c>
      <c r="BH56" s="7">
        <v>0</v>
      </c>
      <c r="BI56" s="8">
        <v>426.84</v>
      </c>
      <c r="BJ56" s="8">
        <v>75019.62</v>
      </c>
      <c r="BK56" s="7">
        <v>0</v>
      </c>
      <c r="BL56" s="8">
        <v>0</v>
      </c>
      <c r="BM56" s="8">
        <v>75019.62</v>
      </c>
    </row>
    <row r="57" spans="2:65">
      <c r="B57" s="7" t="s">
        <v>170</v>
      </c>
      <c r="C57" s="8" t="s">
        <v>171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>
        <v>138443</v>
      </c>
      <c r="P57" s="8">
        <v>138443</v>
      </c>
      <c r="Q57" s="8">
        <v>138443</v>
      </c>
      <c r="R57" s="7">
        <v>0</v>
      </c>
      <c r="S57" s="7">
        <v>0</v>
      </c>
      <c r="T57" s="7">
        <v>120427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120427</v>
      </c>
      <c r="AB57" s="7">
        <v>0</v>
      </c>
      <c r="AC57" s="7">
        <v>0</v>
      </c>
      <c r="AD57" s="7">
        <v>11250</v>
      </c>
      <c r="AE57" s="8">
        <v>11250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3544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3544</v>
      </c>
      <c r="AU57" s="7">
        <v>0</v>
      </c>
      <c r="AV57" s="7">
        <v>0</v>
      </c>
      <c r="AW57" s="7">
        <v>3222</v>
      </c>
      <c r="AX57" s="7">
        <v>0</v>
      </c>
      <c r="AY57" s="7">
        <v>0</v>
      </c>
      <c r="AZ57" s="7">
        <v>0</v>
      </c>
      <c r="BA57" s="8">
        <v>3222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138443</v>
      </c>
      <c r="BK57" s="7">
        <v>0</v>
      </c>
      <c r="BL57" s="8">
        <v>0</v>
      </c>
      <c r="BM57" s="8">
        <v>138443</v>
      </c>
    </row>
    <row r="58" spans="2:65">
      <c r="B58" s="7" t="s">
        <v>172</v>
      </c>
      <c r="C58" s="8" t="s">
        <v>173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>
        <v>51142.02</v>
      </c>
      <c r="P58" s="8">
        <v>51142.02</v>
      </c>
      <c r="Q58" s="8">
        <v>51142.02</v>
      </c>
      <c r="R58" s="7">
        <v>0</v>
      </c>
      <c r="S58" s="7">
        <v>0</v>
      </c>
      <c r="T58" s="7">
        <v>38517.599999999999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38517.599999999999</v>
      </c>
      <c r="AB58" s="7">
        <v>0</v>
      </c>
      <c r="AC58" s="7">
        <v>2535.5300000000002</v>
      </c>
      <c r="AD58" s="7">
        <v>10088.89</v>
      </c>
      <c r="AE58" s="8">
        <v>12624.42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51142.02</v>
      </c>
      <c r="BK58" s="7">
        <v>0</v>
      </c>
      <c r="BL58" s="8">
        <v>0</v>
      </c>
      <c r="BM58" s="8">
        <v>51142.02</v>
      </c>
    </row>
    <row r="59" spans="2:65">
      <c r="B59" s="7" t="s">
        <v>174</v>
      </c>
      <c r="C59" s="8" t="s">
        <v>175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>
        <v>57212.85</v>
      </c>
      <c r="P59" s="8">
        <v>57212.85</v>
      </c>
      <c r="Q59" s="8">
        <v>57212.85</v>
      </c>
      <c r="R59" s="7">
        <v>0</v>
      </c>
      <c r="S59" s="7">
        <v>0</v>
      </c>
      <c r="T59" s="7">
        <v>40119.43</v>
      </c>
      <c r="U59" s="7">
        <v>0</v>
      </c>
      <c r="V59" s="7">
        <v>0</v>
      </c>
      <c r="W59" s="7">
        <v>9180.61</v>
      </c>
      <c r="X59" s="7">
        <v>0</v>
      </c>
      <c r="Y59" s="7">
        <v>0</v>
      </c>
      <c r="Z59" s="7">
        <v>0</v>
      </c>
      <c r="AA59" s="8">
        <v>49300.04</v>
      </c>
      <c r="AB59" s="7">
        <v>0</v>
      </c>
      <c r="AC59" s="7">
        <v>5312.81</v>
      </c>
      <c r="AD59" s="7">
        <v>2600</v>
      </c>
      <c r="AE59" s="8">
        <v>7912.81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57212.85</v>
      </c>
      <c r="BK59" s="7">
        <v>0</v>
      </c>
      <c r="BL59" s="8">
        <v>0</v>
      </c>
      <c r="BM59" s="8">
        <v>57212.85</v>
      </c>
    </row>
    <row r="60" spans="2:65">
      <c r="B60" s="7" t="s">
        <v>176</v>
      </c>
      <c r="C60" s="8" t="s">
        <v>177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>
        <v>49350</v>
      </c>
      <c r="P60" s="8">
        <v>49350</v>
      </c>
      <c r="Q60" s="8">
        <v>49350</v>
      </c>
      <c r="R60" s="7">
        <v>0</v>
      </c>
      <c r="S60" s="7">
        <v>0</v>
      </c>
      <c r="T60" s="7">
        <v>4502</v>
      </c>
      <c r="U60" s="7">
        <v>0</v>
      </c>
      <c r="V60" s="7">
        <v>0</v>
      </c>
      <c r="W60" s="7">
        <v>37714</v>
      </c>
      <c r="X60" s="7">
        <v>0</v>
      </c>
      <c r="Y60" s="7">
        <v>0</v>
      </c>
      <c r="Z60" s="7">
        <v>0</v>
      </c>
      <c r="AA60" s="8">
        <v>42216</v>
      </c>
      <c r="AB60" s="7">
        <v>0</v>
      </c>
      <c r="AC60" s="7">
        <v>3229</v>
      </c>
      <c r="AD60" s="7">
        <v>271</v>
      </c>
      <c r="AE60" s="8">
        <v>3500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778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2856</v>
      </c>
      <c r="AR60" s="7">
        <v>0</v>
      </c>
      <c r="AS60" s="7">
        <v>0</v>
      </c>
      <c r="AT60" s="8">
        <v>3634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8">
        <v>0</v>
      </c>
      <c r="BJ60" s="8">
        <v>49350</v>
      </c>
      <c r="BK60" s="7">
        <v>0</v>
      </c>
      <c r="BL60" s="8">
        <v>0</v>
      </c>
      <c r="BM60" s="8">
        <v>49350</v>
      </c>
    </row>
    <row r="61" spans="2:65">
      <c r="B61" s="7" t="s">
        <v>178</v>
      </c>
      <c r="C61" s="8" t="s">
        <v>179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>
        <v>16035.61</v>
      </c>
      <c r="P61" s="8">
        <v>16035.61</v>
      </c>
      <c r="Q61" s="8">
        <v>16035.61</v>
      </c>
      <c r="R61" s="7">
        <v>0</v>
      </c>
      <c r="S61" s="7">
        <v>0</v>
      </c>
      <c r="T61" s="7">
        <v>11037.73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11037.73</v>
      </c>
      <c r="AB61" s="7">
        <v>1391.37</v>
      </c>
      <c r="AC61" s="7">
        <v>784.74</v>
      </c>
      <c r="AD61" s="7">
        <v>1503.13</v>
      </c>
      <c r="AE61" s="8">
        <v>3679.24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1318.64</v>
      </c>
      <c r="BH61" s="7">
        <v>0</v>
      </c>
      <c r="BI61" s="8">
        <v>1318.64</v>
      </c>
      <c r="BJ61" s="8">
        <v>16035.61</v>
      </c>
      <c r="BK61" s="7">
        <v>0</v>
      </c>
      <c r="BL61" s="8">
        <v>0</v>
      </c>
      <c r="BM61" s="8">
        <v>16035.61</v>
      </c>
    </row>
    <row r="62" spans="2:65">
      <c r="B62" s="7" t="s">
        <v>180</v>
      </c>
      <c r="C62" s="8" t="s">
        <v>181</v>
      </c>
      <c r="D62" s="8"/>
      <c r="E62" s="7"/>
      <c r="F62" s="31"/>
      <c r="G62" s="32"/>
      <c r="H62" s="7">
        <v>1198</v>
      </c>
      <c r="I62" s="8">
        <v>1198</v>
      </c>
      <c r="J62" s="7"/>
      <c r="K62" s="7"/>
      <c r="L62" s="7"/>
      <c r="M62" s="8"/>
      <c r="N62" s="7"/>
      <c r="O62" s="7">
        <v>10023</v>
      </c>
      <c r="P62" s="8">
        <v>10023</v>
      </c>
      <c r="Q62" s="8">
        <v>11221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9861</v>
      </c>
      <c r="X62" s="7">
        <v>0</v>
      </c>
      <c r="Y62" s="7">
        <v>0</v>
      </c>
      <c r="Z62" s="7">
        <v>0</v>
      </c>
      <c r="AA62" s="8">
        <v>9861</v>
      </c>
      <c r="AB62" s="7">
        <v>347</v>
      </c>
      <c r="AC62" s="7">
        <v>754</v>
      </c>
      <c r="AD62" s="7">
        <v>0</v>
      </c>
      <c r="AE62" s="8">
        <v>1101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259</v>
      </c>
      <c r="BH62" s="7">
        <v>0</v>
      </c>
      <c r="BI62" s="8">
        <v>259</v>
      </c>
      <c r="BJ62" s="8">
        <v>11221</v>
      </c>
      <c r="BK62" s="7">
        <v>0</v>
      </c>
      <c r="BL62" s="8">
        <v>0</v>
      </c>
      <c r="BM62" s="8">
        <v>11221</v>
      </c>
    </row>
    <row r="63" spans="2:65">
      <c r="B63" s="7" t="s">
        <v>182</v>
      </c>
      <c r="C63" s="8" t="s">
        <v>183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184</v>
      </c>
      <c r="C64" s="8" t="s">
        <v>185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>
        <v>26889.59</v>
      </c>
      <c r="P64" s="8">
        <v>26889.59</v>
      </c>
      <c r="Q64" s="8">
        <v>26889.59</v>
      </c>
      <c r="R64" s="7">
        <v>0</v>
      </c>
      <c r="S64" s="7">
        <v>0</v>
      </c>
      <c r="T64" s="7">
        <v>6992.42</v>
      </c>
      <c r="U64" s="7">
        <v>0</v>
      </c>
      <c r="V64" s="7">
        <v>0</v>
      </c>
      <c r="W64" s="7">
        <v>16166.74</v>
      </c>
      <c r="X64" s="7">
        <v>0</v>
      </c>
      <c r="Y64" s="7">
        <v>0</v>
      </c>
      <c r="Z64" s="7">
        <v>0</v>
      </c>
      <c r="AA64" s="8">
        <v>23159.16</v>
      </c>
      <c r="AB64" s="7">
        <v>0</v>
      </c>
      <c r="AC64" s="7">
        <v>2042.03</v>
      </c>
      <c r="AD64" s="7">
        <v>646.73</v>
      </c>
      <c r="AE64" s="8">
        <v>2688.76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1041.67</v>
      </c>
      <c r="BH64" s="7">
        <v>0</v>
      </c>
      <c r="BI64" s="8">
        <v>1041.67</v>
      </c>
      <c r="BJ64" s="8">
        <v>26889.59</v>
      </c>
      <c r="BK64" s="7">
        <v>0</v>
      </c>
      <c r="BL64" s="8">
        <v>0</v>
      </c>
      <c r="BM64" s="8">
        <v>26889.59</v>
      </c>
    </row>
    <row r="65" spans="2:65">
      <c r="B65" s="7" t="s">
        <v>186</v>
      </c>
      <c r="C65" s="8" t="s">
        <v>187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>
        <v>134775</v>
      </c>
      <c r="P65" s="8">
        <v>134775</v>
      </c>
      <c r="Q65" s="8">
        <v>134775</v>
      </c>
      <c r="R65" s="7">
        <v>16</v>
      </c>
      <c r="S65" s="7">
        <v>0</v>
      </c>
      <c r="T65" s="7">
        <v>1916</v>
      </c>
      <c r="U65" s="7">
        <v>0</v>
      </c>
      <c r="V65" s="7">
        <v>0</v>
      </c>
      <c r="W65" s="7">
        <v>99633</v>
      </c>
      <c r="X65" s="7">
        <v>0</v>
      </c>
      <c r="Y65" s="7">
        <v>0</v>
      </c>
      <c r="Z65" s="7">
        <v>0</v>
      </c>
      <c r="AA65" s="8">
        <v>101565</v>
      </c>
      <c r="AB65" s="7">
        <v>0</v>
      </c>
      <c r="AC65" s="7">
        <v>12974</v>
      </c>
      <c r="AD65" s="7">
        <v>20236</v>
      </c>
      <c r="AE65" s="8">
        <v>33210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134775</v>
      </c>
      <c r="BK65" s="7">
        <v>0</v>
      </c>
      <c r="BL65" s="8">
        <v>0</v>
      </c>
      <c r="BM65" s="8">
        <v>134775</v>
      </c>
    </row>
    <row r="66" spans="2:65">
      <c r="B66" s="7" t="s">
        <v>188</v>
      </c>
      <c r="C66" s="8" t="s">
        <v>189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>
        <v>163912.04999999999</v>
      </c>
      <c r="P66" s="8">
        <v>163912.04999999999</v>
      </c>
      <c r="Q66" s="8">
        <v>163912.04999999999</v>
      </c>
      <c r="R66" s="7">
        <v>0</v>
      </c>
      <c r="S66" s="7">
        <v>0</v>
      </c>
      <c r="T66" s="7">
        <v>125030.3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125030.3</v>
      </c>
      <c r="AB66" s="7">
        <v>0</v>
      </c>
      <c r="AC66" s="7">
        <v>10118.86</v>
      </c>
      <c r="AD66" s="7">
        <v>28762.89</v>
      </c>
      <c r="AE66" s="8">
        <v>38881.75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0</v>
      </c>
      <c r="BJ66" s="8">
        <v>163912.04999999999</v>
      </c>
      <c r="BK66" s="7">
        <v>0</v>
      </c>
      <c r="BL66" s="8">
        <v>0</v>
      </c>
      <c r="BM66" s="8">
        <v>163912.04999999999</v>
      </c>
    </row>
    <row r="67" spans="2:65">
      <c r="B67" s="7" t="s">
        <v>190</v>
      </c>
      <c r="C67" s="8" t="s">
        <v>191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>
        <v>318447.15000000002</v>
      </c>
      <c r="P67" s="8">
        <v>318447.15000000002</v>
      </c>
      <c r="Q67" s="8">
        <v>318447.15000000002</v>
      </c>
      <c r="R67" s="7">
        <v>0</v>
      </c>
      <c r="S67" s="7">
        <v>17023.240000000002</v>
      </c>
      <c r="T67" s="7">
        <v>144638.37</v>
      </c>
      <c r="U67" s="7">
        <v>0</v>
      </c>
      <c r="V67" s="7">
        <v>0</v>
      </c>
      <c r="W67" s="7">
        <v>130145.55</v>
      </c>
      <c r="X67" s="7">
        <v>0</v>
      </c>
      <c r="Y67" s="7">
        <v>0</v>
      </c>
      <c r="Z67" s="7">
        <v>0</v>
      </c>
      <c r="AA67" s="8">
        <v>291807.15999999997</v>
      </c>
      <c r="AB67" s="7">
        <v>0</v>
      </c>
      <c r="AC67" s="7">
        <v>21440.09</v>
      </c>
      <c r="AD67" s="7">
        <v>0</v>
      </c>
      <c r="AE67" s="8">
        <v>21440.09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5199.8999999999996</v>
      </c>
      <c r="BH67" s="7">
        <v>0</v>
      </c>
      <c r="BI67" s="8">
        <v>5199.8999999999996</v>
      </c>
      <c r="BJ67" s="8">
        <v>318447.15000000002</v>
      </c>
      <c r="BK67" s="7">
        <v>0</v>
      </c>
      <c r="BL67" s="8">
        <v>0</v>
      </c>
      <c r="BM67" s="8">
        <v>318447.15000000002</v>
      </c>
    </row>
    <row r="68" spans="2:65">
      <c r="B68" s="7" t="s">
        <v>192</v>
      </c>
      <c r="C68" s="8" t="s">
        <v>193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>
        <v>198610.08</v>
      </c>
      <c r="P68" s="8">
        <v>198610.08</v>
      </c>
      <c r="Q68" s="8">
        <v>198610.08</v>
      </c>
      <c r="R68" s="7">
        <v>0</v>
      </c>
      <c r="S68" s="7">
        <v>15000</v>
      </c>
      <c r="T68" s="7">
        <v>71522.8</v>
      </c>
      <c r="U68" s="7">
        <v>0</v>
      </c>
      <c r="V68" s="7">
        <v>0</v>
      </c>
      <c r="W68" s="7">
        <v>77753.960000000006</v>
      </c>
      <c r="X68" s="7">
        <v>0</v>
      </c>
      <c r="Y68" s="7">
        <v>0</v>
      </c>
      <c r="Z68" s="7">
        <v>0</v>
      </c>
      <c r="AA68" s="8">
        <v>164276.76</v>
      </c>
      <c r="AB68" s="7">
        <v>0</v>
      </c>
      <c r="AC68" s="7">
        <v>15821.17</v>
      </c>
      <c r="AD68" s="7">
        <v>18512.150000000001</v>
      </c>
      <c r="AE68" s="8">
        <v>34333.32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8">
        <v>0</v>
      </c>
      <c r="BJ68" s="8">
        <v>198610.08</v>
      </c>
      <c r="BK68" s="7">
        <v>0</v>
      </c>
      <c r="BL68" s="8">
        <v>0</v>
      </c>
      <c r="BM68" s="8">
        <v>198610.08</v>
      </c>
    </row>
    <row r="69" spans="2:65">
      <c r="B69" s="7" t="s">
        <v>194</v>
      </c>
      <c r="C69" s="8" t="s">
        <v>195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>
        <v>95600.79</v>
      </c>
      <c r="P69" s="8">
        <v>95600.79</v>
      </c>
      <c r="Q69" s="8">
        <v>95600.79</v>
      </c>
      <c r="R69" s="7">
        <v>0</v>
      </c>
      <c r="S69" s="7">
        <v>0</v>
      </c>
      <c r="T69" s="7">
        <v>607.12</v>
      </c>
      <c r="U69" s="7">
        <v>20512.14</v>
      </c>
      <c r="V69" s="7">
        <v>0</v>
      </c>
      <c r="W69" s="7">
        <v>48230.05</v>
      </c>
      <c r="X69" s="7">
        <v>0</v>
      </c>
      <c r="Y69" s="7">
        <v>0</v>
      </c>
      <c r="Z69" s="7">
        <v>0</v>
      </c>
      <c r="AA69" s="8">
        <v>69349.31</v>
      </c>
      <c r="AB69" s="7">
        <v>0</v>
      </c>
      <c r="AC69" s="7">
        <v>4860.83</v>
      </c>
      <c r="AD69" s="7">
        <v>203.16</v>
      </c>
      <c r="AE69" s="8">
        <v>5063.99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2186.79</v>
      </c>
      <c r="AL69" s="7">
        <v>0</v>
      </c>
      <c r="AM69" s="7">
        <v>0</v>
      </c>
      <c r="AN69" s="7">
        <v>0</v>
      </c>
      <c r="AO69" s="7">
        <v>18098.009999999998</v>
      </c>
      <c r="AP69" s="7">
        <v>0</v>
      </c>
      <c r="AQ69" s="7">
        <v>0</v>
      </c>
      <c r="AR69" s="7">
        <v>0</v>
      </c>
      <c r="AS69" s="7">
        <v>0</v>
      </c>
      <c r="AT69" s="8">
        <v>20284.8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902.69</v>
      </c>
      <c r="BH69" s="7">
        <v>0</v>
      </c>
      <c r="BI69" s="8">
        <v>902.69</v>
      </c>
      <c r="BJ69" s="8">
        <v>95600.79</v>
      </c>
      <c r="BK69" s="7">
        <v>0</v>
      </c>
      <c r="BL69" s="8">
        <v>0</v>
      </c>
      <c r="BM69" s="8">
        <v>95600.79</v>
      </c>
    </row>
    <row r="70" spans="2:65">
      <c r="B70" s="7" t="s">
        <v>196</v>
      </c>
      <c r="C70" s="8" t="s">
        <v>197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>
        <v>57270.02</v>
      </c>
      <c r="P70" s="8">
        <v>57270.02</v>
      </c>
      <c r="Q70" s="8">
        <v>57270.02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52855.85</v>
      </c>
      <c r="X70" s="7">
        <v>0</v>
      </c>
      <c r="Y70" s="7">
        <v>0</v>
      </c>
      <c r="Z70" s="7">
        <v>0</v>
      </c>
      <c r="AA70" s="8">
        <v>52855.85</v>
      </c>
      <c r="AB70" s="7">
        <v>0</v>
      </c>
      <c r="AC70" s="7">
        <v>4055.63</v>
      </c>
      <c r="AD70" s="7">
        <v>0</v>
      </c>
      <c r="AE70" s="8">
        <v>4055.63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358.54</v>
      </c>
      <c r="BH70" s="7">
        <v>0</v>
      </c>
      <c r="BI70" s="8">
        <v>358.54</v>
      </c>
      <c r="BJ70" s="8">
        <v>57270.02</v>
      </c>
      <c r="BK70" s="7">
        <v>0</v>
      </c>
      <c r="BL70" s="8">
        <v>0</v>
      </c>
      <c r="BM70" s="8">
        <v>57270.02</v>
      </c>
    </row>
    <row r="71" spans="2:65">
      <c r="B71" s="7" t="s">
        <v>198</v>
      </c>
      <c r="C71" s="8" t="s">
        <v>199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>
        <v>34983</v>
      </c>
      <c r="P71" s="8">
        <v>34983</v>
      </c>
      <c r="Q71" s="8">
        <v>34983</v>
      </c>
      <c r="R71" s="7">
        <v>0</v>
      </c>
      <c r="S71" s="7">
        <v>0</v>
      </c>
      <c r="T71" s="7">
        <v>25716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25716</v>
      </c>
      <c r="AB71" s="7">
        <v>0</v>
      </c>
      <c r="AC71" s="7">
        <v>1997</v>
      </c>
      <c r="AD71" s="7">
        <v>1282</v>
      </c>
      <c r="AE71" s="8">
        <v>3279</v>
      </c>
      <c r="AF71" s="7">
        <v>3970</v>
      </c>
      <c r="AG71" s="7">
        <v>0</v>
      </c>
      <c r="AH71" s="7">
        <v>0</v>
      </c>
      <c r="AI71" s="7">
        <v>1661</v>
      </c>
      <c r="AJ71" s="8">
        <v>5631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357</v>
      </c>
      <c r="BH71" s="7">
        <v>0</v>
      </c>
      <c r="BI71" s="8">
        <v>357</v>
      </c>
      <c r="BJ71" s="8">
        <v>34983</v>
      </c>
      <c r="BK71" s="7">
        <v>0</v>
      </c>
      <c r="BL71" s="8">
        <v>0</v>
      </c>
      <c r="BM71" s="8">
        <v>34983</v>
      </c>
    </row>
    <row r="72" spans="2:65">
      <c r="B72" s="7" t="s">
        <v>200</v>
      </c>
      <c r="C72" s="8" t="s">
        <v>201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>
        <v>256178.17</v>
      </c>
      <c r="P72" s="8">
        <v>256178.17</v>
      </c>
      <c r="Q72" s="8">
        <v>256178.17</v>
      </c>
      <c r="R72" s="7">
        <v>0</v>
      </c>
      <c r="S72" s="7">
        <v>0</v>
      </c>
      <c r="T72" s="7">
        <v>40423.11</v>
      </c>
      <c r="U72" s="7">
        <v>0</v>
      </c>
      <c r="V72" s="7">
        <v>0</v>
      </c>
      <c r="W72" s="7">
        <v>139300.74</v>
      </c>
      <c r="X72" s="7">
        <v>0</v>
      </c>
      <c r="Y72" s="7">
        <v>0</v>
      </c>
      <c r="Z72" s="7">
        <v>0</v>
      </c>
      <c r="AA72" s="8">
        <v>179723.85</v>
      </c>
      <c r="AB72" s="7">
        <v>0</v>
      </c>
      <c r="AC72" s="7">
        <v>14818.15</v>
      </c>
      <c r="AD72" s="7">
        <v>0</v>
      </c>
      <c r="AE72" s="8">
        <v>14818.15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59149.99</v>
      </c>
      <c r="AX72" s="7">
        <v>0</v>
      </c>
      <c r="AY72" s="7">
        <v>0</v>
      </c>
      <c r="AZ72" s="7">
        <v>0</v>
      </c>
      <c r="BA72" s="8">
        <v>59149.99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2486.1799999999998</v>
      </c>
      <c r="BH72" s="7">
        <v>0</v>
      </c>
      <c r="BI72" s="8">
        <v>2486.1799999999998</v>
      </c>
      <c r="BJ72" s="8">
        <v>256178.17</v>
      </c>
      <c r="BK72" s="7">
        <v>0</v>
      </c>
      <c r="BL72" s="8">
        <v>0</v>
      </c>
      <c r="BM72" s="8">
        <v>256178.17</v>
      </c>
    </row>
    <row r="73" spans="2:65">
      <c r="B73" s="7" t="s">
        <v>202</v>
      </c>
      <c r="C73" s="8" t="s">
        <v>203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>
        <v>179828</v>
      </c>
      <c r="P73" s="8">
        <v>179828</v>
      </c>
      <c r="Q73" s="8">
        <v>179828</v>
      </c>
      <c r="R73" s="7">
        <v>0</v>
      </c>
      <c r="S73" s="7">
        <v>0</v>
      </c>
      <c r="T73" s="7">
        <v>179828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179828</v>
      </c>
      <c r="AB73" s="7">
        <v>0</v>
      </c>
      <c r="AC73" s="7">
        <v>0</v>
      </c>
      <c r="AD73" s="7">
        <v>0</v>
      </c>
      <c r="AE73" s="8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179828</v>
      </c>
      <c r="BK73" s="7">
        <v>0</v>
      </c>
      <c r="BL73" s="8">
        <v>0</v>
      </c>
      <c r="BM73" s="8">
        <v>179828</v>
      </c>
    </row>
    <row r="74" spans="2:65">
      <c r="B74" s="7" t="s">
        <v>204</v>
      </c>
      <c r="C74" s="8" t="s">
        <v>205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>
        <v>79811.05</v>
      </c>
      <c r="P74" s="8">
        <v>79811.05</v>
      </c>
      <c r="Q74" s="8">
        <v>79811.05</v>
      </c>
      <c r="R74" s="7">
        <v>0</v>
      </c>
      <c r="S74" s="7">
        <v>0</v>
      </c>
      <c r="T74" s="7">
        <v>18425.82</v>
      </c>
      <c r="U74" s="7">
        <v>0</v>
      </c>
      <c r="V74" s="7">
        <v>0</v>
      </c>
      <c r="W74" s="7">
        <v>55187.12</v>
      </c>
      <c r="X74" s="7">
        <v>0</v>
      </c>
      <c r="Y74" s="7">
        <v>0</v>
      </c>
      <c r="Z74" s="7">
        <v>0</v>
      </c>
      <c r="AA74" s="8">
        <v>73612.94</v>
      </c>
      <c r="AB74" s="7">
        <v>0</v>
      </c>
      <c r="AC74" s="7">
        <v>4566.76</v>
      </c>
      <c r="AD74" s="7">
        <v>212.44</v>
      </c>
      <c r="AE74" s="8">
        <v>4779.2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1418.91</v>
      </c>
      <c r="BH74" s="7">
        <v>0</v>
      </c>
      <c r="BI74" s="8">
        <v>1418.91</v>
      </c>
      <c r="BJ74" s="8">
        <v>79811.05</v>
      </c>
      <c r="BK74" s="7">
        <v>0</v>
      </c>
      <c r="BL74" s="8">
        <v>0</v>
      </c>
      <c r="BM74" s="8">
        <v>79811.05</v>
      </c>
    </row>
    <row r="75" spans="2:65">
      <c r="B75" s="7" t="s">
        <v>206</v>
      </c>
      <c r="C75" s="8" t="s">
        <v>207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>
        <v>83069.25</v>
      </c>
      <c r="P75" s="8">
        <v>83069.25</v>
      </c>
      <c r="Q75" s="8">
        <v>83069.25</v>
      </c>
      <c r="R75" s="7">
        <v>0</v>
      </c>
      <c r="S75" s="7">
        <v>0</v>
      </c>
      <c r="T75" s="7">
        <v>34627.919999999998</v>
      </c>
      <c r="U75" s="7">
        <v>0</v>
      </c>
      <c r="V75" s="7">
        <v>0</v>
      </c>
      <c r="W75" s="7">
        <v>35243.82</v>
      </c>
      <c r="X75" s="7">
        <v>0</v>
      </c>
      <c r="Y75" s="7">
        <v>0</v>
      </c>
      <c r="Z75" s="7">
        <v>0</v>
      </c>
      <c r="AA75" s="8">
        <v>69871.740000000005</v>
      </c>
      <c r="AB75" s="7">
        <v>0</v>
      </c>
      <c r="AC75" s="7">
        <v>5187.3999999999996</v>
      </c>
      <c r="AD75" s="7">
        <v>6989.61</v>
      </c>
      <c r="AE75" s="8">
        <v>12177.01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689.55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689.55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330.95</v>
      </c>
      <c r="BH75" s="7">
        <v>0</v>
      </c>
      <c r="BI75" s="8">
        <v>330.95</v>
      </c>
      <c r="BJ75" s="8">
        <v>83069.25</v>
      </c>
      <c r="BK75" s="7">
        <v>0</v>
      </c>
      <c r="BL75" s="8">
        <v>0</v>
      </c>
      <c r="BM75" s="8">
        <v>83069.25</v>
      </c>
    </row>
    <row r="76" spans="2:65">
      <c r="B76" s="7" t="s">
        <v>208</v>
      </c>
      <c r="C76" s="8" t="s">
        <v>209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>
        <v>17181.009999999998</v>
      </c>
      <c r="P76" s="8">
        <v>17181.009999999998</v>
      </c>
      <c r="Q76" s="8">
        <v>17181.009999999998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15555.21</v>
      </c>
      <c r="X76" s="7">
        <v>0</v>
      </c>
      <c r="Y76" s="7">
        <v>0</v>
      </c>
      <c r="Z76" s="7">
        <v>0</v>
      </c>
      <c r="AA76" s="8">
        <v>15555.21</v>
      </c>
      <c r="AB76" s="7">
        <v>0</v>
      </c>
      <c r="AC76" s="7">
        <v>1203.47</v>
      </c>
      <c r="AD76" s="7">
        <v>140.12</v>
      </c>
      <c r="AE76" s="8">
        <v>1343.59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282.20999999999998</v>
      </c>
      <c r="BH76" s="7">
        <v>0</v>
      </c>
      <c r="BI76" s="8">
        <v>282.20999999999998</v>
      </c>
      <c r="BJ76" s="8">
        <v>17181.009999999998</v>
      </c>
      <c r="BK76" s="7">
        <v>0</v>
      </c>
      <c r="BL76" s="8">
        <v>0</v>
      </c>
      <c r="BM76" s="8">
        <v>17181.009999999998</v>
      </c>
    </row>
    <row r="77" spans="2:65">
      <c r="B77" s="7" t="s">
        <v>210</v>
      </c>
      <c r="C77" s="8" t="s">
        <v>211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>
        <v>365493.94</v>
      </c>
      <c r="P77" s="8">
        <v>365493.94</v>
      </c>
      <c r="Q77" s="8">
        <v>365493.94</v>
      </c>
      <c r="R77" s="7">
        <v>0</v>
      </c>
      <c r="S77" s="7">
        <v>0</v>
      </c>
      <c r="T77" s="7">
        <v>306038.2</v>
      </c>
      <c r="U77" s="7">
        <v>0</v>
      </c>
      <c r="V77" s="7">
        <v>0</v>
      </c>
      <c r="W77" s="7">
        <v>20304</v>
      </c>
      <c r="X77" s="7">
        <v>0</v>
      </c>
      <c r="Y77" s="7">
        <v>0</v>
      </c>
      <c r="Z77" s="7">
        <v>0</v>
      </c>
      <c r="AA77" s="8">
        <v>326342.2</v>
      </c>
      <c r="AB77" s="7">
        <v>0</v>
      </c>
      <c r="AC77" s="7">
        <v>23888.71</v>
      </c>
      <c r="AD77" s="7">
        <v>14953.15</v>
      </c>
      <c r="AE77" s="8">
        <v>38841.86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309.88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309.88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365493.94</v>
      </c>
      <c r="BK77" s="7">
        <v>0</v>
      </c>
      <c r="BL77" s="8">
        <v>0</v>
      </c>
      <c r="BM77" s="8">
        <v>365493.94</v>
      </c>
    </row>
    <row r="78" spans="2:65">
      <c r="B78" s="7" t="s">
        <v>212</v>
      </c>
      <c r="C78" s="8" t="s">
        <v>213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>
        <v>151719.76</v>
      </c>
      <c r="P78" s="8">
        <v>151719.76</v>
      </c>
      <c r="Q78" s="8">
        <v>151719.76</v>
      </c>
      <c r="R78" s="7">
        <v>0</v>
      </c>
      <c r="S78" s="7">
        <v>0</v>
      </c>
      <c r="T78" s="7">
        <v>10627.01</v>
      </c>
      <c r="U78" s="7">
        <v>0</v>
      </c>
      <c r="V78" s="7">
        <v>9500.15</v>
      </c>
      <c r="W78" s="7">
        <v>94066.53</v>
      </c>
      <c r="X78" s="7">
        <v>0</v>
      </c>
      <c r="Y78" s="7">
        <v>0</v>
      </c>
      <c r="Z78" s="7">
        <v>0</v>
      </c>
      <c r="AA78" s="8">
        <v>114193.69</v>
      </c>
      <c r="AB78" s="7">
        <v>0</v>
      </c>
      <c r="AC78" s="7">
        <v>13696.62</v>
      </c>
      <c r="AD78" s="7">
        <v>23829.45</v>
      </c>
      <c r="AE78" s="8">
        <v>37526.07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8">
        <v>0</v>
      </c>
      <c r="BJ78" s="8">
        <v>151719.76</v>
      </c>
      <c r="BK78" s="7">
        <v>0</v>
      </c>
      <c r="BL78" s="8">
        <v>0</v>
      </c>
      <c r="BM78" s="8">
        <v>151719.76</v>
      </c>
    </row>
    <row r="79" spans="2:65">
      <c r="B79" s="7" t="s">
        <v>214</v>
      </c>
      <c r="C79" s="8" t="s">
        <v>215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>
        <v>47339.519999999997</v>
      </c>
      <c r="P79" s="8">
        <v>47339.519999999997</v>
      </c>
      <c r="Q79" s="8">
        <v>47339.519999999997</v>
      </c>
      <c r="R79" s="7">
        <v>0</v>
      </c>
      <c r="S79" s="7">
        <v>0</v>
      </c>
      <c r="T79" s="7">
        <v>27569.88</v>
      </c>
      <c r="U79" s="7">
        <v>0</v>
      </c>
      <c r="V79" s="7">
        <v>0</v>
      </c>
      <c r="W79" s="7">
        <v>6403.5</v>
      </c>
      <c r="X79" s="7">
        <v>0</v>
      </c>
      <c r="Y79" s="7">
        <v>0</v>
      </c>
      <c r="Z79" s="7">
        <v>0</v>
      </c>
      <c r="AA79" s="8">
        <v>33973.379999999997</v>
      </c>
      <c r="AB79" s="7">
        <v>0</v>
      </c>
      <c r="AC79" s="7">
        <v>2434.65</v>
      </c>
      <c r="AD79" s="7">
        <v>468.04</v>
      </c>
      <c r="AE79" s="8">
        <v>2902.69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9000</v>
      </c>
      <c r="AR79" s="7">
        <v>0</v>
      </c>
      <c r="AS79" s="7">
        <v>0</v>
      </c>
      <c r="AT79" s="8">
        <v>9000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1463.45</v>
      </c>
      <c r="BH79" s="7">
        <v>0</v>
      </c>
      <c r="BI79" s="8">
        <v>1463.45</v>
      </c>
      <c r="BJ79" s="8">
        <v>47339.519999999997</v>
      </c>
      <c r="BK79" s="7">
        <v>0</v>
      </c>
      <c r="BL79" s="8">
        <v>0</v>
      </c>
      <c r="BM79" s="8">
        <v>47339.519999999997</v>
      </c>
    </row>
    <row r="80" spans="2:65">
      <c r="B80" s="7" t="s">
        <v>216</v>
      </c>
      <c r="C80" s="8" t="s">
        <v>217</v>
      </c>
      <c r="D80" s="8"/>
      <c r="E80" s="7"/>
      <c r="F80" s="31"/>
      <c r="G80" s="32"/>
      <c r="H80" s="7">
        <v>10538.76</v>
      </c>
      <c r="I80" s="8">
        <v>10538.76</v>
      </c>
      <c r="J80" s="7"/>
      <c r="K80" s="7"/>
      <c r="L80" s="7"/>
      <c r="M80" s="8"/>
      <c r="N80" s="7"/>
      <c r="O80" s="7">
        <v>55884.07</v>
      </c>
      <c r="P80" s="8">
        <v>55884.07</v>
      </c>
      <c r="Q80" s="8">
        <v>66422.83</v>
      </c>
      <c r="R80" s="7">
        <v>0</v>
      </c>
      <c r="S80" s="7">
        <v>29750.03</v>
      </c>
      <c r="T80" s="7">
        <v>26775.05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56525.08</v>
      </c>
      <c r="AB80" s="7">
        <v>0</v>
      </c>
      <c r="AC80" s="7">
        <v>4527.7</v>
      </c>
      <c r="AD80" s="7">
        <v>4381.92</v>
      </c>
      <c r="AE80" s="8">
        <v>8909.6200000000008</v>
      </c>
      <c r="AF80" s="7">
        <v>0</v>
      </c>
      <c r="AG80" s="7">
        <v>0</v>
      </c>
      <c r="AH80" s="7">
        <v>0</v>
      </c>
      <c r="AI80" s="7">
        <v>0</v>
      </c>
      <c r="AJ80" s="8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988.13</v>
      </c>
      <c r="BH80" s="7">
        <v>0</v>
      </c>
      <c r="BI80" s="8">
        <v>988.13</v>
      </c>
      <c r="BJ80" s="8">
        <v>66422.83</v>
      </c>
      <c r="BK80" s="7">
        <v>0</v>
      </c>
      <c r="BL80" s="8">
        <v>0</v>
      </c>
      <c r="BM80" s="8">
        <v>66422.83</v>
      </c>
    </row>
    <row r="81" spans="2:65">
      <c r="B81" s="7" t="s">
        <v>218</v>
      </c>
      <c r="C81" s="8" t="s">
        <v>219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>
        <v>35684.379999999997</v>
      </c>
      <c r="P81" s="8">
        <v>35684.379999999997</v>
      </c>
      <c r="Q81" s="8">
        <v>35684.379999999997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33087.040000000001</v>
      </c>
      <c r="X81" s="7">
        <v>0</v>
      </c>
      <c r="Y81" s="7">
        <v>0</v>
      </c>
      <c r="Z81" s="7">
        <v>0</v>
      </c>
      <c r="AA81" s="8">
        <v>33087.040000000001</v>
      </c>
      <c r="AB81" s="7">
        <v>0</v>
      </c>
      <c r="AC81" s="7">
        <v>2531.17</v>
      </c>
      <c r="AD81" s="7">
        <v>66.17</v>
      </c>
      <c r="AE81" s="8">
        <v>2597.34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35684.379999999997</v>
      </c>
      <c r="BK81" s="7">
        <v>0</v>
      </c>
      <c r="BL81" s="8">
        <v>0</v>
      </c>
      <c r="BM81" s="8">
        <v>35684.379999999997</v>
      </c>
    </row>
    <row r="82" spans="2:65">
      <c r="B82" s="7" t="s">
        <v>220</v>
      </c>
      <c r="C82" s="8" t="s">
        <v>221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>
        <v>91571.86</v>
      </c>
      <c r="P82" s="8">
        <v>91571.86</v>
      </c>
      <c r="Q82" s="8">
        <v>91571.86</v>
      </c>
      <c r="R82" s="7">
        <v>0</v>
      </c>
      <c r="S82" s="7">
        <v>0</v>
      </c>
      <c r="T82" s="7">
        <v>50463.839999999997</v>
      </c>
      <c r="U82" s="7">
        <v>0</v>
      </c>
      <c r="V82" s="7">
        <v>0</v>
      </c>
      <c r="W82" s="7">
        <v>32491.93</v>
      </c>
      <c r="X82" s="7">
        <v>0</v>
      </c>
      <c r="Y82" s="7">
        <v>0</v>
      </c>
      <c r="Z82" s="7">
        <v>0</v>
      </c>
      <c r="AA82" s="8">
        <v>82955.77</v>
      </c>
      <c r="AB82" s="7">
        <v>0</v>
      </c>
      <c r="AC82" s="7">
        <v>8616.09</v>
      </c>
      <c r="AD82" s="7">
        <v>0</v>
      </c>
      <c r="AE82" s="8">
        <v>8616.09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91571.86</v>
      </c>
      <c r="BK82" s="7">
        <v>0</v>
      </c>
      <c r="BL82" s="8">
        <v>0</v>
      </c>
      <c r="BM82" s="8">
        <v>91571.86</v>
      </c>
    </row>
    <row r="83" spans="2:65">
      <c r="B83" s="7" t="s">
        <v>222</v>
      </c>
      <c r="C83" s="8" t="s">
        <v>223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>
        <v>13421.89</v>
      </c>
      <c r="P83" s="8">
        <v>13421.89</v>
      </c>
      <c r="Q83" s="8">
        <v>13421.89</v>
      </c>
      <c r="R83" s="7">
        <v>0</v>
      </c>
      <c r="S83" s="7">
        <v>0</v>
      </c>
      <c r="T83" s="7">
        <v>6997.39</v>
      </c>
      <c r="U83" s="7">
        <v>0</v>
      </c>
      <c r="V83" s="7">
        <v>0</v>
      </c>
      <c r="W83" s="7">
        <v>4553.2</v>
      </c>
      <c r="X83" s="7">
        <v>0</v>
      </c>
      <c r="Y83" s="7">
        <v>0</v>
      </c>
      <c r="Z83" s="7">
        <v>0</v>
      </c>
      <c r="AA83" s="8">
        <v>11550.59</v>
      </c>
      <c r="AB83" s="7">
        <v>0</v>
      </c>
      <c r="AC83" s="7">
        <v>1342.09</v>
      </c>
      <c r="AD83" s="7">
        <v>529.21</v>
      </c>
      <c r="AE83" s="8">
        <v>1871.3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8">
        <v>0</v>
      </c>
      <c r="BJ83" s="8">
        <v>13421.89</v>
      </c>
      <c r="BK83" s="7">
        <v>0</v>
      </c>
      <c r="BL83" s="8">
        <v>0</v>
      </c>
      <c r="BM83" s="8">
        <v>13421.89</v>
      </c>
    </row>
    <row r="84" spans="2:65">
      <c r="B84" s="7" t="s">
        <v>224</v>
      </c>
      <c r="C84" s="8" t="s">
        <v>225</v>
      </c>
      <c r="D84" s="8"/>
      <c r="E84" s="7"/>
      <c r="F84" s="31"/>
      <c r="G84" s="32"/>
      <c r="H84" s="7"/>
      <c r="I84" s="8"/>
      <c r="J84" s="7">
        <v>2607.08</v>
      </c>
      <c r="K84" s="7"/>
      <c r="L84" s="7"/>
      <c r="M84" s="8">
        <v>2607.08</v>
      </c>
      <c r="N84" s="7"/>
      <c r="O84" s="7">
        <v>21031.45</v>
      </c>
      <c r="P84" s="8">
        <v>21031.45</v>
      </c>
      <c r="Q84" s="8">
        <v>23638.53</v>
      </c>
      <c r="R84" s="7">
        <v>6509.97</v>
      </c>
      <c r="S84" s="7">
        <v>0</v>
      </c>
      <c r="T84" s="7">
        <v>0</v>
      </c>
      <c r="U84" s="7">
        <v>12000.03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18510</v>
      </c>
      <c r="AB84" s="7">
        <v>0</v>
      </c>
      <c r="AC84" s="7">
        <v>1327.83</v>
      </c>
      <c r="AD84" s="7">
        <v>3629.65</v>
      </c>
      <c r="AE84" s="8">
        <v>4957.4799999999996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171.05</v>
      </c>
      <c r="BH84" s="7">
        <v>0</v>
      </c>
      <c r="BI84" s="8">
        <v>171.05</v>
      </c>
      <c r="BJ84" s="8">
        <v>23638.53</v>
      </c>
      <c r="BK84" s="7">
        <v>0</v>
      </c>
      <c r="BL84" s="8">
        <v>0</v>
      </c>
      <c r="BM84" s="8">
        <v>23638.53</v>
      </c>
    </row>
    <row r="85" spans="2:65">
      <c r="B85" s="7" t="s">
        <v>226</v>
      </c>
      <c r="C85" s="8" t="s">
        <v>227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>
        <v>91622.92</v>
      </c>
      <c r="P85" s="8">
        <v>91622.92</v>
      </c>
      <c r="Q85" s="8">
        <v>91622.92</v>
      </c>
      <c r="R85" s="7">
        <v>0</v>
      </c>
      <c r="S85" s="7">
        <v>0</v>
      </c>
      <c r="T85" s="7">
        <v>59456.75</v>
      </c>
      <c r="U85" s="7">
        <v>0</v>
      </c>
      <c r="V85" s="7">
        <v>0</v>
      </c>
      <c r="W85" s="7">
        <v>20455.009999999998</v>
      </c>
      <c r="X85" s="7">
        <v>0</v>
      </c>
      <c r="Y85" s="7">
        <v>0</v>
      </c>
      <c r="Z85" s="7">
        <v>0</v>
      </c>
      <c r="AA85" s="8">
        <v>79911.759999999995</v>
      </c>
      <c r="AB85" s="7">
        <v>0</v>
      </c>
      <c r="AC85" s="7">
        <v>8158.45</v>
      </c>
      <c r="AD85" s="7">
        <v>3552.71</v>
      </c>
      <c r="AE85" s="8">
        <v>11711.16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8">
        <v>0</v>
      </c>
      <c r="BJ85" s="8">
        <v>91622.92</v>
      </c>
      <c r="BK85" s="7">
        <v>0</v>
      </c>
      <c r="BL85" s="8">
        <v>0</v>
      </c>
      <c r="BM85" s="8">
        <v>91622.92</v>
      </c>
    </row>
    <row r="86" spans="2:65">
      <c r="B86" s="7" t="s">
        <v>228</v>
      </c>
      <c r="C86" s="8" t="s">
        <v>229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>
        <v>166792.26</v>
      </c>
      <c r="P86" s="8">
        <v>166792.26</v>
      </c>
      <c r="Q86" s="8">
        <v>166792.26</v>
      </c>
      <c r="R86" s="7">
        <v>0</v>
      </c>
      <c r="S86" s="7">
        <v>96711.47</v>
      </c>
      <c r="T86" s="7">
        <v>25087.73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121799.2</v>
      </c>
      <c r="AB86" s="7">
        <v>0</v>
      </c>
      <c r="AC86" s="7">
        <v>9425.52</v>
      </c>
      <c r="AD86" s="7">
        <v>2060.11</v>
      </c>
      <c r="AE86" s="8">
        <v>11485.63</v>
      </c>
      <c r="AF86" s="7">
        <v>9000</v>
      </c>
      <c r="AG86" s="7">
        <v>0</v>
      </c>
      <c r="AH86" s="7">
        <v>0</v>
      </c>
      <c r="AI86" s="7">
        <v>0</v>
      </c>
      <c r="AJ86" s="8">
        <v>9000</v>
      </c>
      <c r="AK86" s="7">
        <v>3695.91</v>
      </c>
      <c r="AL86" s="7">
        <v>0</v>
      </c>
      <c r="AM86" s="7">
        <v>0</v>
      </c>
      <c r="AN86" s="7">
        <v>0</v>
      </c>
      <c r="AO86" s="7">
        <v>3000</v>
      </c>
      <c r="AP86" s="7">
        <v>0</v>
      </c>
      <c r="AQ86" s="7">
        <v>0</v>
      </c>
      <c r="AR86" s="7">
        <v>15422.7</v>
      </c>
      <c r="AS86" s="7">
        <v>0</v>
      </c>
      <c r="AT86" s="8">
        <v>22118.61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2388.8200000000002</v>
      </c>
      <c r="BH86" s="7">
        <v>0</v>
      </c>
      <c r="BI86" s="8">
        <v>2388.8200000000002</v>
      </c>
      <c r="BJ86" s="8">
        <v>166792.26</v>
      </c>
      <c r="BK86" s="7">
        <v>0</v>
      </c>
      <c r="BL86" s="8">
        <v>0</v>
      </c>
      <c r="BM86" s="8">
        <v>166792.26</v>
      </c>
    </row>
    <row r="87" spans="2:65">
      <c r="B87" s="7" t="s">
        <v>230</v>
      </c>
      <c r="C87" s="8" t="s">
        <v>231</v>
      </c>
      <c r="D87" s="8"/>
      <c r="E87" s="7"/>
      <c r="F87" s="31"/>
      <c r="G87" s="32"/>
      <c r="H87" s="7"/>
      <c r="I87" s="8"/>
      <c r="J87" s="7">
        <v>49701.99</v>
      </c>
      <c r="K87" s="7"/>
      <c r="L87" s="7"/>
      <c r="M87" s="8">
        <v>49701.99</v>
      </c>
      <c r="N87" s="7"/>
      <c r="O87" s="7">
        <v>69487.63</v>
      </c>
      <c r="P87" s="8">
        <v>69487.63</v>
      </c>
      <c r="Q87" s="8">
        <v>119189.62</v>
      </c>
      <c r="R87" s="7">
        <v>0</v>
      </c>
      <c r="S87" s="7">
        <v>0</v>
      </c>
      <c r="T87" s="7">
        <v>81645.820000000007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81645.820000000007</v>
      </c>
      <c r="AB87" s="7">
        <v>18928.55</v>
      </c>
      <c r="AC87" s="7">
        <v>5993.79</v>
      </c>
      <c r="AD87" s="7">
        <v>10814.39</v>
      </c>
      <c r="AE87" s="8">
        <v>35736.730000000003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1807.07</v>
      </c>
      <c r="BH87" s="7">
        <v>0</v>
      </c>
      <c r="BI87" s="8">
        <v>1807.07</v>
      </c>
      <c r="BJ87" s="8">
        <v>119189.62</v>
      </c>
      <c r="BK87" s="7">
        <v>0</v>
      </c>
      <c r="BL87" s="8">
        <v>0</v>
      </c>
      <c r="BM87" s="8">
        <v>119189.62</v>
      </c>
    </row>
    <row r="88" spans="2:65">
      <c r="B88" s="7" t="s">
        <v>232</v>
      </c>
      <c r="C88" s="8" t="s">
        <v>233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>
        <v>33115.83</v>
      </c>
      <c r="P88" s="8">
        <v>33115.83</v>
      </c>
      <c r="Q88" s="8">
        <v>33115.83</v>
      </c>
      <c r="R88" s="7">
        <v>0</v>
      </c>
      <c r="S88" s="7">
        <v>0</v>
      </c>
      <c r="T88" s="7">
        <v>29652.53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29652.53</v>
      </c>
      <c r="AB88" s="7">
        <v>0</v>
      </c>
      <c r="AC88" s="7">
        <v>3110.4</v>
      </c>
      <c r="AD88" s="7">
        <v>344.33</v>
      </c>
      <c r="AE88" s="8">
        <v>3454.73</v>
      </c>
      <c r="AF88" s="7">
        <v>8.57</v>
      </c>
      <c r="AG88" s="7">
        <v>0</v>
      </c>
      <c r="AH88" s="7">
        <v>0</v>
      </c>
      <c r="AI88" s="7">
        <v>0</v>
      </c>
      <c r="AJ88" s="8">
        <v>8.57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33115.83</v>
      </c>
      <c r="BK88" s="7">
        <v>0</v>
      </c>
      <c r="BL88" s="8">
        <v>0</v>
      </c>
      <c r="BM88" s="8">
        <v>33115.83</v>
      </c>
    </row>
    <row r="89" spans="2:65">
      <c r="B89" s="7" t="s">
        <v>234</v>
      </c>
      <c r="C89" s="8" t="s">
        <v>235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>
        <v>203255.62</v>
      </c>
      <c r="P89" s="8">
        <v>203255.62</v>
      </c>
      <c r="Q89" s="8">
        <v>203255.62</v>
      </c>
      <c r="R89" s="7">
        <v>0</v>
      </c>
      <c r="S89" s="7">
        <v>0</v>
      </c>
      <c r="T89" s="7">
        <v>46329.31</v>
      </c>
      <c r="U89" s="7">
        <v>49374.93</v>
      </c>
      <c r="V89" s="7">
        <v>8915.01</v>
      </c>
      <c r="W89" s="7">
        <v>78434.179999999993</v>
      </c>
      <c r="X89" s="7">
        <v>0</v>
      </c>
      <c r="Y89" s="7">
        <v>0</v>
      </c>
      <c r="Z89" s="7">
        <v>0</v>
      </c>
      <c r="AA89" s="8">
        <v>183053.43</v>
      </c>
      <c r="AB89" s="7">
        <v>0</v>
      </c>
      <c r="AC89" s="7">
        <v>17624.7</v>
      </c>
      <c r="AD89" s="7">
        <v>0</v>
      </c>
      <c r="AE89" s="8">
        <v>17624.7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2577.4899999999998</v>
      </c>
      <c r="BH89" s="7">
        <v>0</v>
      </c>
      <c r="BI89" s="8">
        <v>2577.4899999999998</v>
      </c>
      <c r="BJ89" s="8">
        <v>203255.62</v>
      </c>
      <c r="BK89" s="7">
        <v>0</v>
      </c>
      <c r="BL89" s="8">
        <v>0</v>
      </c>
      <c r="BM89" s="8">
        <v>203255.62</v>
      </c>
    </row>
    <row r="90" spans="2:65">
      <c r="B90" s="7" t="s">
        <v>236</v>
      </c>
      <c r="C90" s="8" t="s">
        <v>237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238</v>
      </c>
      <c r="C91" s="8" t="s">
        <v>239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>
        <v>52941.29</v>
      </c>
      <c r="P91" s="8">
        <v>52941.29</v>
      </c>
      <c r="Q91" s="8">
        <v>52941.29</v>
      </c>
      <c r="R91" s="7">
        <v>0</v>
      </c>
      <c r="S91" s="7">
        <v>24564.9</v>
      </c>
      <c r="T91" s="7">
        <v>0</v>
      </c>
      <c r="U91" s="7">
        <v>0</v>
      </c>
      <c r="V91" s="7">
        <v>0</v>
      </c>
      <c r="W91" s="7">
        <v>24260.2</v>
      </c>
      <c r="X91" s="7">
        <v>0</v>
      </c>
      <c r="Y91" s="7">
        <v>0</v>
      </c>
      <c r="Z91" s="7">
        <v>0</v>
      </c>
      <c r="AA91" s="8">
        <v>48825.1</v>
      </c>
      <c r="AB91" s="7">
        <v>0</v>
      </c>
      <c r="AC91" s="7">
        <v>3690.6</v>
      </c>
      <c r="AD91" s="7">
        <v>425.59</v>
      </c>
      <c r="AE91" s="8">
        <v>4116.1899999999996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52941.29</v>
      </c>
      <c r="BK91" s="7">
        <v>0</v>
      </c>
      <c r="BL91" s="8">
        <v>0</v>
      </c>
      <c r="BM91" s="8">
        <v>52941.29</v>
      </c>
    </row>
    <row r="92" spans="2:65">
      <c r="B92" s="7" t="s">
        <v>240</v>
      </c>
      <c r="C92" s="8" t="s">
        <v>241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242</v>
      </c>
      <c r="C93" s="8" t="s">
        <v>243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244</v>
      </c>
      <c r="C94" s="8" t="s">
        <v>245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>
        <v>93232.43</v>
      </c>
      <c r="P94" s="8">
        <v>93232.43</v>
      </c>
      <c r="Q94" s="8">
        <v>93232.43</v>
      </c>
      <c r="R94" s="7">
        <v>0</v>
      </c>
      <c r="S94" s="7">
        <v>0</v>
      </c>
      <c r="T94" s="7">
        <v>59071.43</v>
      </c>
      <c r="U94" s="7">
        <v>0</v>
      </c>
      <c r="V94" s="7">
        <v>0</v>
      </c>
      <c r="W94" s="7">
        <v>19574.25</v>
      </c>
      <c r="X94" s="7">
        <v>0</v>
      </c>
      <c r="Y94" s="7">
        <v>0</v>
      </c>
      <c r="Z94" s="7">
        <v>0</v>
      </c>
      <c r="AA94" s="8">
        <v>78645.679999999993</v>
      </c>
      <c r="AB94" s="7">
        <v>0</v>
      </c>
      <c r="AC94" s="7">
        <v>5809.62</v>
      </c>
      <c r="AD94" s="7">
        <v>8000.5</v>
      </c>
      <c r="AE94" s="8">
        <v>13810.12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776.63</v>
      </c>
      <c r="BH94" s="7">
        <v>0</v>
      </c>
      <c r="BI94" s="8">
        <v>776.63</v>
      </c>
      <c r="BJ94" s="8">
        <v>93232.43</v>
      </c>
      <c r="BK94" s="7">
        <v>0</v>
      </c>
      <c r="BL94" s="8">
        <v>0</v>
      </c>
      <c r="BM94" s="8">
        <v>93232.43</v>
      </c>
    </row>
    <row r="95" spans="2:65">
      <c r="B95" s="7" t="s">
        <v>246</v>
      </c>
      <c r="C95" s="8" t="s">
        <v>247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>
        <v>25128.400000000001</v>
      </c>
      <c r="P95" s="8">
        <v>25128.400000000001</v>
      </c>
      <c r="Q95" s="8">
        <v>25128.400000000001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23433.39</v>
      </c>
      <c r="X95" s="7">
        <v>0</v>
      </c>
      <c r="Y95" s="7">
        <v>0</v>
      </c>
      <c r="Z95" s="7">
        <v>0</v>
      </c>
      <c r="AA95" s="8">
        <v>23433.39</v>
      </c>
      <c r="AB95" s="7">
        <v>0</v>
      </c>
      <c r="AC95" s="7">
        <v>1620.06</v>
      </c>
      <c r="AD95" s="7">
        <v>74.95</v>
      </c>
      <c r="AE95" s="8">
        <v>1695.01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25128.400000000001</v>
      </c>
      <c r="BK95" s="7">
        <v>0</v>
      </c>
      <c r="BL95" s="8">
        <v>0</v>
      </c>
      <c r="BM95" s="8">
        <v>25128.400000000001</v>
      </c>
    </row>
    <row r="96" spans="2:65">
      <c r="B96" s="7" t="s">
        <v>248</v>
      </c>
      <c r="C96" s="8" t="s">
        <v>249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>
        <v>766356.18</v>
      </c>
      <c r="P96" s="8">
        <v>766356.18</v>
      </c>
      <c r="Q96" s="8">
        <v>766356.18</v>
      </c>
      <c r="R96" s="7">
        <v>0</v>
      </c>
      <c r="S96" s="7">
        <v>60798.57</v>
      </c>
      <c r="T96" s="7">
        <v>405045.17</v>
      </c>
      <c r="U96" s="7">
        <v>0</v>
      </c>
      <c r="V96" s="7">
        <v>0</v>
      </c>
      <c r="W96" s="7">
        <v>60990.96</v>
      </c>
      <c r="X96" s="7">
        <v>0</v>
      </c>
      <c r="Y96" s="7">
        <v>0</v>
      </c>
      <c r="Z96" s="7">
        <v>0</v>
      </c>
      <c r="AA96" s="8">
        <v>526834.69999999995</v>
      </c>
      <c r="AB96" s="7">
        <v>0</v>
      </c>
      <c r="AC96" s="7">
        <v>55046.22</v>
      </c>
      <c r="AD96" s="7">
        <v>117543.26</v>
      </c>
      <c r="AE96" s="8">
        <v>172589.48</v>
      </c>
      <c r="AF96" s="7">
        <v>66932</v>
      </c>
      <c r="AG96" s="7">
        <v>0</v>
      </c>
      <c r="AH96" s="7">
        <v>0</v>
      </c>
      <c r="AI96" s="7">
        <v>0</v>
      </c>
      <c r="AJ96" s="8">
        <v>66932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8">
        <v>0</v>
      </c>
      <c r="BJ96" s="8">
        <v>766356.18</v>
      </c>
      <c r="BK96" s="7">
        <v>0</v>
      </c>
      <c r="BL96" s="8">
        <v>0</v>
      </c>
      <c r="BM96" s="8">
        <v>766356.18</v>
      </c>
    </row>
    <row r="97" spans="2:65">
      <c r="B97" s="7" t="s">
        <v>250</v>
      </c>
      <c r="C97" s="8" t="s">
        <v>251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/>
      <c r="P97" s="8"/>
      <c r="Q97" s="8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0</v>
      </c>
      <c r="BK97" s="7">
        <v>0</v>
      </c>
      <c r="BL97" s="8">
        <v>0</v>
      </c>
      <c r="BM97" s="8">
        <v>0</v>
      </c>
    </row>
    <row r="98" spans="2:65">
      <c r="B98" s="7" t="s">
        <v>252</v>
      </c>
      <c r="C98" s="8" t="s">
        <v>253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/>
      <c r="P98" s="8"/>
      <c r="Q98" s="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  <c r="AB98" s="7">
        <v>0</v>
      </c>
      <c r="AC98" s="7">
        <v>0</v>
      </c>
      <c r="AD98" s="7">
        <v>0</v>
      </c>
      <c r="AE98" s="8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0</v>
      </c>
      <c r="BK98" s="7">
        <v>0</v>
      </c>
      <c r="BL98" s="8">
        <v>0</v>
      </c>
      <c r="BM98" s="8">
        <v>0</v>
      </c>
    </row>
    <row r="99" spans="2:65">
      <c r="B99" s="7" t="s">
        <v>254</v>
      </c>
      <c r="C99" s="8" t="s">
        <v>255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>
        <v>47704.23</v>
      </c>
      <c r="P99" s="8">
        <v>47704.23</v>
      </c>
      <c r="Q99" s="8">
        <v>47704.23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43867.01</v>
      </c>
      <c r="X99" s="7">
        <v>0</v>
      </c>
      <c r="Y99" s="7">
        <v>0</v>
      </c>
      <c r="Z99" s="7">
        <v>0</v>
      </c>
      <c r="AA99" s="8">
        <v>43867.01</v>
      </c>
      <c r="AB99" s="7">
        <v>0</v>
      </c>
      <c r="AC99" s="7">
        <v>3786.7</v>
      </c>
      <c r="AD99" s="7">
        <v>50.52</v>
      </c>
      <c r="AE99" s="8">
        <v>3837.22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47704.23</v>
      </c>
      <c r="BK99" s="7">
        <v>0</v>
      </c>
      <c r="BL99" s="8">
        <v>0</v>
      </c>
      <c r="BM99" s="8">
        <v>47704.23</v>
      </c>
    </row>
    <row r="100" spans="2:65">
      <c r="B100" s="7" t="s">
        <v>256</v>
      </c>
      <c r="C100" s="8" t="s">
        <v>257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>
        <v>10682.64</v>
      </c>
      <c r="P100" s="8">
        <v>10682.64</v>
      </c>
      <c r="Q100" s="8">
        <v>10682.64</v>
      </c>
      <c r="R100" s="7">
        <v>0</v>
      </c>
      <c r="S100" s="7">
        <v>0</v>
      </c>
      <c r="T100" s="7">
        <v>9700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9700</v>
      </c>
      <c r="AB100" s="7">
        <v>0</v>
      </c>
      <c r="AC100" s="7">
        <v>982.64</v>
      </c>
      <c r="AD100" s="7">
        <v>0</v>
      </c>
      <c r="AE100" s="8">
        <v>982.64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10682.64</v>
      </c>
      <c r="BK100" s="7">
        <v>0</v>
      </c>
      <c r="BL100" s="8">
        <v>0</v>
      </c>
      <c r="BM100" s="8">
        <v>10682.64</v>
      </c>
    </row>
    <row r="101" spans="2:65">
      <c r="B101" s="7" t="s">
        <v>258</v>
      </c>
      <c r="C101" s="8" t="s">
        <v>259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>
        <v>57670.82</v>
      </c>
      <c r="P101" s="8">
        <v>57670.82</v>
      </c>
      <c r="Q101" s="8">
        <v>57670.82</v>
      </c>
      <c r="R101" s="7">
        <v>0</v>
      </c>
      <c r="S101" s="7">
        <v>0</v>
      </c>
      <c r="T101" s="7">
        <v>8139.97</v>
      </c>
      <c r="U101" s="7">
        <v>0</v>
      </c>
      <c r="V101" s="7">
        <v>0</v>
      </c>
      <c r="W101" s="7">
        <v>44627.54</v>
      </c>
      <c r="X101" s="7">
        <v>0</v>
      </c>
      <c r="Y101" s="7">
        <v>0</v>
      </c>
      <c r="Z101" s="7">
        <v>0</v>
      </c>
      <c r="AA101" s="8">
        <v>52767.51</v>
      </c>
      <c r="AB101" s="7">
        <v>0</v>
      </c>
      <c r="AC101" s="7">
        <v>4028.65</v>
      </c>
      <c r="AD101" s="7">
        <v>0</v>
      </c>
      <c r="AE101" s="8">
        <v>4028.65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874.66</v>
      </c>
      <c r="BH101" s="7">
        <v>0</v>
      </c>
      <c r="BI101" s="8">
        <v>874.66</v>
      </c>
      <c r="BJ101" s="8">
        <v>57670.82</v>
      </c>
      <c r="BK101" s="7">
        <v>0</v>
      </c>
      <c r="BL101" s="8">
        <v>0</v>
      </c>
      <c r="BM101" s="8">
        <v>57670.82</v>
      </c>
    </row>
    <row r="102" spans="2:65">
      <c r="B102" s="7" t="s">
        <v>260</v>
      </c>
      <c r="C102" s="8" t="s">
        <v>261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/>
      <c r="P102" s="8"/>
      <c r="Q102" s="8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  <c r="AB102" s="7">
        <v>0</v>
      </c>
      <c r="AC102" s="7">
        <v>0</v>
      </c>
      <c r="AD102" s="7">
        <v>0</v>
      </c>
      <c r="AE102" s="8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8">
        <v>0</v>
      </c>
      <c r="BJ102" s="8">
        <v>0</v>
      </c>
      <c r="BK102" s="7">
        <v>0</v>
      </c>
      <c r="BL102" s="8">
        <v>0</v>
      </c>
      <c r="BM102" s="8">
        <v>0</v>
      </c>
    </row>
    <row r="103" spans="2:65">
      <c r="B103" s="7" t="s">
        <v>262</v>
      </c>
      <c r="C103" s="8" t="s">
        <v>263</v>
      </c>
      <c r="D103" s="8">
        <v>63250.68</v>
      </c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>
        <v>223845.61</v>
      </c>
      <c r="P103" s="8">
        <v>223845.61</v>
      </c>
      <c r="Q103" s="8">
        <v>287096.28999999998</v>
      </c>
      <c r="R103" s="7">
        <v>0</v>
      </c>
      <c r="S103" s="7">
        <v>0</v>
      </c>
      <c r="T103" s="7">
        <v>102986.38</v>
      </c>
      <c r="U103" s="7">
        <v>0</v>
      </c>
      <c r="V103" s="7">
        <v>0</v>
      </c>
      <c r="W103" s="7">
        <v>149622.64000000001</v>
      </c>
      <c r="X103" s="7">
        <v>0</v>
      </c>
      <c r="Y103" s="7">
        <v>0</v>
      </c>
      <c r="Z103" s="7">
        <v>0</v>
      </c>
      <c r="AA103" s="8">
        <v>252609.02</v>
      </c>
      <c r="AB103" s="7">
        <v>0</v>
      </c>
      <c r="AC103" s="7">
        <v>18749.23</v>
      </c>
      <c r="AD103" s="7">
        <v>0</v>
      </c>
      <c r="AE103" s="8">
        <v>18749.23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3633.5</v>
      </c>
      <c r="BH103" s="7">
        <v>0</v>
      </c>
      <c r="BI103" s="8">
        <v>3633.5</v>
      </c>
      <c r="BJ103" s="8">
        <v>274991.75</v>
      </c>
      <c r="BK103" s="7">
        <v>0</v>
      </c>
      <c r="BL103" s="8">
        <v>0</v>
      </c>
      <c r="BM103" s="8">
        <v>274991.75</v>
      </c>
    </row>
    <row r="104" spans="2:65">
      <c r="B104" s="7" t="s">
        <v>264</v>
      </c>
      <c r="C104" s="8" t="s">
        <v>265</v>
      </c>
      <c r="D104" s="8"/>
      <c r="E104" s="7"/>
      <c r="F104" s="31"/>
      <c r="G104" s="32"/>
      <c r="H104" s="7">
        <v>1843.57</v>
      </c>
      <c r="I104" s="8">
        <v>1843.57</v>
      </c>
      <c r="J104" s="7"/>
      <c r="K104" s="7"/>
      <c r="L104" s="7"/>
      <c r="M104" s="8"/>
      <c r="N104" s="7"/>
      <c r="O104" s="7">
        <v>85141.43</v>
      </c>
      <c r="P104" s="8">
        <v>85141.43</v>
      </c>
      <c r="Q104" s="8">
        <v>86985</v>
      </c>
      <c r="R104" s="7">
        <v>0</v>
      </c>
      <c r="S104" s="7">
        <v>0</v>
      </c>
      <c r="T104" s="7">
        <v>45479.4</v>
      </c>
      <c r="U104" s="7">
        <v>0</v>
      </c>
      <c r="V104" s="7">
        <v>0</v>
      </c>
      <c r="W104" s="7">
        <v>18314.3</v>
      </c>
      <c r="X104" s="7">
        <v>0</v>
      </c>
      <c r="Y104" s="7">
        <v>0</v>
      </c>
      <c r="Z104" s="7">
        <v>0</v>
      </c>
      <c r="AA104" s="8">
        <v>63793.7</v>
      </c>
      <c r="AB104" s="7">
        <v>11701.77</v>
      </c>
      <c r="AC104" s="7">
        <v>4929.3900000000003</v>
      </c>
      <c r="AD104" s="7">
        <v>6560.14</v>
      </c>
      <c r="AE104" s="8">
        <v>23191.3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86985</v>
      </c>
      <c r="BK104" s="7">
        <v>0</v>
      </c>
      <c r="BL104" s="8">
        <v>0</v>
      </c>
      <c r="BM104" s="8">
        <v>86985</v>
      </c>
    </row>
    <row r="105" spans="2:65">
      <c r="B105" s="7" t="s">
        <v>266</v>
      </c>
      <c r="C105" s="8" t="s">
        <v>267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>
        <v>20599.919999999998</v>
      </c>
      <c r="P105" s="8">
        <v>20599.919999999998</v>
      </c>
      <c r="Q105" s="8">
        <v>20599.919999999998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18591.73</v>
      </c>
      <c r="X105" s="7">
        <v>0</v>
      </c>
      <c r="Y105" s="7">
        <v>0</v>
      </c>
      <c r="Z105" s="7">
        <v>0</v>
      </c>
      <c r="AA105" s="8">
        <v>18591.73</v>
      </c>
      <c r="AB105" s="7">
        <v>0</v>
      </c>
      <c r="AC105" s="7">
        <v>1589.76</v>
      </c>
      <c r="AD105" s="7">
        <v>418.43</v>
      </c>
      <c r="AE105" s="8">
        <v>2008.19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20599.919999999998</v>
      </c>
      <c r="BK105" s="7">
        <v>0</v>
      </c>
      <c r="BL105" s="8">
        <v>0</v>
      </c>
      <c r="BM105" s="8">
        <v>20599.919999999998</v>
      </c>
    </row>
    <row r="106" spans="2:65">
      <c r="B106" s="7" t="s">
        <v>268</v>
      </c>
      <c r="C106" s="8" t="s">
        <v>269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/>
      <c r="P106" s="8"/>
      <c r="Q106" s="8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  <c r="AB106" s="7">
        <v>0</v>
      </c>
      <c r="AC106" s="7">
        <v>0</v>
      </c>
      <c r="AD106" s="7">
        <v>0</v>
      </c>
      <c r="AE106" s="8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8">
        <v>0</v>
      </c>
      <c r="BJ106" s="8">
        <v>0</v>
      </c>
      <c r="BK106" s="7">
        <v>0</v>
      </c>
      <c r="BL106" s="8">
        <v>0</v>
      </c>
      <c r="BM106" s="8">
        <v>0</v>
      </c>
    </row>
    <row r="107" spans="2:65">
      <c r="B107" s="7" t="s">
        <v>270</v>
      </c>
      <c r="C107" s="8" t="s">
        <v>271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>
        <v>63839.47</v>
      </c>
      <c r="P107" s="8">
        <v>63839.47</v>
      </c>
      <c r="Q107" s="8">
        <v>63839.47</v>
      </c>
      <c r="R107" s="7">
        <v>0</v>
      </c>
      <c r="S107" s="7">
        <v>0</v>
      </c>
      <c r="T107" s="7">
        <v>324.85000000000002</v>
      </c>
      <c r="U107" s="7">
        <v>0</v>
      </c>
      <c r="V107" s="7">
        <v>399.93</v>
      </c>
      <c r="W107" s="7">
        <v>57380.98</v>
      </c>
      <c r="X107" s="7">
        <v>0</v>
      </c>
      <c r="Y107" s="7">
        <v>0</v>
      </c>
      <c r="Z107" s="7">
        <v>0</v>
      </c>
      <c r="AA107" s="8">
        <v>58105.760000000002</v>
      </c>
      <c r="AB107" s="7">
        <v>0</v>
      </c>
      <c r="AC107" s="7">
        <v>4445.16</v>
      </c>
      <c r="AD107" s="7">
        <v>0</v>
      </c>
      <c r="AE107" s="8">
        <v>4445.16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1288.55</v>
      </c>
      <c r="BH107" s="7">
        <v>0</v>
      </c>
      <c r="BI107" s="8">
        <v>1288.55</v>
      </c>
      <c r="BJ107" s="8">
        <v>63839.47</v>
      </c>
      <c r="BK107" s="7">
        <v>0</v>
      </c>
      <c r="BL107" s="8">
        <v>0</v>
      </c>
      <c r="BM107" s="8">
        <v>63839.47</v>
      </c>
    </row>
    <row r="108" spans="2:65">
      <c r="B108" s="7" t="s">
        <v>272</v>
      </c>
      <c r="C108" s="8" t="s">
        <v>273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>
        <v>78692.72</v>
      </c>
      <c r="P108" s="8">
        <v>78692.72</v>
      </c>
      <c r="Q108" s="8">
        <v>78692.72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71376.92</v>
      </c>
      <c r="X108" s="7">
        <v>0</v>
      </c>
      <c r="Y108" s="7">
        <v>0</v>
      </c>
      <c r="Z108" s="7">
        <v>0</v>
      </c>
      <c r="AA108" s="8">
        <v>71376.92</v>
      </c>
      <c r="AB108" s="7">
        <v>0</v>
      </c>
      <c r="AC108" s="7">
        <v>6861.83</v>
      </c>
      <c r="AD108" s="7">
        <v>453.97</v>
      </c>
      <c r="AE108" s="8">
        <v>7315.8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78692.72</v>
      </c>
      <c r="BK108" s="7">
        <v>0</v>
      </c>
      <c r="BL108" s="8">
        <v>0</v>
      </c>
      <c r="BM108" s="8">
        <v>78692.72</v>
      </c>
    </row>
    <row r="109" spans="2:65">
      <c r="B109" s="7" t="s">
        <v>274</v>
      </c>
      <c r="C109" s="8" t="s">
        <v>275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>
        <v>71405</v>
      </c>
      <c r="P109" s="8">
        <v>71405</v>
      </c>
      <c r="Q109" s="8">
        <v>71405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66199</v>
      </c>
      <c r="X109" s="7">
        <v>0</v>
      </c>
      <c r="Y109" s="7">
        <v>0</v>
      </c>
      <c r="Z109" s="7">
        <v>0</v>
      </c>
      <c r="AA109" s="8">
        <v>66199</v>
      </c>
      <c r="AB109" s="7">
        <v>0</v>
      </c>
      <c r="AC109" s="7">
        <v>5065</v>
      </c>
      <c r="AD109" s="7">
        <v>141</v>
      </c>
      <c r="AE109" s="8">
        <v>5206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8">
        <v>0</v>
      </c>
      <c r="BJ109" s="8">
        <v>71405</v>
      </c>
      <c r="BK109" s="7">
        <v>0</v>
      </c>
      <c r="BL109" s="8">
        <v>0</v>
      </c>
      <c r="BM109" s="8">
        <v>71405</v>
      </c>
    </row>
    <row r="110" spans="2:65">
      <c r="B110" s="7" t="s">
        <v>276</v>
      </c>
      <c r="C110" s="8" t="s">
        <v>277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>
        <v>24580.93</v>
      </c>
      <c r="P110" s="8">
        <v>24580.93</v>
      </c>
      <c r="Q110" s="8">
        <v>24580.93</v>
      </c>
      <c r="R110" s="7">
        <v>0</v>
      </c>
      <c r="S110" s="7">
        <v>7850.38</v>
      </c>
      <c r="T110" s="7">
        <v>7973.3</v>
      </c>
      <c r="U110" s="7">
        <v>0</v>
      </c>
      <c r="V110" s="7">
        <v>0</v>
      </c>
      <c r="W110" s="7">
        <v>5473.65</v>
      </c>
      <c r="X110" s="7">
        <v>0</v>
      </c>
      <c r="Y110" s="7">
        <v>0</v>
      </c>
      <c r="Z110" s="7">
        <v>0</v>
      </c>
      <c r="AA110" s="8">
        <v>21297.33</v>
      </c>
      <c r="AB110" s="7">
        <v>0</v>
      </c>
      <c r="AC110" s="7">
        <v>1590.13</v>
      </c>
      <c r="AD110" s="7">
        <v>0</v>
      </c>
      <c r="AE110" s="8">
        <v>1590.13</v>
      </c>
      <c r="AF110" s="7">
        <v>0</v>
      </c>
      <c r="AG110" s="7">
        <v>0</v>
      </c>
      <c r="AH110" s="7">
        <v>0</v>
      </c>
      <c r="AI110" s="7">
        <v>0</v>
      </c>
      <c r="AJ110" s="8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352.47</v>
      </c>
      <c r="BH110" s="7">
        <v>0</v>
      </c>
      <c r="BI110" s="8">
        <v>352.47</v>
      </c>
      <c r="BJ110" s="8">
        <v>23239.93</v>
      </c>
      <c r="BK110" s="7">
        <v>0</v>
      </c>
      <c r="BL110" s="8">
        <v>0</v>
      </c>
      <c r="BM110" s="8">
        <v>23239.93</v>
      </c>
    </row>
    <row r="111" spans="2:65">
      <c r="B111" s="7" t="s">
        <v>278</v>
      </c>
      <c r="C111" s="8" t="s">
        <v>279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>
        <v>705623.63</v>
      </c>
      <c r="P111" s="8">
        <v>705623.63</v>
      </c>
      <c r="Q111" s="8">
        <v>705623.63</v>
      </c>
      <c r="R111" s="7">
        <v>79119.63</v>
      </c>
      <c r="S111" s="7">
        <v>0</v>
      </c>
      <c r="T111" s="7">
        <v>158696.85</v>
      </c>
      <c r="U111" s="7">
        <v>0</v>
      </c>
      <c r="V111" s="7">
        <v>131633.43</v>
      </c>
      <c r="W111" s="7">
        <v>97580.29</v>
      </c>
      <c r="X111" s="7">
        <v>0</v>
      </c>
      <c r="Y111" s="7">
        <v>38566.65</v>
      </c>
      <c r="Z111" s="7">
        <v>502.74</v>
      </c>
      <c r="AA111" s="8">
        <v>506099.59</v>
      </c>
      <c r="AB111" s="7">
        <v>0</v>
      </c>
      <c r="AC111" s="7">
        <v>36995.279999999999</v>
      </c>
      <c r="AD111" s="7">
        <v>83018.92</v>
      </c>
      <c r="AE111" s="8">
        <v>120014.2</v>
      </c>
      <c r="AF111" s="7">
        <v>65570</v>
      </c>
      <c r="AG111" s="7">
        <v>0</v>
      </c>
      <c r="AH111" s="7">
        <v>0</v>
      </c>
      <c r="AI111" s="7">
        <v>0</v>
      </c>
      <c r="AJ111" s="8">
        <v>65570</v>
      </c>
      <c r="AK111" s="7">
        <v>0</v>
      </c>
      <c r="AL111" s="7">
        <v>0</v>
      </c>
      <c r="AM111" s="7">
        <v>0</v>
      </c>
      <c r="AN111" s="7">
        <v>-792.4</v>
      </c>
      <c r="AO111" s="7">
        <v>5532.65</v>
      </c>
      <c r="AP111" s="7">
        <v>0</v>
      </c>
      <c r="AQ111" s="7">
        <v>0</v>
      </c>
      <c r="AR111" s="7">
        <v>0</v>
      </c>
      <c r="AS111" s="7">
        <v>0</v>
      </c>
      <c r="AT111" s="8">
        <v>4740.25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696424.04</v>
      </c>
      <c r="BK111" s="7">
        <v>9199.59</v>
      </c>
      <c r="BL111" s="8">
        <v>9199.59</v>
      </c>
      <c r="BM111" s="8">
        <v>705623.63</v>
      </c>
    </row>
    <row r="112" spans="2:65">
      <c r="B112" s="7" t="s">
        <v>280</v>
      </c>
      <c r="C112" s="8" t="s">
        <v>281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>
        <v>65288</v>
      </c>
      <c r="P112" s="8">
        <v>65288</v>
      </c>
      <c r="Q112" s="8">
        <v>65288</v>
      </c>
      <c r="R112" s="7">
        <v>0</v>
      </c>
      <c r="S112" s="7">
        <v>0</v>
      </c>
      <c r="T112" s="7">
        <v>56265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56265</v>
      </c>
      <c r="AB112" s="7">
        <v>0</v>
      </c>
      <c r="AC112" s="7">
        <v>4052</v>
      </c>
      <c r="AD112" s="7">
        <v>4971</v>
      </c>
      <c r="AE112" s="8">
        <v>9023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65288</v>
      </c>
      <c r="BK112" s="7">
        <v>0</v>
      </c>
      <c r="BL112" s="8">
        <v>0</v>
      </c>
      <c r="BM112" s="8">
        <v>65288</v>
      </c>
    </row>
    <row r="113" spans="2:65">
      <c r="B113" s="7" t="s">
        <v>282</v>
      </c>
      <c r="C113" s="8" t="s">
        <v>283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>
        <v>169407</v>
      </c>
      <c r="P113" s="8">
        <v>169407</v>
      </c>
      <c r="Q113" s="8">
        <v>169407</v>
      </c>
      <c r="R113" s="7">
        <v>0</v>
      </c>
      <c r="S113" s="7">
        <v>54584</v>
      </c>
      <c r="T113" s="7">
        <v>47477</v>
      </c>
      <c r="U113" s="7">
        <v>0</v>
      </c>
      <c r="V113" s="7">
        <v>0</v>
      </c>
      <c r="W113" s="7">
        <v>15023</v>
      </c>
      <c r="X113" s="7">
        <v>0</v>
      </c>
      <c r="Y113" s="7">
        <v>0</v>
      </c>
      <c r="Z113" s="7">
        <v>0</v>
      </c>
      <c r="AA113" s="8">
        <v>117084</v>
      </c>
      <c r="AB113" s="7">
        <v>25396</v>
      </c>
      <c r="AC113" s="7">
        <v>7461</v>
      </c>
      <c r="AD113" s="7">
        <v>19466</v>
      </c>
      <c r="AE113" s="8">
        <v>52323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169407</v>
      </c>
      <c r="BK113" s="7">
        <v>0</v>
      </c>
      <c r="BL113" s="8">
        <v>0</v>
      </c>
      <c r="BM113" s="8">
        <v>169407</v>
      </c>
    </row>
    <row r="114" spans="2:65">
      <c r="B114" s="7" t="s">
        <v>284</v>
      </c>
      <c r="C114" s="8" t="s">
        <v>285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>
        <v>7578.24</v>
      </c>
      <c r="P114" s="8">
        <v>7578.24</v>
      </c>
      <c r="Q114" s="8">
        <v>7578.24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  <c r="AB114" s="7">
        <v>0</v>
      </c>
      <c r="AC114" s="7">
        <v>0</v>
      </c>
      <c r="AD114" s="7">
        <v>0</v>
      </c>
      <c r="AE114" s="8">
        <v>0</v>
      </c>
      <c r="AF114" s="7">
        <v>7247.74</v>
      </c>
      <c r="AG114" s="7">
        <v>0</v>
      </c>
      <c r="AH114" s="7">
        <v>0</v>
      </c>
      <c r="AI114" s="7">
        <v>0</v>
      </c>
      <c r="AJ114" s="8">
        <v>7247.74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330.5</v>
      </c>
      <c r="BH114" s="7">
        <v>0</v>
      </c>
      <c r="BI114" s="8">
        <v>330.5</v>
      </c>
      <c r="BJ114" s="8">
        <v>7578.24</v>
      </c>
      <c r="BK114" s="7">
        <v>0</v>
      </c>
      <c r="BL114" s="8">
        <v>0</v>
      </c>
      <c r="BM114" s="8">
        <v>7578.24</v>
      </c>
    </row>
    <row r="115" spans="2:65">
      <c r="B115" s="7" t="s">
        <v>286</v>
      </c>
      <c r="C115" s="8" t="s">
        <v>287</v>
      </c>
      <c r="D115" s="8"/>
      <c r="E115" s="7"/>
      <c r="F115" s="31"/>
      <c r="G115" s="32"/>
      <c r="H115" s="7">
        <v>2165.14</v>
      </c>
      <c r="I115" s="8">
        <v>2165.14</v>
      </c>
      <c r="J115" s="7"/>
      <c r="K115" s="7"/>
      <c r="L115" s="7"/>
      <c r="M115" s="8"/>
      <c r="N115" s="7"/>
      <c r="O115" s="7">
        <v>142278.25</v>
      </c>
      <c r="P115" s="8">
        <v>142278.25</v>
      </c>
      <c r="Q115" s="8">
        <v>144443.39000000001</v>
      </c>
      <c r="R115" s="7">
        <v>10114.43</v>
      </c>
      <c r="S115" s="7">
        <v>0</v>
      </c>
      <c r="T115" s="7">
        <v>18288.990000000002</v>
      </c>
      <c r="U115" s="7">
        <v>0</v>
      </c>
      <c r="V115" s="7">
        <v>0</v>
      </c>
      <c r="W115" s="7">
        <v>100896.97</v>
      </c>
      <c r="X115" s="7">
        <v>0</v>
      </c>
      <c r="Y115" s="7">
        <v>0</v>
      </c>
      <c r="Z115" s="7">
        <v>0</v>
      </c>
      <c r="AA115" s="8">
        <v>129300.39</v>
      </c>
      <c r="AB115" s="7">
        <v>0</v>
      </c>
      <c r="AC115" s="7">
        <v>9834.33</v>
      </c>
      <c r="AD115" s="7">
        <v>5185.26</v>
      </c>
      <c r="AE115" s="8">
        <v>15019.59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123.41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123.41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144443.39000000001</v>
      </c>
      <c r="BK115" s="7">
        <v>0</v>
      </c>
      <c r="BL115" s="8">
        <v>0</v>
      </c>
      <c r="BM115" s="8">
        <v>144443.39000000001</v>
      </c>
    </row>
    <row r="116" spans="2:65">
      <c r="B116" s="7" t="s">
        <v>288</v>
      </c>
      <c r="C116" s="8" t="s">
        <v>289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>
        <v>111017.24</v>
      </c>
      <c r="P116" s="8">
        <v>111017.24</v>
      </c>
      <c r="Q116" s="8">
        <v>111017.24</v>
      </c>
      <c r="R116" s="7">
        <v>0</v>
      </c>
      <c r="S116" s="7">
        <v>47133.919999999998</v>
      </c>
      <c r="T116" s="7">
        <v>43607.09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90741.01</v>
      </c>
      <c r="AB116" s="7">
        <v>0</v>
      </c>
      <c r="AC116" s="7">
        <v>6663.94</v>
      </c>
      <c r="AD116" s="7">
        <v>16007.95</v>
      </c>
      <c r="AE116" s="8">
        <v>22671.89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1691.1</v>
      </c>
      <c r="BH116" s="7">
        <v>0</v>
      </c>
      <c r="BI116" s="8">
        <v>1691.1</v>
      </c>
      <c r="BJ116" s="8">
        <v>115104</v>
      </c>
      <c r="BK116" s="7">
        <v>-4086.76</v>
      </c>
      <c r="BL116" s="8">
        <v>-4086.76</v>
      </c>
      <c r="BM116" s="8">
        <v>111017.24</v>
      </c>
    </row>
    <row r="117" spans="2:65">
      <c r="B117" s="7" t="s">
        <v>290</v>
      </c>
      <c r="C117" s="8" t="s">
        <v>291</v>
      </c>
      <c r="D117" s="8">
        <v>341</v>
      </c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>
        <v>2713</v>
      </c>
      <c r="P117" s="8">
        <v>2713</v>
      </c>
      <c r="Q117" s="8">
        <v>3054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  <c r="AB117" s="7">
        <v>0</v>
      </c>
      <c r="AC117" s="7">
        <v>0</v>
      </c>
      <c r="AD117" s="7">
        <v>0</v>
      </c>
      <c r="AE117" s="8">
        <v>0</v>
      </c>
      <c r="AF117" s="7">
        <v>0</v>
      </c>
      <c r="AG117" s="7">
        <v>0</v>
      </c>
      <c r="AH117" s="7">
        <v>0</v>
      </c>
      <c r="AI117" s="7">
        <v>0</v>
      </c>
      <c r="AJ117" s="8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2713</v>
      </c>
      <c r="AP117" s="7">
        <v>0</v>
      </c>
      <c r="AQ117" s="7">
        <v>0</v>
      </c>
      <c r="AR117" s="7">
        <v>0</v>
      </c>
      <c r="AS117" s="7">
        <v>0</v>
      </c>
      <c r="AT117" s="8">
        <v>2713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2713</v>
      </c>
      <c r="BK117" s="7">
        <v>0</v>
      </c>
      <c r="BL117" s="8">
        <v>0</v>
      </c>
      <c r="BM117" s="8">
        <v>2713</v>
      </c>
    </row>
    <row r="118" spans="2:65">
      <c r="B118" s="7" t="s">
        <v>292</v>
      </c>
      <c r="C118" s="8" t="s">
        <v>293</v>
      </c>
      <c r="D118" s="8">
        <v>2074.0300000000002</v>
      </c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>
        <v>245186.43</v>
      </c>
      <c r="P118" s="8">
        <v>245186.43</v>
      </c>
      <c r="Q118" s="8">
        <v>247260.46</v>
      </c>
      <c r="R118" s="7">
        <v>10641.25</v>
      </c>
      <c r="S118" s="7">
        <v>0</v>
      </c>
      <c r="T118" s="7">
        <v>122960.82</v>
      </c>
      <c r="U118" s="7">
        <v>0</v>
      </c>
      <c r="V118" s="7">
        <v>0</v>
      </c>
      <c r="W118" s="7">
        <v>10544.62</v>
      </c>
      <c r="X118" s="7">
        <v>0</v>
      </c>
      <c r="Y118" s="7">
        <v>0</v>
      </c>
      <c r="Z118" s="7">
        <v>0</v>
      </c>
      <c r="AA118" s="8">
        <v>144146.69</v>
      </c>
      <c r="AB118" s="7">
        <v>0</v>
      </c>
      <c r="AC118" s="7">
        <v>10641.13</v>
      </c>
      <c r="AD118" s="7">
        <v>4709.7299999999996</v>
      </c>
      <c r="AE118" s="8">
        <v>15350.86</v>
      </c>
      <c r="AF118" s="7">
        <v>185.52</v>
      </c>
      <c r="AG118" s="7">
        <v>0</v>
      </c>
      <c r="AH118" s="7">
        <v>0</v>
      </c>
      <c r="AI118" s="7">
        <v>0</v>
      </c>
      <c r="AJ118" s="8">
        <v>185.52</v>
      </c>
      <c r="AK118" s="7">
        <v>87577.36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87577.36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247260.43</v>
      </c>
      <c r="BK118" s="7">
        <v>0</v>
      </c>
      <c r="BL118" s="8">
        <v>0</v>
      </c>
      <c r="BM118" s="8">
        <v>247260.43</v>
      </c>
    </row>
    <row r="119" spans="2:65">
      <c r="B119" s="7" t="s">
        <v>294</v>
      </c>
      <c r="C119" s="8" t="s">
        <v>295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/>
      <c r="P119" s="8"/>
      <c r="Q119" s="8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0</v>
      </c>
      <c r="AB119" s="7">
        <v>0</v>
      </c>
      <c r="AC119" s="7">
        <v>0</v>
      </c>
      <c r="AD119" s="7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8">
        <v>0</v>
      </c>
      <c r="BJ119" s="8">
        <v>0</v>
      </c>
      <c r="BK119" s="7">
        <v>0</v>
      </c>
      <c r="BL119" s="8">
        <v>0</v>
      </c>
      <c r="BM119" s="8">
        <v>0</v>
      </c>
    </row>
    <row r="120" spans="2:65">
      <c r="B120" s="7" t="s">
        <v>296</v>
      </c>
      <c r="C120" s="8" t="s">
        <v>297</v>
      </c>
      <c r="D120" s="8">
        <v>8073.75</v>
      </c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>
        <v>67082.429999999993</v>
      </c>
      <c r="P120" s="8">
        <v>67082.429999999993</v>
      </c>
      <c r="Q120" s="8">
        <v>75156.179999999993</v>
      </c>
      <c r="R120" s="7">
        <v>0</v>
      </c>
      <c r="S120" s="7">
        <v>0</v>
      </c>
      <c r="T120" s="7">
        <v>51708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51708</v>
      </c>
      <c r="AB120" s="7">
        <v>0</v>
      </c>
      <c r="AC120" s="7">
        <v>3632.99</v>
      </c>
      <c r="AD120" s="7">
        <v>10750.07</v>
      </c>
      <c r="AE120" s="8">
        <v>14383.06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991.37</v>
      </c>
      <c r="BH120" s="7">
        <v>0</v>
      </c>
      <c r="BI120" s="8">
        <v>991.37</v>
      </c>
      <c r="BJ120" s="8">
        <v>67082.429999999993</v>
      </c>
      <c r="BK120" s="7">
        <v>0</v>
      </c>
      <c r="BL120" s="8">
        <v>0</v>
      </c>
      <c r="BM120" s="8">
        <v>67082.429999999993</v>
      </c>
    </row>
    <row r="121" spans="2:65">
      <c r="B121" s="7" t="s">
        <v>298</v>
      </c>
      <c r="C121" s="8" t="s">
        <v>299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>
        <v>333541.24</v>
      </c>
      <c r="P121" s="8">
        <v>333541.24</v>
      </c>
      <c r="Q121" s="8">
        <v>333541.24</v>
      </c>
      <c r="R121" s="7">
        <v>0</v>
      </c>
      <c r="S121" s="7">
        <v>7725.15</v>
      </c>
      <c r="T121" s="7">
        <v>0</v>
      </c>
      <c r="U121" s="7">
        <v>0</v>
      </c>
      <c r="V121" s="7">
        <v>0</v>
      </c>
      <c r="W121" s="7">
        <v>253293.84</v>
      </c>
      <c r="X121" s="7">
        <v>0</v>
      </c>
      <c r="Y121" s="7">
        <v>0</v>
      </c>
      <c r="Z121" s="7">
        <v>0</v>
      </c>
      <c r="AA121" s="8">
        <v>261018.99</v>
      </c>
      <c r="AB121" s="7">
        <v>0</v>
      </c>
      <c r="AC121" s="7">
        <v>29237.72</v>
      </c>
      <c r="AD121" s="7">
        <v>43284.53</v>
      </c>
      <c r="AE121" s="8">
        <v>72522.25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8">
        <v>0</v>
      </c>
      <c r="BJ121" s="8">
        <v>333541.24</v>
      </c>
      <c r="BK121" s="7">
        <v>0</v>
      </c>
      <c r="BL121" s="8">
        <v>0</v>
      </c>
      <c r="BM121" s="8">
        <v>333541.24</v>
      </c>
    </row>
    <row r="122" spans="2:65">
      <c r="B122" s="7" t="s">
        <v>300</v>
      </c>
      <c r="C122" s="8" t="s">
        <v>301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>
        <v>58751.61</v>
      </c>
      <c r="P122" s="8">
        <v>58751.61</v>
      </c>
      <c r="Q122" s="8">
        <v>58751.61</v>
      </c>
      <c r="R122" s="7">
        <v>0</v>
      </c>
      <c r="S122" s="7">
        <v>0</v>
      </c>
      <c r="T122" s="7">
        <v>54117.03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54117.03</v>
      </c>
      <c r="AB122" s="7">
        <v>0</v>
      </c>
      <c r="AC122" s="7">
        <v>4125.6499999999996</v>
      </c>
      <c r="AD122" s="7">
        <v>485.44</v>
      </c>
      <c r="AE122" s="8">
        <v>4611.09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23.49</v>
      </c>
      <c r="BH122" s="7">
        <v>0</v>
      </c>
      <c r="BI122" s="8">
        <v>23.49</v>
      </c>
      <c r="BJ122" s="8">
        <v>58751.61</v>
      </c>
      <c r="BK122" s="7">
        <v>0</v>
      </c>
      <c r="BL122" s="8">
        <v>0</v>
      </c>
      <c r="BM122" s="8">
        <v>58751.61</v>
      </c>
    </row>
    <row r="123" spans="2:65">
      <c r="B123" s="7" t="s">
        <v>302</v>
      </c>
      <c r="C123" s="8" t="s">
        <v>303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>
        <v>71396.63</v>
      </c>
      <c r="P123" s="8">
        <v>71396.63</v>
      </c>
      <c r="Q123" s="8">
        <v>71396.63</v>
      </c>
      <c r="R123" s="7">
        <v>0</v>
      </c>
      <c r="S123" s="7">
        <v>0</v>
      </c>
      <c r="T123" s="7">
        <v>785.3</v>
      </c>
      <c r="U123" s="7">
        <v>0</v>
      </c>
      <c r="V123" s="7">
        <v>0</v>
      </c>
      <c r="W123" s="7">
        <v>64058.16</v>
      </c>
      <c r="X123" s="7">
        <v>0</v>
      </c>
      <c r="Y123" s="7">
        <v>0</v>
      </c>
      <c r="Z123" s="7">
        <v>0</v>
      </c>
      <c r="AA123" s="8">
        <v>64843.46</v>
      </c>
      <c r="AB123" s="7">
        <v>0</v>
      </c>
      <c r="AC123" s="7">
        <v>4976.34</v>
      </c>
      <c r="AD123" s="7">
        <v>476.83</v>
      </c>
      <c r="AE123" s="8">
        <v>5453.17</v>
      </c>
      <c r="AF123" s="7">
        <v>1100</v>
      </c>
      <c r="AG123" s="7">
        <v>0</v>
      </c>
      <c r="AH123" s="7">
        <v>0</v>
      </c>
      <c r="AI123" s="7">
        <v>0</v>
      </c>
      <c r="AJ123" s="8">
        <v>1100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71396.63</v>
      </c>
      <c r="BK123" s="7">
        <v>0</v>
      </c>
      <c r="BL123" s="8">
        <v>0</v>
      </c>
      <c r="BM123" s="8">
        <v>71396.63</v>
      </c>
    </row>
    <row r="124" spans="2:65">
      <c r="B124" s="7" t="s">
        <v>304</v>
      </c>
      <c r="C124" s="8" t="s">
        <v>305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>
        <v>313664.77</v>
      </c>
      <c r="P124" s="8">
        <v>313664.77</v>
      </c>
      <c r="Q124" s="8">
        <v>313664.77</v>
      </c>
      <c r="R124" s="7">
        <v>0</v>
      </c>
      <c r="S124" s="7">
        <v>0</v>
      </c>
      <c r="T124" s="7">
        <v>25779.52</v>
      </c>
      <c r="U124" s="7">
        <v>0</v>
      </c>
      <c r="V124" s="7">
        <v>0</v>
      </c>
      <c r="W124" s="7">
        <v>117696.08</v>
      </c>
      <c r="X124" s="7">
        <v>0</v>
      </c>
      <c r="Y124" s="7">
        <v>0</v>
      </c>
      <c r="Z124" s="7">
        <v>0</v>
      </c>
      <c r="AA124" s="8">
        <v>143475.6</v>
      </c>
      <c r="AB124" s="7">
        <v>0</v>
      </c>
      <c r="AC124" s="7">
        <v>10773.2</v>
      </c>
      <c r="AD124" s="7">
        <v>3966.11</v>
      </c>
      <c r="AE124" s="8">
        <v>14739.31</v>
      </c>
      <c r="AF124" s="7">
        <v>10000</v>
      </c>
      <c r="AG124" s="7">
        <v>0</v>
      </c>
      <c r="AH124" s="7">
        <v>0</v>
      </c>
      <c r="AI124" s="7">
        <v>0</v>
      </c>
      <c r="AJ124" s="8">
        <v>10000</v>
      </c>
      <c r="AK124" s="7">
        <v>122989.01</v>
      </c>
      <c r="AL124" s="7">
        <v>0</v>
      </c>
      <c r="AM124" s="7">
        <v>0</v>
      </c>
      <c r="AN124" s="7">
        <v>0</v>
      </c>
      <c r="AO124" s="7">
        <v>23818.43</v>
      </c>
      <c r="AP124" s="7">
        <v>0</v>
      </c>
      <c r="AQ124" s="7">
        <v>0</v>
      </c>
      <c r="AR124" s="7">
        <v>14749.56</v>
      </c>
      <c r="AS124" s="7">
        <v>0</v>
      </c>
      <c r="AT124" s="8">
        <v>161557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8">
        <v>0</v>
      </c>
      <c r="BJ124" s="8">
        <v>329771.90999999997</v>
      </c>
      <c r="BK124" s="7">
        <v>-16107.14</v>
      </c>
      <c r="BL124" s="8">
        <v>-16107.14</v>
      </c>
      <c r="BM124" s="8">
        <v>313664.77</v>
      </c>
    </row>
    <row r="125" spans="2:65">
      <c r="B125" s="7" t="s">
        <v>306</v>
      </c>
      <c r="C125" s="8" t="s">
        <v>307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>
        <v>14899.72</v>
      </c>
      <c r="P125" s="8">
        <v>14899.72</v>
      </c>
      <c r="Q125" s="8">
        <v>14899.72</v>
      </c>
      <c r="R125" s="7">
        <v>0</v>
      </c>
      <c r="S125" s="7">
        <v>0</v>
      </c>
      <c r="T125" s="7">
        <v>15835.03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15835.03</v>
      </c>
      <c r="AB125" s="7">
        <v>3814.52</v>
      </c>
      <c r="AC125" s="7">
        <v>1177.42</v>
      </c>
      <c r="AD125" s="7">
        <v>2171.02</v>
      </c>
      <c r="AE125" s="8">
        <v>7162.96</v>
      </c>
      <c r="AF125" s="7">
        <v>1200</v>
      </c>
      <c r="AG125" s="7">
        <v>0</v>
      </c>
      <c r="AH125" s="7">
        <v>60</v>
      </c>
      <c r="AI125" s="7">
        <v>0</v>
      </c>
      <c r="AJ125" s="8">
        <v>1260</v>
      </c>
      <c r="AK125" s="7">
        <v>306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306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-9664.27</v>
      </c>
      <c r="BI125" s="8">
        <v>-9664.27</v>
      </c>
      <c r="BJ125" s="8">
        <v>14899.72</v>
      </c>
      <c r="BK125" s="7">
        <v>0</v>
      </c>
      <c r="BL125" s="8">
        <v>0</v>
      </c>
      <c r="BM125" s="8">
        <v>14899.72</v>
      </c>
    </row>
    <row r="126" spans="2:65">
      <c r="B126" s="7" t="s">
        <v>308</v>
      </c>
      <c r="C126" s="8" t="s">
        <v>309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>
        <v>132556.48000000001</v>
      </c>
      <c r="P126" s="8">
        <v>132556.48000000001</v>
      </c>
      <c r="Q126" s="8">
        <v>132556.48000000001</v>
      </c>
      <c r="R126" s="7">
        <v>0</v>
      </c>
      <c r="S126" s="7">
        <v>0</v>
      </c>
      <c r="T126" s="7">
        <v>22329.86</v>
      </c>
      <c r="U126" s="7">
        <v>-13802.5</v>
      </c>
      <c r="V126" s="7">
        <v>0</v>
      </c>
      <c r="W126" s="7">
        <v>103919.27</v>
      </c>
      <c r="X126" s="7">
        <v>0</v>
      </c>
      <c r="Y126" s="7">
        <v>0</v>
      </c>
      <c r="Z126" s="7">
        <v>0</v>
      </c>
      <c r="AA126" s="8">
        <v>112446.63</v>
      </c>
      <c r="AB126" s="7">
        <v>0</v>
      </c>
      <c r="AC126" s="7">
        <v>9429.56</v>
      </c>
      <c r="AD126" s="7">
        <v>10186.120000000001</v>
      </c>
      <c r="AE126" s="8">
        <v>19615.68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51048.15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51048.15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183110.46</v>
      </c>
      <c r="BK126" s="7">
        <v>0</v>
      </c>
      <c r="BL126" s="8">
        <v>0</v>
      </c>
      <c r="BM126" s="8">
        <v>183110.46</v>
      </c>
    </row>
    <row r="127" spans="2:65">
      <c r="B127" s="7" t="s">
        <v>310</v>
      </c>
      <c r="C127" s="8" t="s">
        <v>311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>
        <v>52826</v>
      </c>
      <c r="O127" s="7"/>
      <c r="P127" s="8">
        <v>52826</v>
      </c>
      <c r="Q127" s="8">
        <v>52826</v>
      </c>
      <c r="R127" s="7">
        <v>0</v>
      </c>
      <c r="S127" s="7">
        <v>20948</v>
      </c>
      <c r="T127" s="7">
        <v>0</v>
      </c>
      <c r="U127" s="7">
        <v>3943</v>
      </c>
      <c r="V127" s="7">
        <v>0</v>
      </c>
      <c r="W127" s="7">
        <v>23652</v>
      </c>
      <c r="X127" s="7">
        <v>0</v>
      </c>
      <c r="Y127" s="7">
        <v>0</v>
      </c>
      <c r="Z127" s="7">
        <v>0</v>
      </c>
      <c r="AA127" s="8">
        <v>48543</v>
      </c>
      <c r="AB127" s="7">
        <v>0</v>
      </c>
      <c r="AC127" s="7">
        <v>3720</v>
      </c>
      <c r="AD127" s="7">
        <v>563</v>
      </c>
      <c r="AE127" s="8">
        <v>4283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8">
        <v>0</v>
      </c>
      <c r="BJ127" s="8">
        <v>52826</v>
      </c>
      <c r="BK127" s="7">
        <v>0</v>
      </c>
      <c r="BL127" s="8">
        <v>0</v>
      </c>
      <c r="BM127" s="8">
        <v>52826</v>
      </c>
    </row>
    <row r="128" spans="2:65">
      <c r="B128" s="7" t="s">
        <v>312</v>
      </c>
      <c r="C128" s="8" t="s">
        <v>313</v>
      </c>
      <c r="D128" s="8"/>
      <c r="E128" s="7"/>
      <c r="F128" s="31"/>
      <c r="G128" s="32"/>
      <c r="H128" s="7"/>
      <c r="I128" s="8"/>
      <c r="J128" s="7">
        <v>1947.45</v>
      </c>
      <c r="K128" s="7"/>
      <c r="L128" s="7"/>
      <c r="M128" s="8">
        <v>1947.45</v>
      </c>
      <c r="N128" s="7"/>
      <c r="O128" s="7">
        <v>7678.15</v>
      </c>
      <c r="P128" s="8">
        <v>7678.15</v>
      </c>
      <c r="Q128" s="8">
        <v>9625.6</v>
      </c>
      <c r="R128" s="7">
        <v>0</v>
      </c>
      <c r="S128" s="7">
        <v>0</v>
      </c>
      <c r="T128" s="7">
        <v>5999.98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8">
        <v>5999.98</v>
      </c>
      <c r="AB128" s="7">
        <v>0</v>
      </c>
      <c r="AC128" s="7">
        <v>475.8</v>
      </c>
      <c r="AD128" s="7">
        <v>2927.63</v>
      </c>
      <c r="AE128" s="8">
        <v>3403.43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222.19</v>
      </c>
      <c r="BH128" s="7">
        <v>0</v>
      </c>
      <c r="BI128" s="8">
        <v>222.19</v>
      </c>
      <c r="BJ128" s="8">
        <v>9625.6</v>
      </c>
      <c r="BK128" s="7">
        <v>0</v>
      </c>
      <c r="BL128" s="8">
        <v>0</v>
      </c>
      <c r="BM128" s="8">
        <v>9625.6</v>
      </c>
    </row>
    <row r="129" spans="2:65">
      <c r="B129" s="7" t="s">
        <v>314</v>
      </c>
      <c r="C129" s="8" t="s">
        <v>315</v>
      </c>
      <c r="D129" s="8">
        <v>23119.94</v>
      </c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>
        <v>178732.33</v>
      </c>
      <c r="P129" s="8">
        <v>178732.33</v>
      </c>
      <c r="Q129" s="8">
        <v>201852.27</v>
      </c>
      <c r="R129" s="7">
        <v>0</v>
      </c>
      <c r="S129" s="7">
        <v>0</v>
      </c>
      <c r="T129" s="7">
        <v>30600</v>
      </c>
      <c r="U129" s="7">
        <v>0</v>
      </c>
      <c r="V129" s="7">
        <v>0</v>
      </c>
      <c r="W129" s="7">
        <v>85258.15</v>
      </c>
      <c r="X129" s="7">
        <v>0</v>
      </c>
      <c r="Y129" s="7">
        <v>0</v>
      </c>
      <c r="Z129" s="7">
        <v>0</v>
      </c>
      <c r="AA129" s="8">
        <v>115858.15</v>
      </c>
      <c r="AB129" s="7">
        <v>0</v>
      </c>
      <c r="AC129" s="7">
        <v>8542.66</v>
      </c>
      <c r="AD129" s="7">
        <v>15621.67</v>
      </c>
      <c r="AE129" s="8">
        <v>24164.33</v>
      </c>
      <c r="AF129" s="7">
        <v>1600</v>
      </c>
      <c r="AG129" s="7">
        <v>0</v>
      </c>
      <c r="AH129" s="7">
        <v>0</v>
      </c>
      <c r="AI129" s="7">
        <v>0</v>
      </c>
      <c r="AJ129" s="8">
        <v>1600</v>
      </c>
      <c r="AK129" s="7">
        <v>19461.39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19461.39</v>
      </c>
      <c r="AU129" s="7">
        <v>0</v>
      </c>
      <c r="AV129" s="7">
        <v>0</v>
      </c>
      <c r="AW129" s="7">
        <v>48887.1</v>
      </c>
      <c r="AX129" s="7">
        <v>0</v>
      </c>
      <c r="AY129" s="7">
        <v>0</v>
      </c>
      <c r="AZ129" s="7">
        <v>0</v>
      </c>
      <c r="BA129" s="8">
        <v>48887.1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209970.97</v>
      </c>
      <c r="BK129" s="7">
        <v>-31238.639999999999</v>
      </c>
      <c r="BL129" s="8">
        <v>-31238.639999999999</v>
      </c>
      <c r="BM129" s="8">
        <v>178732.33</v>
      </c>
    </row>
    <row r="130" spans="2:65">
      <c r="B130" s="7" t="s">
        <v>316</v>
      </c>
      <c r="C130" s="8" t="s">
        <v>317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318</v>
      </c>
      <c r="C131" s="8" t="s">
        <v>319</v>
      </c>
      <c r="D131" s="8"/>
      <c r="E131" s="7"/>
      <c r="F131" s="31"/>
      <c r="G131" s="32"/>
      <c r="H131" s="7"/>
      <c r="I131" s="8"/>
      <c r="J131" s="7">
        <v>38167.57</v>
      </c>
      <c r="K131" s="7"/>
      <c r="L131" s="7"/>
      <c r="M131" s="8">
        <v>38167.57</v>
      </c>
      <c r="N131" s="7"/>
      <c r="O131" s="7">
        <v>26726.01</v>
      </c>
      <c r="P131" s="8">
        <v>26726.01</v>
      </c>
      <c r="Q131" s="8">
        <v>64893.58</v>
      </c>
      <c r="R131" s="7">
        <v>0</v>
      </c>
      <c r="S131" s="7">
        <v>0</v>
      </c>
      <c r="T131" s="7">
        <v>44779.07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44779.07</v>
      </c>
      <c r="AB131" s="7">
        <v>10554.95</v>
      </c>
      <c r="AC131" s="7">
        <v>3312.61</v>
      </c>
      <c r="AD131" s="7">
        <v>5651.18</v>
      </c>
      <c r="AE131" s="8">
        <v>19518.740000000002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595.77</v>
      </c>
      <c r="BH131" s="7">
        <v>0</v>
      </c>
      <c r="BI131" s="8">
        <v>595.77</v>
      </c>
      <c r="BJ131" s="8">
        <v>64893.58</v>
      </c>
      <c r="BK131" s="7">
        <v>0</v>
      </c>
      <c r="BL131" s="8">
        <v>0</v>
      </c>
      <c r="BM131" s="8">
        <v>64893.58</v>
      </c>
    </row>
    <row r="132" spans="2:65">
      <c r="B132" s="7" t="s">
        <v>320</v>
      </c>
      <c r="C132" s="8" t="s">
        <v>321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>
        <v>62828.35</v>
      </c>
      <c r="P132" s="8">
        <v>62828.35</v>
      </c>
      <c r="Q132" s="8">
        <v>62828.35</v>
      </c>
      <c r="R132" s="7">
        <v>0</v>
      </c>
      <c r="S132" s="7">
        <v>0</v>
      </c>
      <c r="T132" s="7">
        <v>36770.57</v>
      </c>
      <c r="U132" s="7">
        <v>0</v>
      </c>
      <c r="V132" s="7">
        <v>0</v>
      </c>
      <c r="W132" s="7">
        <v>20369.55</v>
      </c>
      <c r="X132" s="7">
        <v>0</v>
      </c>
      <c r="Y132" s="7">
        <v>0</v>
      </c>
      <c r="Z132" s="7">
        <v>0</v>
      </c>
      <c r="AA132" s="8">
        <v>57140.12</v>
      </c>
      <c r="AB132" s="7">
        <v>0</v>
      </c>
      <c r="AC132" s="7">
        <v>4819.55</v>
      </c>
      <c r="AD132" s="7">
        <v>142.09</v>
      </c>
      <c r="AE132" s="8">
        <v>4961.6400000000003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726.59</v>
      </c>
      <c r="BH132" s="7">
        <v>0</v>
      </c>
      <c r="BI132" s="8">
        <v>726.59</v>
      </c>
      <c r="BJ132" s="8">
        <v>62828.35</v>
      </c>
      <c r="BK132" s="7">
        <v>0</v>
      </c>
      <c r="BL132" s="8">
        <v>0</v>
      </c>
      <c r="BM132" s="8">
        <v>62828.35</v>
      </c>
    </row>
    <row r="133" spans="2:65">
      <c r="B133" s="7" t="s">
        <v>322</v>
      </c>
      <c r="C133" s="8" t="s">
        <v>323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>
        <v>135002.57999999999</v>
      </c>
      <c r="P133" s="8">
        <v>135002.57999999999</v>
      </c>
      <c r="Q133" s="8">
        <v>135002.57999999999</v>
      </c>
      <c r="R133" s="7">
        <v>0</v>
      </c>
      <c r="S133" s="7">
        <v>0</v>
      </c>
      <c r="T133" s="7">
        <v>15560</v>
      </c>
      <c r="U133" s="7">
        <v>0</v>
      </c>
      <c r="V133" s="7">
        <v>0</v>
      </c>
      <c r="W133" s="7">
        <v>97602.57</v>
      </c>
      <c r="X133" s="7">
        <v>0</v>
      </c>
      <c r="Y133" s="7">
        <v>0</v>
      </c>
      <c r="Z133" s="7">
        <v>0</v>
      </c>
      <c r="AA133" s="8">
        <v>113162.57</v>
      </c>
      <c r="AB133" s="7">
        <v>0</v>
      </c>
      <c r="AC133" s="7">
        <v>11200.07</v>
      </c>
      <c r="AD133" s="7">
        <v>10639.94</v>
      </c>
      <c r="AE133" s="8">
        <v>21840.01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8">
        <v>0</v>
      </c>
      <c r="BJ133" s="8">
        <v>135002.57999999999</v>
      </c>
      <c r="BK133" s="7">
        <v>0</v>
      </c>
      <c r="BL133" s="8">
        <v>0</v>
      </c>
      <c r="BM133" s="8">
        <v>135002.57999999999</v>
      </c>
    </row>
    <row r="134" spans="2:65">
      <c r="B134" s="7" t="s">
        <v>324</v>
      </c>
      <c r="C134" s="8" t="s">
        <v>325</v>
      </c>
      <c r="D134" s="8"/>
      <c r="E134" s="7"/>
      <c r="F134" s="31"/>
      <c r="G134" s="32"/>
      <c r="H134" s="7"/>
      <c r="I134" s="8"/>
      <c r="J134" s="7">
        <v>44.57</v>
      </c>
      <c r="K134" s="7"/>
      <c r="L134" s="7"/>
      <c r="M134" s="8">
        <v>44.57</v>
      </c>
      <c r="N134" s="7"/>
      <c r="O134" s="7">
        <v>26960.42</v>
      </c>
      <c r="P134" s="8">
        <v>26960.42</v>
      </c>
      <c r="Q134" s="8">
        <v>27004.99</v>
      </c>
      <c r="R134" s="7">
        <v>0</v>
      </c>
      <c r="S134" s="7">
        <v>17502.009999999998</v>
      </c>
      <c r="T134" s="7">
        <v>0</v>
      </c>
      <c r="U134" s="7">
        <v>0</v>
      </c>
      <c r="V134" s="7">
        <v>0</v>
      </c>
      <c r="W134" s="7">
        <v>6336.07</v>
      </c>
      <c r="X134" s="7">
        <v>0</v>
      </c>
      <c r="Y134" s="7">
        <v>0</v>
      </c>
      <c r="Z134" s="7">
        <v>0</v>
      </c>
      <c r="AA134" s="8">
        <v>23838.080000000002</v>
      </c>
      <c r="AB134" s="7">
        <v>0</v>
      </c>
      <c r="AC134" s="7">
        <v>1822.03</v>
      </c>
      <c r="AD134" s="7">
        <v>1019.92</v>
      </c>
      <c r="AE134" s="8">
        <v>2841.95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324.95999999999998</v>
      </c>
      <c r="BH134" s="7">
        <v>0</v>
      </c>
      <c r="BI134" s="8">
        <v>324.95999999999998</v>
      </c>
      <c r="BJ134" s="8">
        <v>27004.99</v>
      </c>
      <c r="BK134" s="7">
        <v>0</v>
      </c>
      <c r="BL134" s="8">
        <v>0</v>
      </c>
      <c r="BM134" s="8">
        <v>27004.99</v>
      </c>
    </row>
    <row r="135" spans="2:65">
      <c r="B135" s="7" t="s">
        <v>326</v>
      </c>
      <c r="C135" s="8" t="s">
        <v>327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>
        <v>77123.63</v>
      </c>
      <c r="P135" s="8">
        <v>77123.63</v>
      </c>
      <c r="Q135" s="8">
        <v>77123.63</v>
      </c>
      <c r="R135" s="7">
        <v>0</v>
      </c>
      <c r="S135" s="7">
        <v>0</v>
      </c>
      <c r="T135" s="7">
        <v>487.27</v>
      </c>
      <c r="U135" s="7">
        <v>0</v>
      </c>
      <c r="V135" s="7">
        <v>0</v>
      </c>
      <c r="W135" s="7">
        <v>69246.27</v>
      </c>
      <c r="X135" s="7">
        <v>0</v>
      </c>
      <c r="Y135" s="7">
        <v>0</v>
      </c>
      <c r="Z135" s="7">
        <v>0</v>
      </c>
      <c r="AA135" s="8">
        <v>69733.539999999994</v>
      </c>
      <c r="AB135" s="7">
        <v>0</v>
      </c>
      <c r="AC135" s="7">
        <v>4470.8999999999996</v>
      </c>
      <c r="AD135" s="7">
        <v>2200.98</v>
      </c>
      <c r="AE135" s="8">
        <v>6671.88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718.21</v>
      </c>
      <c r="BH135" s="7">
        <v>0</v>
      </c>
      <c r="BI135" s="8">
        <v>718.21</v>
      </c>
      <c r="BJ135" s="8">
        <v>77123.63</v>
      </c>
      <c r="BK135" s="7">
        <v>0</v>
      </c>
      <c r="BL135" s="8">
        <v>0</v>
      </c>
      <c r="BM135" s="8">
        <v>77123.63</v>
      </c>
    </row>
    <row r="136" spans="2:65">
      <c r="B136" s="7" t="s">
        <v>328</v>
      </c>
      <c r="C136" s="8" t="s">
        <v>329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/>
      <c r="P136" s="8"/>
      <c r="Q136" s="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0</v>
      </c>
      <c r="AB136" s="7">
        <v>0</v>
      </c>
      <c r="AC136" s="7">
        <v>0</v>
      </c>
      <c r="AD136" s="7">
        <v>0</v>
      </c>
      <c r="AE136" s="8">
        <v>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0</v>
      </c>
      <c r="BK136" s="7">
        <v>0</v>
      </c>
      <c r="BL136" s="8">
        <v>0</v>
      </c>
      <c r="BM136" s="8">
        <v>0</v>
      </c>
    </row>
    <row r="137" spans="2:65">
      <c r="B137" s="7" t="s">
        <v>330</v>
      </c>
      <c r="C137" s="8" t="s">
        <v>331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>
        <v>71469.820000000007</v>
      </c>
      <c r="P137" s="8">
        <v>71469.820000000007</v>
      </c>
      <c r="Q137" s="8">
        <v>71469.820000000007</v>
      </c>
      <c r="R137" s="7">
        <v>0</v>
      </c>
      <c r="S137" s="7">
        <v>0</v>
      </c>
      <c r="T137" s="7">
        <v>28181.84</v>
      </c>
      <c r="U137" s="7">
        <v>0</v>
      </c>
      <c r="V137" s="7">
        <v>0</v>
      </c>
      <c r="W137" s="7">
        <v>32319.200000000001</v>
      </c>
      <c r="X137" s="7">
        <v>0</v>
      </c>
      <c r="Y137" s="7">
        <v>0</v>
      </c>
      <c r="Z137" s="7">
        <v>0</v>
      </c>
      <c r="AA137" s="8">
        <v>60501.04</v>
      </c>
      <c r="AB137" s="7">
        <v>0</v>
      </c>
      <c r="AC137" s="7">
        <v>3878.26</v>
      </c>
      <c r="AD137" s="7">
        <v>2452.4</v>
      </c>
      <c r="AE137" s="8">
        <v>6330.66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4638.12</v>
      </c>
      <c r="BH137" s="7">
        <v>0</v>
      </c>
      <c r="BI137" s="8">
        <v>4638.12</v>
      </c>
      <c r="BJ137" s="8">
        <v>71469.820000000007</v>
      </c>
      <c r="BK137" s="7">
        <v>0</v>
      </c>
      <c r="BL137" s="8">
        <v>0</v>
      </c>
      <c r="BM137" s="8">
        <v>71469.820000000007</v>
      </c>
    </row>
    <row r="138" spans="2:65">
      <c r="B138" s="7" t="s">
        <v>332</v>
      </c>
      <c r="C138" s="8" t="s">
        <v>333</v>
      </c>
      <c r="D138" s="8"/>
      <c r="E138" s="7"/>
      <c r="F138" s="31"/>
      <c r="G138" s="32"/>
      <c r="H138" s="7"/>
      <c r="I138" s="8"/>
      <c r="J138" s="7">
        <v>457.35</v>
      </c>
      <c r="K138" s="7"/>
      <c r="L138" s="7"/>
      <c r="M138" s="8">
        <v>457.35</v>
      </c>
      <c r="N138" s="7"/>
      <c r="O138" s="7">
        <v>11919.78</v>
      </c>
      <c r="P138" s="8">
        <v>11919.78</v>
      </c>
      <c r="Q138" s="8">
        <v>12377.13</v>
      </c>
      <c r="R138" s="7">
        <v>0</v>
      </c>
      <c r="S138" s="7">
        <v>0</v>
      </c>
      <c r="T138" s="7">
        <v>9901.89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9901.89</v>
      </c>
      <c r="AB138" s="7">
        <v>0</v>
      </c>
      <c r="AC138" s="7">
        <v>747.23</v>
      </c>
      <c r="AD138" s="7">
        <v>548.71</v>
      </c>
      <c r="AE138" s="8">
        <v>1295.94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1179.3</v>
      </c>
      <c r="BH138" s="7">
        <v>0</v>
      </c>
      <c r="BI138" s="8">
        <v>1179.3</v>
      </c>
      <c r="BJ138" s="8">
        <v>12377.13</v>
      </c>
      <c r="BK138" s="7">
        <v>0</v>
      </c>
      <c r="BL138" s="8">
        <v>0</v>
      </c>
      <c r="BM138" s="8">
        <v>12377.13</v>
      </c>
    </row>
    <row r="139" spans="2:65">
      <c r="B139" s="7" t="s">
        <v>334</v>
      </c>
      <c r="C139" s="8" t="s">
        <v>335</v>
      </c>
      <c r="D139" s="8"/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/>
      <c r="P139" s="8"/>
      <c r="Q139" s="8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0</v>
      </c>
      <c r="BK139" s="7">
        <v>0</v>
      </c>
      <c r="BL139" s="8">
        <v>0</v>
      </c>
      <c r="BM139" s="8">
        <v>0</v>
      </c>
    </row>
    <row r="140" spans="2:65">
      <c r="B140" s="7" t="s">
        <v>336</v>
      </c>
      <c r="C140" s="8" t="s">
        <v>337</v>
      </c>
      <c r="D140" s="8">
        <v>410.69</v>
      </c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>
        <v>43259.27</v>
      </c>
      <c r="P140" s="8">
        <v>43259.27</v>
      </c>
      <c r="Q140" s="8">
        <v>43669.96</v>
      </c>
      <c r="R140" s="7">
        <v>0</v>
      </c>
      <c r="S140" s="7">
        <v>0</v>
      </c>
      <c r="T140" s="7">
        <v>36000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36000</v>
      </c>
      <c r="AB140" s="7">
        <v>5000</v>
      </c>
      <c r="AC140" s="7">
        <v>1000</v>
      </c>
      <c r="AD140" s="7">
        <v>1259.27</v>
      </c>
      <c r="AE140" s="8">
        <v>7259.27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43259.27</v>
      </c>
      <c r="BK140" s="7">
        <v>0</v>
      </c>
      <c r="BL140" s="8">
        <v>0</v>
      </c>
      <c r="BM140" s="8">
        <v>43259.27</v>
      </c>
    </row>
    <row r="141" spans="2:65">
      <c r="B141" s="7" t="s">
        <v>338</v>
      </c>
      <c r="C141" s="8" t="s">
        <v>339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>
        <v>96984</v>
      </c>
      <c r="O141" s="7">
        <v>15201</v>
      </c>
      <c r="P141" s="8">
        <v>112185</v>
      </c>
      <c r="Q141" s="8">
        <v>112185</v>
      </c>
      <c r="R141" s="7">
        <v>0</v>
      </c>
      <c r="S141" s="7">
        <v>0</v>
      </c>
      <c r="T141" s="7">
        <v>68560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68560</v>
      </c>
      <c r="AB141" s="7">
        <v>0</v>
      </c>
      <c r="AC141" s="7">
        <v>5034</v>
      </c>
      <c r="AD141" s="7">
        <v>38591</v>
      </c>
      <c r="AE141" s="8">
        <v>43625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112185</v>
      </c>
      <c r="BK141" s="7">
        <v>0</v>
      </c>
      <c r="BL141" s="8">
        <v>0</v>
      </c>
      <c r="BM141" s="8">
        <v>112185</v>
      </c>
    </row>
    <row r="142" spans="2:65">
      <c r="B142" s="7" t="s">
        <v>340</v>
      </c>
      <c r="C142" s="8" t="s">
        <v>341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342</v>
      </c>
      <c r="C143" s="8" t="s">
        <v>343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344</v>
      </c>
      <c r="C144" s="8" t="s">
        <v>345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/>
      <c r="P144" s="8"/>
      <c r="Q144" s="8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0</v>
      </c>
      <c r="AB144" s="7">
        <v>0</v>
      </c>
      <c r="AC144" s="7">
        <v>0</v>
      </c>
      <c r="AD144" s="7">
        <v>0</v>
      </c>
      <c r="AE144" s="8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0</v>
      </c>
      <c r="BK144" s="7">
        <v>0</v>
      </c>
      <c r="BL144" s="8">
        <v>0</v>
      </c>
      <c r="BM144" s="8">
        <v>0</v>
      </c>
    </row>
    <row r="145" spans="2:65">
      <c r="B145" s="7" t="s">
        <v>346</v>
      </c>
      <c r="C145" s="8" t="s">
        <v>347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>
        <v>30926</v>
      </c>
      <c r="P145" s="8">
        <v>30926</v>
      </c>
      <c r="Q145" s="8">
        <v>30926</v>
      </c>
      <c r="R145" s="7">
        <v>0</v>
      </c>
      <c r="S145" s="7">
        <v>0</v>
      </c>
      <c r="T145" s="7">
        <v>24299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24299</v>
      </c>
      <c r="AB145" s="7">
        <v>5035</v>
      </c>
      <c r="AC145" s="7">
        <v>1592</v>
      </c>
      <c r="AD145" s="7">
        <v>0</v>
      </c>
      <c r="AE145" s="8">
        <v>6627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30926</v>
      </c>
      <c r="BK145" s="7">
        <v>0</v>
      </c>
      <c r="BL145" s="8">
        <v>0</v>
      </c>
      <c r="BM145" s="8">
        <v>30926</v>
      </c>
    </row>
    <row r="146" spans="2:65">
      <c r="B146" s="7" t="s">
        <v>348</v>
      </c>
      <c r="C146" s="8" t="s">
        <v>349</v>
      </c>
      <c r="D146" s="8"/>
      <c r="E146" s="7"/>
      <c r="F146" s="31"/>
      <c r="G146" s="32"/>
      <c r="H146" s="7"/>
      <c r="I146" s="8"/>
      <c r="J146" s="7">
        <v>3079</v>
      </c>
      <c r="K146" s="7"/>
      <c r="L146" s="7"/>
      <c r="M146" s="8">
        <v>3079</v>
      </c>
      <c r="N146" s="7"/>
      <c r="O146" s="7">
        <v>43322</v>
      </c>
      <c r="P146" s="8">
        <v>43322</v>
      </c>
      <c r="Q146" s="8">
        <v>46401</v>
      </c>
      <c r="R146" s="7">
        <v>0</v>
      </c>
      <c r="S146" s="7">
        <v>0</v>
      </c>
      <c r="T146" s="7">
        <v>36291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36291</v>
      </c>
      <c r="AB146" s="7">
        <v>7265</v>
      </c>
      <c r="AC146" s="7">
        <v>2845</v>
      </c>
      <c r="AD146" s="7">
        <v>0</v>
      </c>
      <c r="AE146" s="8">
        <v>10110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46401</v>
      </c>
      <c r="BK146" s="7">
        <v>0</v>
      </c>
      <c r="BL146" s="8">
        <v>0</v>
      </c>
      <c r="BM146" s="8">
        <v>46401</v>
      </c>
    </row>
    <row r="147" spans="2:65">
      <c r="B147" s="7" t="s">
        <v>350</v>
      </c>
      <c r="C147" s="8" t="s">
        <v>351</v>
      </c>
      <c r="D147" s="8"/>
      <c r="E147" s="7"/>
      <c r="F147" s="31"/>
      <c r="G147" s="32"/>
      <c r="H147" s="7"/>
      <c r="I147" s="8"/>
      <c r="J147" s="7">
        <v>4426.3599999999997</v>
      </c>
      <c r="K147" s="7"/>
      <c r="L147" s="7"/>
      <c r="M147" s="8">
        <v>4426.3599999999997</v>
      </c>
      <c r="N147" s="7"/>
      <c r="O147" s="7">
        <v>16176.45</v>
      </c>
      <c r="P147" s="8">
        <v>16176.45</v>
      </c>
      <c r="Q147" s="8">
        <v>20602.810000000001</v>
      </c>
      <c r="R147" s="7">
        <v>0</v>
      </c>
      <c r="S147" s="7">
        <v>0</v>
      </c>
      <c r="T147" s="7">
        <v>16369.34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16369.34</v>
      </c>
      <c r="AB147" s="7">
        <v>0</v>
      </c>
      <c r="AC147" s="7">
        <v>1206.28</v>
      </c>
      <c r="AD147" s="7">
        <v>2783.42</v>
      </c>
      <c r="AE147" s="8">
        <v>3989.7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243.77</v>
      </c>
      <c r="BH147" s="7">
        <v>0</v>
      </c>
      <c r="BI147" s="8">
        <v>243.77</v>
      </c>
      <c r="BJ147" s="8">
        <v>20602.810000000001</v>
      </c>
      <c r="BK147" s="7">
        <v>0</v>
      </c>
      <c r="BL147" s="8">
        <v>0</v>
      </c>
      <c r="BM147" s="8">
        <v>20602.810000000001</v>
      </c>
    </row>
    <row r="148" spans="2:65">
      <c r="B148" s="7" t="s">
        <v>352</v>
      </c>
      <c r="C148" s="8" t="s">
        <v>353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354</v>
      </c>
      <c r="C149" s="8" t="s">
        <v>355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/>
      <c r="P149" s="8"/>
      <c r="Q149" s="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0</v>
      </c>
      <c r="AB149" s="7">
        <v>0</v>
      </c>
      <c r="AC149" s="7">
        <v>0</v>
      </c>
      <c r="AD149" s="7">
        <v>0</v>
      </c>
      <c r="AE149" s="8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8">
        <v>0</v>
      </c>
      <c r="BJ149" s="8">
        <v>0</v>
      </c>
      <c r="BK149" s="7">
        <v>0</v>
      </c>
      <c r="BL149" s="8">
        <v>0</v>
      </c>
      <c r="BM149" s="8">
        <v>0</v>
      </c>
    </row>
    <row r="150" spans="2:65">
      <c r="B150" s="7" t="s">
        <v>356</v>
      </c>
      <c r="C150" s="8" t="s">
        <v>357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>
        <v>160642.4</v>
      </c>
      <c r="P150" s="8">
        <v>160642.4</v>
      </c>
      <c r="Q150" s="8">
        <v>160642.4</v>
      </c>
      <c r="R150" s="7">
        <v>0</v>
      </c>
      <c r="S150" s="7">
        <v>0</v>
      </c>
      <c r="T150" s="7">
        <v>67344.960000000006</v>
      </c>
      <c r="U150" s="7">
        <v>0</v>
      </c>
      <c r="V150" s="7">
        <v>0</v>
      </c>
      <c r="W150" s="7">
        <v>59785.43</v>
      </c>
      <c r="X150" s="7">
        <v>0</v>
      </c>
      <c r="Y150" s="7">
        <v>0</v>
      </c>
      <c r="Z150" s="7">
        <v>0</v>
      </c>
      <c r="AA150" s="8">
        <v>127130.39</v>
      </c>
      <c r="AB150" s="7">
        <v>0</v>
      </c>
      <c r="AC150" s="7">
        <v>9344.1200000000008</v>
      </c>
      <c r="AD150" s="7">
        <v>18525.88</v>
      </c>
      <c r="AE150" s="8">
        <v>27870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5642.01</v>
      </c>
      <c r="BH150" s="7">
        <v>0</v>
      </c>
      <c r="BI150" s="8">
        <v>5642.01</v>
      </c>
      <c r="BJ150" s="8">
        <v>160642.4</v>
      </c>
      <c r="BK150" s="7">
        <v>0</v>
      </c>
      <c r="BL150" s="8">
        <v>0</v>
      </c>
      <c r="BM150" s="8">
        <v>160642.4</v>
      </c>
    </row>
    <row r="151" spans="2:65">
      <c r="B151" s="7" t="s">
        <v>358</v>
      </c>
      <c r="C151" s="8" t="s">
        <v>359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>
        <v>129779.08</v>
      </c>
      <c r="P151" s="8">
        <v>129779.08</v>
      </c>
      <c r="Q151" s="8">
        <v>129779.08</v>
      </c>
      <c r="R151" s="7">
        <v>0</v>
      </c>
      <c r="S151" s="7">
        <v>0</v>
      </c>
      <c r="T151" s="7">
        <v>0</v>
      </c>
      <c r="U151" s="7">
        <v>30617.46</v>
      </c>
      <c r="V151" s="7">
        <v>40341.26</v>
      </c>
      <c r="W151" s="7">
        <v>0</v>
      </c>
      <c r="X151" s="7">
        <v>0</v>
      </c>
      <c r="Y151" s="7">
        <v>0</v>
      </c>
      <c r="Z151" s="7">
        <v>0</v>
      </c>
      <c r="AA151" s="8">
        <v>70958.720000000001</v>
      </c>
      <c r="AB151" s="7">
        <v>0</v>
      </c>
      <c r="AC151" s="7">
        <v>8714.52</v>
      </c>
      <c r="AD151" s="7">
        <v>24096.28</v>
      </c>
      <c r="AE151" s="8">
        <v>32810.800000000003</v>
      </c>
      <c r="AF151" s="7">
        <v>26009.56</v>
      </c>
      <c r="AG151" s="7">
        <v>0</v>
      </c>
      <c r="AH151" s="7">
        <v>0</v>
      </c>
      <c r="AI151" s="7">
        <v>0</v>
      </c>
      <c r="AJ151" s="8">
        <v>26009.56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129779.08</v>
      </c>
      <c r="BK151" s="7">
        <v>0</v>
      </c>
      <c r="BL151" s="8">
        <v>0</v>
      </c>
      <c r="BM151" s="8">
        <v>129779.08</v>
      </c>
    </row>
    <row r="152" spans="2:65">
      <c r="B152" s="7" t="s">
        <v>360</v>
      </c>
      <c r="C152" s="8" t="s">
        <v>361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362</v>
      </c>
      <c r="C153" s="8" t="s">
        <v>363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/>
      <c r="P153" s="8"/>
      <c r="Q153" s="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0</v>
      </c>
      <c r="BK153" s="7">
        <v>0</v>
      </c>
      <c r="BL153" s="8">
        <v>0</v>
      </c>
      <c r="BM153" s="8">
        <v>0</v>
      </c>
    </row>
    <row r="154" spans="2:65">
      <c r="B154" s="7" t="s">
        <v>364</v>
      </c>
      <c r="C154" s="8" t="s">
        <v>365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366</v>
      </c>
      <c r="C155" s="8" t="s">
        <v>367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368</v>
      </c>
      <c r="C156" s="8" t="s">
        <v>369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370</v>
      </c>
      <c r="C157" s="8" t="s">
        <v>371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>
        <v>142428.09</v>
      </c>
      <c r="P157" s="8">
        <v>142428.09</v>
      </c>
      <c r="Q157" s="8">
        <v>142428.09</v>
      </c>
      <c r="R157" s="7">
        <v>0</v>
      </c>
      <c r="S157" s="7">
        <v>0</v>
      </c>
      <c r="T157" s="7">
        <v>103535.05</v>
      </c>
      <c r="U157" s="7">
        <v>0</v>
      </c>
      <c r="V157" s="7">
        <v>0</v>
      </c>
      <c r="W157" s="7">
        <v>21629.279999999999</v>
      </c>
      <c r="X157" s="7">
        <v>0</v>
      </c>
      <c r="Y157" s="7">
        <v>0</v>
      </c>
      <c r="Z157" s="7">
        <v>0</v>
      </c>
      <c r="AA157" s="8">
        <v>125164.33</v>
      </c>
      <c r="AB157" s="7">
        <v>0</v>
      </c>
      <c r="AC157" s="7">
        <v>9937.18</v>
      </c>
      <c r="AD157" s="7">
        <v>1050</v>
      </c>
      <c r="AE157" s="8">
        <v>10987.18</v>
      </c>
      <c r="AF157" s="7">
        <v>0</v>
      </c>
      <c r="AG157" s="7">
        <v>0</v>
      </c>
      <c r="AH157" s="7">
        <v>0</v>
      </c>
      <c r="AI157" s="7">
        <v>0</v>
      </c>
      <c r="AJ157" s="8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6276.58</v>
      </c>
      <c r="BH157" s="7">
        <v>0</v>
      </c>
      <c r="BI157" s="8">
        <v>6276.58</v>
      </c>
      <c r="BJ157" s="8">
        <v>142428.09</v>
      </c>
      <c r="BK157" s="7">
        <v>0</v>
      </c>
      <c r="BL157" s="8">
        <v>0</v>
      </c>
      <c r="BM157" s="8">
        <v>142428.09</v>
      </c>
    </row>
    <row r="158" spans="2:65">
      <c r="B158" s="7" t="s">
        <v>372</v>
      </c>
      <c r="C158" s="8" t="s">
        <v>373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>
        <v>49250</v>
      </c>
      <c r="P158" s="8">
        <v>49250</v>
      </c>
      <c r="Q158" s="8">
        <v>49250</v>
      </c>
      <c r="R158" s="7">
        <v>0</v>
      </c>
      <c r="S158" s="7">
        <v>0</v>
      </c>
      <c r="T158" s="7">
        <v>18694</v>
      </c>
      <c r="U158" s="7">
        <v>0</v>
      </c>
      <c r="V158" s="7">
        <v>0</v>
      </c>
      <c r="W158" s="7">
        <v>22527</v>
      </c>
      <c r="X158" s="7">
        <v>0</v>
      </c>
      <c r="Y158" s="7">
        <v>0</v>
      </c>
      <c r="Z158" s="7">
        <v>0</v>
      </c>
      <c r="AA158" s="8">
        <v>41221</v>
      </c>
      <c r="AB158" s="7">
        <v>4654</v>
      </c>
      <c r="AC158" s="7">
        <v>3154</v>
      </c>
      <c r="AD158" s="7">
        <v>-786</v>
      </c>
      <c r="AE158" s="8">
        <v>7022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423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423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584</v>
      </c>
      <c r="BH158" s="7">
        <v>0</v>
      </c>
      <c r="BI158" s="8">
        <v>584</v>
      </c>
      <c r="BJ158" s="8">
        <v>49250</v>
      </c>
      <c r="BK158" s="7">
        <v>0</v>
      </c>
      <c r="BL158" s="8">
        <v>0</v>
      </c>
      <c r="BM158" s="8">
        <v>49250</v>
      </c>
    </row>
    <row r="159" spans="2:65">
      <c r="B159" s="7" t="s">
        <v>374</v>
      </c>
      <c r="C159" s="8" t="s">
        <v>375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>
        <v>39216.61</v>
      </c>
      <c r="P159" s="8">
        <v>39216.61</v>
      </c>
      <c r="Q159" s="8">
        <v>39216.61</v>
      </c>
      <c r="R159" s="7">
        <v>0</v>
      </c>
      <c r="S159" s="7">
        <v>0</v>
      </c>
      <c r="T159" s="7">
        <v>25007.11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25007.11</v>
      </c>
      <c r="AB159" s="7">
        <v>0</v>
      </c>
      <c r="AC159" s="7">
        <v>1901.09</v>
      </c>
      <c r="AD159" s="7">
        <v>10505.28</v>
      </c>
      <c r="AE159" s="8">
        <v>12406.37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1803.13</v>
      </c>
      <c r="BH159" s="7">
        <v>0</v>
      </c>
      <c r="BI159" s="8">
        <v>1803.13</v>
      </c>
      <c r="BJ159" s="8">
        <v>39216.61</v>
      </c>
      <c r="BK159" s="7">
        <v>0</v>
      </c>
      <c r="BL159" s="8">
        <v>0</v>
      </c>
      <c r="BM159" s="8">
        <v>39216.61</v>
      </c>
    </row>
    <row r="160" spans="2:65">
      <c r="B160" s="7" t="s">
        <v>376</v>
      </c>
      <c r="C160" s="8" t="s">
        <v>377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>
        <v>80185.820000000007</v>
      </c>
      <c r="P160" s="8">
        <v>80185.820000000007</v>
      </c>
      <c r="Q160" s="8">
        <v>80185.820000000007</v>
      </c>
      <c r="R160" s="7">
        <v>0</v>
      </c>
      <c r="S160" s="7">
        <v>0</v>
      </c>
      <c r="T160" s="7">
        <v>67896.84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67896.84</v>
      </c>
      <c r="AB160" s="7">
        <v>0</v>
      </c>
      <c r="AC160" s="7">
        <v>3938.98</v>
      </c>
      <c r="AD160" s="7">
        <v>8350</v>
      </c>
      <c r="AE160" s="8">
        <v>12288.98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8">
        <v>0</v>
      </c>
      <c r="BJ160" s="8">
        <v>80185.820000000007</v>
      </c>
      <c r="BK160" s="7">
        <v>0</v>
      </c>
      <c r="BL160" s="8">
        <v>0</v>
      </c>
      <c r="BM160" s="8">
        <v>80185.820000000007</v>
      </c>
    </row>
    <row r="161" spans="1:65">
      <c r="B161" s="7" t="s">
        <v>378</v>
      </c>
      <c r="C161" s="8" t="s">
        <v>379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>
        <v>15679.18</v>
      </c>
      <c r="P161" s="8">
        <v>15679.18</v>
      </c>
      <c r="Q161" s="8">
        <v>15679.18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14397.43</v>
      </c>
      <c r="X161" s="7">
        <v>0</v>
      </c>
      <c r="Y161" s="7">
        <v>0</v>
      </c>
      <c r="Z161" s="7">
        <v>0</v>
      </c>
      <c r="AA161" s="8">
        <v>14397.43</v>
      </c>
      <c r="AB161" s="7">
        <v>0</v>
      </c>
      <c r="AC161" s="7">
        <v>1015.12</v>
      </c>
      <c r="AD161" s="7">
        <v>0</v>
      </c>
      <c r="AE161" s="8">
        <v>1015.12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266.63</v>
      </c>
      <c r="BH161" s="7">
        <v>0</v>
      </c>
      <c r="BI161" s="8">
        <v>266.63</v>
      </c>
      <c r="BJ161" s="8">
        <v>15679.18</v>
      </c>
      <c r="BK161" s="7">
        <v>0</v>
      </c>
      <c r="BL161" s="8">
        <v>0</v>
      </c>
      <c r="BM161" s="8">
        <v>15679.18</v>
      </c>
    </row>
    <row r="162" spans="1:65">
      <c r="B162" s="7" t="s">
        <v>380</v>
      </c>
      <c r="C162" s="8" t="s">
        <v>381</v>
      </c>
      <c r="D162" s="8"/>
      <c r="E162" s="7"/>
      <c r="F162" s="31"/>
      <c r="G162" s="32"/>
      <c r="H162" s="7"/>
      <c r="I162" s="8"/>
      <c r="J162" s="7">
        <v>691</v>
      </c>
      <c r="K162" s="7"/>
      <c r="L162" s="7"/>
      <c r="M162" s="8">
        <v>691</v>
      </c>
      <c r="N162" s="7"/>
      <c r="O162" s="7">
        <v>56950</v>
      </c>
      <c r="P162" s="8">
        <v>56950</v>
      </c>
      <c r="Q162" s="8">
        <v>57641</v>
      </c>
      <c r="R162" s="7">
        <v>0</v>
      </c>
      <c r="S162" s="7">
        <v>0</v>
      </c>
      <c r="T162" s="7">
        <v>43509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43509</v>
      </c>
      <c r="AB162" s="7">
        <v>10035</v>
      </c>
      <c r="AC162" s="7">
        <v>3808</v>
      </c>
      <c r="AD162" s="7">
        <v>289</v>
      </c>
      <c r="AE162" s="8">
        <v>14132</v>
      </c>
      <c r="AF162" s="7">
        <v>0</v>
      </c>
      <c r="AG162" s="7">
        <v>0</v>
      </c>
      <c r="AH162" s="7">
        <v>0</v>
      </c>
      <c r="AI162" s="7">
        <v>0</v>
      </c>
      <c r="AJ162" s="8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57641</v>
      </c>
      <c r="BK162" s="7">
        <v>0</v>
      </c>
      <c r="BL162" s="8">
        <v>0</v>
      </c>
      <c r="BM162" s="8">
        <v>57641</v>
      </c>
    </row>
    <row r="163" spans="1:65">
      <c r="B163" s="7" t="s">
        <v>382</v>
      </c>
      <c r="C163" s="8" t="s">
        <v>383</v>
      </c>
      <c r="D163" s="8"/>
      <c r="E163" s="7"/>
      <c r="F163" s="31"/>
      <c r="G163" s="32"/>
      <c r="H163" s="7"/>
      <c r="I163" s="8"/>
      <c r="J163" s="7">
        <v>23383.93</v>
      </c>
      <c r="K163" s="7"/>
      <c r="L163" s="7"/>
      <c r="M163" s="8">
        <v>23383.93</v>
      </c>
      <c r="N163" s="7"/>
      <c r="O163" s="7">
        <v>31689.41</v>
      </c>
      <c r="P163" s="8">
        <v>31689.41</v>
      </c>
      <c r="Q163" s="8">
        <v>55073.34</v>
      </c>
      <c r="R163" s="7">
        <v>0</v>
      </c>
      <c r="S163" s="7">
        <v>0</v>
      </c>
      <c r="T163" s="7">
        <v>17494.09</v>
      </c>
      <c r="U163" s="7">
        <v>0</v>
      </c>
      <c r="V163" s="7">
        <v>0</v>
      </c>
      <c r="W163" s="7">
        <v>25160.27</v>
      </c>
      <c r="X163" s="7">
        <v>0</v>
      </c>
      <c r="Y163" s="7">
        <v>0</v>
      </c>
      <c r="Z163" s="7">
        <v>0</v>
      </c>
      <c r="AA163" s="8">
        <v>42654.36</v>
      </c>
      <c r="AB163" s="7">
        <v>8539.2000000000007</v>
      </c>
      <c r="AC163" s="7">
        <v>3256.07</v>
      </c>
      <c r="AD163" s="7">
        <v>623.71</v>
      </c>
      <c r="AE163" s="8">
        <v>12418.98</v>
      </c>
      <c r="AF163" s="7">
        <v>0</v>
      </c>
      <c r="AG163" s="7">
        <v>0</v>
      </c>
      <c r="AH163" s="7">
        <v>0</v>
      </c>
      <c r="AI163" s="7">
        <v>0</v>
      </c>
      <c r="AJ163" s="8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8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8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8">
        <v>0</v>
      </c>
      <c r="BJ163" s="8">
        <v>55073.34</v>
      </c>
      <c r="BK163" s="7">
        <v>0</v>
      </c>
      <c r="BL163" s="8">
        <v>0</v>
      </c>
      <c r="BM163" s="8">
        <v>55073.34</v>
      </c>
    </row>
    <row r="164" spans="1:65" s="24" customFormat="1">
      <c r="A164"/>
      <c r="B164" s="15"/>
      <c r="C164" s="15" t="s">
        <v>395</v>
      </c>
      <c r="D164" s="20">
        <f>SUM(D49:D163)</f>
        <v>97270.090000000011</v>
      </c>
      <c r="E164" s="20">
        <f t="shared" ref="E164:BM164" si="1">SUM(E49:E163)</f>
        <v>0</v>
      </c>
      <c r="F164" s="20">
        <f t="shared" si="1"/>
        <v>0</v>
      </c>
      <c r="G164" s="20">
        <f t="shared" si="1"/>
        <v>0</v>
      </c>
      <c r="H164" s="20">
        <f t="shared" si="1"/>
        <v>15745.47</v>
      </c>
      <c r="I164" s="20">
        <f t="shared" si="1"/>
        <v>15745.47</v>
      </c>
      <c r="J164" s="20">
        <f t="shared" si="1"/>
        <v>124506.30000000002</v>
      </c>
      <c r="K164" s="20">
        <f t="shared" si="1"/>
        <v>0</v>
      </c>
      <c r="L164" s="20">
        <f t="shared" si="1"/>
        <v>0</v>
      </c>
      <c r="M164" s="20">
        <f t="shared" si="1"/>
        <v>124506.30000000002</v>
      </c>
      <c r="N164" s="20">
        <f t="shared" si="1"/>
        <v>149810</v>
      </c>
      <c r="O164" s="20">
        <f t="shared" si="1"/>
        <v>11869444.759999998</v>
      </c>
      <c r="P164" s="20">
        <f t="shared" si="1"/>
        <v>12019254.759999998</v>
      </c>
      <c r="Q164" s="20">
        <f t="shared" si="1"/>
        <v>12256776.620000003</v>
      </c>
      <c r="R164" s="20">
        <f t="shared" si="1"/>
        <v>155690.43</v>
      </c>
      <c r="S164" s="20">
        <f t="shared" si="1"/>
        <v>647834.26</v>
      </c>
      <c r="T164" s="20">
        <f t="shared" si="1"/>
        <v>4230413.4199999981</v>
      </c>
      <c r="U164" s="20">
        <f t="shared" si="1"/>
        <v>147596.88999999998</v>
      </c>
      <c r="V164" s="20">
        <f t="shared" si="1"/>
        <v>273621.45999999996</v>
      </c>
      <c r="W164" s="20">
        <f t="shared" si="1"/>
        <v>3553687.2800000003</v>
      </c>
      <c r="X164" s="20">
        <f t="shared" si="1"/>
        <v>0</v>
      </c>
      <c r="Y164" s="20">
        <f t="shared" si="1"/>
        <v>40689.25</v>
      </c>
      <c r="Z164" s="20">
        <f t="shared" si="1"/>
        <v>6150.71</v>
      </c>
      <c r="AA164" s="20">
        <f t="shared" si="1"/>
        <v>9055683.6999999993</v>
      </c>
      <c r="AB164" s="20">
        <f t="shared" si="1"/>
        <v>430782.19000000006</v>
      </c>
      <c r="AC164" s="20">
        <f t="shared" si="1"/>
        <v>718401.41000000015</v>
      </c>
      <c r="AD164" s="20">
        <f t="shared" si="1"/>
        <v>900503.70000000007</v>
      </c>
      <c r="AE164" s="20">
        <f t="shared" si="1"/>
        <v>2049687.2999999991</v>
      </c>
      <c r="AF164" s="20">
        <f t="shared" si="1"/>
        <v>350427.85000000003</v>
      </c>
      <c r="AG164" s="20">
        <f t="shared" si="1"/>
        <v>0</v>
      </c>
      <c r="AH164" s="20">
        <f t="shared" si="1"/>
        <v>171.8</v>
      </c>
      <c r="AI164" s="20">
        <f t="shared" si="1"/>
        <v>26732.65</v>
      </c>
      <c r="AJ164" s="20">
        <f t="shared" si="1"/>
        <v>377332.3</v>
      </c>
      <c r="AK164" s="20">
        <f t="shared" si="1"/>
        <v>415788.95000000007</v>
      </c>
      <c r="AL164" s="20">
        <f t="shared" si="1"/>
        <v>0</v>
      </c>
      <c r="AM164" s="20">
        <f t="shared" si="1"/>
        <v>0</v>
      </c>
      <c r="AN164" s="20">
        <f t="shared" si="1"/>
        <v>-792.4</v>
      </c>
      <c r="AO164" s="20">
        <f t="shared" si="1"/>
        <v>58291.19</v>
      </c>
      <c r="AP164" s="20">
        <f t="shared" si="1"/>
        <v>0</v>
      </c>
      <c r="AQ164" s="20">
        <f t="shared" si="1"/>
        <v>17941.8</v>
      </c>
      <c r="AR164" s="20">
        <f t="shared" si="1"/>
        <v>30172.260000000002</v>
      </c>
      <c r="AS164" s="20">
        <f t="shared" si="1"/>
        <v>0</v>
      </c>
      <c r="AT164" s="20">
        <f t="shared" si="1"/>
        <v>521401.80000000005</v>
      </c>
      <c r="AU164" s="20">
        <f t="shared" si="1"/>
        <v>0</v>
      </c>
      <c r="AV164" s="20">
        <f t="shared" si="1"/>
        <v>0</v>
      </c>
      <c r="AW164" s="20">
        <f t="shared" si="1"/>
        <v>111259.09</v>
      </c>
      <c r="AX164" s="20">
        <f t="shared" si="1"/>
        <v>0</v>
      </c>
      <c r="AY164" s="20">
        <f t="shared" si="1"/>
        <v>0</v>
      </c>
      <c r="AZ164" s="20">
        <f t="shared" si="1"/>
        <v>0</v>
      </c>
      <c r="BA164" s="20">
        <f t="shared" si="1"/>
        <v>111259.09</v>
      </c>
      <c r="BB164" s="20">
        <f t="shared" si="1"/>
        <v>0</v>
      </c>
      <c r="BC164" s="20">
        <f t="shared" si="1"/>
        <v>0</v>
      </c>
      <c r="BD164" s="20">
        <f t="shared" si="1"/>
        <v>0</v>
      </c>
      <c r="BE164" s="20">
        <f t="shared" si="1"/>
        <v>0</v>
      </c>
      <c r="BF164" s="20">
        <f t="shared" si="1"/>
        <v>0</v>
      </c>
      <c r="BG164" s="20">
        <f t="shared" si="1"/>
        <v>198472.68</v>
      </c>
      <c r="BH164" s="20">
        <f t="shared" si="1"/>
        <v>-9664.27</v>
      </c>
      <c r="BI164" s="20">
        <f t="shared" si="1"/>
        <v>188808.41</v>
      </c>
      <c r="BJ164" s="20">
        <f t="shared" si="1"/>
        <v>12304172.600000003</v>
      </c>
      <c r="BK164" s="20">
        <f t="shared" si="1"/>
        <v>-42232.95</v>
      </c>
      <c r="BL164" s="20">
        <f t="shared" si="1"/>
        <v>-42232.95</v>
      </c>
      <c r="BM164" s="20">
        <f t="shared" si="1"/>
        <v>12261939.650000002</v>
      </c>
    </row>
    <row r="165" spans="1:65" s="24" customFormat="1">
      <c r="A165"/>
      <c r="B165" s="15"/>
      <c r="C165" s="15" t="s">
        <v>396</v>
      </c>
      <c r="D165" s="20">
        <f>D164+D48</f>
        <v>104392.00000000001</v>
      </c>
      <c r="E165" s="20">
        <f t="shared" ref="E165:BM165" si="2">E164+E48</f>
        <v>95671.209999999992</v>
      </c>
      <c r="F165" s="20">
        <f t="shared" si="2"/>
        <v>0</v>
      </c>
      <c r="G165" s="20">
        <f t="shared" si="2"/>
        <v>0</v>
      </c>
      <c r="H165" s="20">
        <f t="shared" si="2"/>
        <v>28066.3</v>
      </c>
      <c r="I165" s="20">
        <f t="shared" si="2"/>
        <v>123737.51</v>
      </c>
      <c r="J165" s="20">
        <f t="shared" si="2"/>
        <v>86904.120000000024</v>
      </c>
      <c r="K165" s="20">
        <f t="shared" si="2"/>
        <v>0</v>
      </c>
      <c r="L165" s="20">
        <f t="shared" si="2"/>
        <v>0</v>
      </c>
      <c r="M165" s="20">
        <f t="shared" si="2"/>
        <v>86904.120000000024</v>
      </c>
      <c r="N165" s="20">
        <f t="shared" si="2"/>
        <v>149810</v>
      </c>
      <c r="O165" s="20">
        <f t="shared" si="2"/>
        <v>85209310.729999989</v>
      </c>
      <c r="P165" s="20">
        <f t="shared" si="2"/>
        <v>85359120.729999989</v>
      </c>
      <c r="Q165" s="20">
        <f t="shared" si="2"/>
        <v>85674154.359999999</v>
      </c>
      <c r="R165" s="20">
        <f t="shared" si="2"/>
        <v>1554447.6399999997</v>
      </c>
      <c r="S165" s="20">
        <f t="shared" si="2"/>
        <v>2049761.64</v>
      </c>
      <c r="T165" s="20">
        <f t="shared" si="2"/>
        <v>32246539.380000006</v>
      </c>
      <c r="U165" s="20">
        <f t="shared" si="2"/>
        <v>1250592.1599999999</v>
      </c>
      <c r="V165" s="20">
        <f t="shared" si="2"/>
        <v>963853.16</v>
      </c>
      <c r="W165" s="20">
        <f t="shared" si="2"/>
        <v>16542343.380000003</v>
      </c>
      <c r="X165" s="20">
        <f t="shared" si="2"/>
        <v>0</v>
      </c>
      <c r="Y165" s="20">
        <f t="shared" si="2"/>
        <v>185503.57</v>
      </c>
      <c r="Z165" s="20">
        <f t="shared" si="2"/>
        <v>444088.66000000003</v>
      </c>
      <c r="AA165" s="20">
        <f t="shared" si="2"/>
        <v>55237129.590000018</v>
      </c>
      <c r="AB165" s="20">
        <f t="shared" si="2"/>
        <v>8166824.8600000003</v>
      </c>
      <c r="AC165" s="20">
        <f t="shared" si="2"/>
        <v>4152118.5900000003</v>
      </c>
      <c r="AD165" s="20">
        <f t="shared" si="2"/>
        <v>5901371.0300000003</v>
      </c>
      <c r="AE165" s="20">
        <f t="shared" si="2"/>
        <v>18220314.480000004</v>
      </c>
      <c r="AF165" s="20">
        <f t="shared" si="2"/>
        <v>1761524.54</v>
      </c>
      <c r="AG165" s="20">
        <f t="shared" si="2"/>
        <v>14244.93</v>
      </c>
      <c r="AH165" s="20">
        <f t="shared" si="2"/>
        <v>77637.06</v>
      </c>
      <c r="AI165" s="20">
        <f t="shared" si="2"/>
        <v>778764.14000000013</v>
      </c>
      <c r="AJ165" s="20">
        <f t="shared" si="2"/>
        <v>2632170.6699999995</v>
      </c>
      <c r="AK165" s="20">
        <f t="shared" si="2"/>
        <v>3864544.330000001</v>
      </c>
      <c r="AL165" s="20">
        <f t="shared" si="2"/>
        <v>444.95</v>
      </c>
      <c r="AM165" s="20">
        <f t="shared" si="2"/>
        <v>0</v>
      </c>
      <c r="AN165" s="20">
        <f t="shared" si="2"/>
        <v>198204.68000000002</v>
      </c>
      <c r="AO165" s="20">
        <f t="shared" si="2"/>
        <v>441934.34</v>
      </c>
      <c r="AP165" s="20">
        <f t="shared" si="2"/>
        <v>32700.18</v>
      </c>
      <c r="AQ165" s="20">
        <f t="shared" si="2"/>
        <v>2130937.9499999997</v>
      </c>
      <c r="AR165" s="20">
        <f t="shared" si="2"/>
        <v>180170.19</v>
      </c>
      <c r="AS165" s="20">
        <f t="shared" si="2"/>
        <v>4.13</v>
      </c>
      <c r="AT165" s="20">
        <f t="shared" si="2"/>
        <v>6848940.75</v>
      </c>
      <c r="AU165" s="20">
        <f t="shared" si="2"/>
        <v>0</v>
      </c>
      <c r="AV165" s="20">
        <f t="shared" si="2"/>
        <v>0</v>
      </c>
      <c r="AW165" s="20">
        <f t="shared" si="2"/>
        <v>663776.76</v>
      </c>
      <c r="AX165" s="20">
        <f t="shared" si="2"/>
        <v>0</v>
      </c>
      <c r="AY165" s="20">
        <f t="shared" si="2"/>
        <v>0</v>
      </c>
      <c r="AZ165" s="20">
        <f t="shared" si="2"/>
        <v>0</v>
      </c>
      <c r="BA165" s="20">
        <f t="shared" si="2"/>
        <v>663776.76</v>
      </c>
      <c r="BB165" s="20">
        <f t="shared" si="2"/>
        <v>615</v>
      </c>
      <c r="BC165" s="20">
        <f t="shared" si="2"/>
        <v>0</v>
      </c>
      <c r="BD165" s="20">
        <f t="shared" si="2"/>
        <v>0</v>
      </c>
      <c r="BE165" s="20">
        <f t="shared" si="2"/>
        <v>0</v>
      </c>
      <c r="BF165" s="20">
        <f t="shared" si="2"/>
        <v>102687</v>
      </c>
      <c r="BG165" s="20">
        <f t="shared" si="2"/>
        <v>2178141.79</v>
      </c>
      <c r="BH165" s="20">
        <f t="shared" si="2"/>
        <v>-68981.27</v>
      </c>
      <c r="BI165" s="20">
        <f t="shared" si="2"/>
        <v>2212462.52</v>
      </c>
      <c r="BJ165" s="20">
        <f t="shared" si="2"/>
        <v>85814794.770000026</v>
      </c>
      <c r="BK165" s="20">
        <f t="shared" si="2"/>
        <v>-135481</v>
      </c>
      <c r="BL165" s="20">
        <f t="shared" si="2"/>
        <v>-135481</v>
      </c>
      <c r="BM165" s="20">
        <f t="shared" si="2"/>
        <v>85679313.770000026</v>
      </c>
    </row>
  </sheetData>
  <mergeCells count="175">
    <mergeCell ref="B3:C3"/>
    <mergeCell ref="B2:C2"/>
    <mergeCell ref="BK6:BL6"/>
    <mergeCell ref="E6:I6"/>
    <mergeCell ref="J6:M6"/>
    <mergeCell ref="N6:P6"/>
    <mergeCell ref="R6:AA6"/>
    <mergeCell ref="AB6:AE6"/>
    <mergeCell ref="D4:BM4"/>
    <mergeCell ref="E5:Q5"/>
    <mergeCell ref="R5:BJ5"/>
    <mergeCell ref="BK5:BM5"/>
    <mergeCell ref="F7:G7"/>
    <mergeCell ref="F8:G8"/>
    <mergeCell ref="F9:G9"/>
    <mergeCell ref="F10:G10"/>
    <mergeCell ref="F11:G11"/>
    <mergeCell ref="AF6:AJ6"/>
    <mergeCell ref="AK6:AT6"/>
    <mergeCell ref="AU6:BA6"/>
    <mergeCell ref="BB6:BI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49:G49"/>
    <mergeCell ref="F50:G50"/>
    <mergeCell ref="F51:G51"/>
    <mergeCell ref="F52:G52"/>
    <mergeCell ref="F42:G42"/>
    <mergeCell ref="F43:G43"/>
    <mergeCell ref="F44:G44"/>
    <mergeCell ref="F45:G45"/>
    <mergeCell ref="F46:G46"/>
    <mergeCell ref="F48:G48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78:G78"/>
    <mergeCell ref="F79:G79"/>
    <mergeCell ref="F80:G80"/>
    <mergeCell ref="F81:G81"/>
    <mergeCell ref="F82:G82"/>
    <mergeCell ref="F73:G73"/>
    <mergeCell ref="F74:G74"/>
    <mergeCell ref="F75:G75"/>
    <mergeCell ref="F76:G76"/>
    <mergeCell ref="F77:G77"/>
    <mergeCell ref="F88:G88"/>
    <mergeCell ref="F89:G89"/>
    <mergeCell ref="F90:G90"/>
    <mergeCell ref="F91:G91"/>
    <mergeCell ref="F92:G92"/>
    <mergeCell ref="F83:G83"/>
    <mergeCell ref="F84:G84"/>
    <mergeCell ref="F85:G85"/>
    <mergeCell ref="F86:G86"/>
    <mergeCell ref="F87:G87"/>
    <mergeCell ref="F98:G98"/>
    <mergeCell ref="F99:G99"/>
    <mergeCell ref="F100:G100"/>
    <mergeCell ref="F101:G101"/>
    <mergeCell ref="F102:G102"/>
    <mergeCell ref="F93:G93"/>
    <mergeCell ref="F94:G94"/>
    <mergeCell ref="F95:G95"/>
    <mergeCell ref="F96:G96"/>
    <mergeCell ref="F97:G97"/>
    <mergeCell ref="F108:G108"/>
    <mergeCell ref="F109:G109"/>
    <mergeCell ref="F110:G110"/>
    <mergeCell ref="F111:G111"/>
    <mergeCell ref="F112:G112"/>
    <mergeCell ref="F103:G103"/>
    <mergeCell ref="F104:G104"/>
    <mergeCell ref="F105:G105"/>
    <mergeCell ref="F106:G106"/>
    <mergeCell ref="F107:G107"/>
    <mergeCell ref="F118:G118"/>
    <mergeCell ref="F119:G119"/>
    <mergeCell ref="F120:G120"/>
    <mergeCell ref="F121:G121"/>
    <mergeCell ref="F122:G122"/>
    <mergeCell ref="F113:G113"/>
    <mergeCell ref="F114:G114"/>
    <mergeCell ref="F115:G115"/>
    <mergeCell ref="F116:G116"/>
    <mergeCell ref="F117:G117"/>
    <mergeCell ref="F128:G128"/>
    <mergeCell ref="F129:G129"/>
    <mergeCell ref="F130:G130"/>
    <mergeCell ref="F131:G131"/>
    <mergeCell ref="F132:G132"/>
    <mergeCell ref="F123:G123"/>
    <mergeCell ref="F124:G124"/>
    <mergeCell ref="F125:G125"/>
    <mergeCell ref="F126:G126"/>
    <mergeCell ref="F127:G127"/>
    <mergeCell ref="F139:G139"/>
    <mergeCell ref="F140:G140"/>
    <mergeCell ref="F141:G141"/>
    <mergeCell ref="F142:G142"/>
    <mergeCell ref="F133:G133"/>
    <mergeCell ref="F134:G134"/>
    <mergeCell ref="F135:G135"/>
    <mergeCell ref="F136:G136"/>
    <mergeCell ref="F137:G137"/>
    <mergeCell ref="F163:G163"/>
    <mergeCell ref="B4:C4"/>
    <mergeCell ref="B5:C5"/>
    <mergeCell ref="F158:G158"/>
    <mergeCell ref="F159:G159"/>
    <mergeCell ref="F160:G160"/>
    <mergeCell ref="F161:G161"/>
    <mergeCell ref="F162:G162"/>
    <mergeCell ref="F153:G153"/>
    <mergeCell ref="F154:G154"/>
    <mergeCell ref="F155:G155"/>
    <mergeCell ref="F156:G156"/>
    <mergeCell ref="F157:G157"/>
    <mergeCell ref="F148:G148"/>
    <mergeCell ref="F149:G149"/>
    <mergeCell ref="F150:G150"/>
    <mergeCell ref="F151:G151"/>
    <mergeCell ref="F152:G152"/>
    <mergeCell ref="F143:G143"/>
    <mergeCell ref="F144:G144"/>
    <mergeCell ref="F145:G145"/>
    <mergeCell ref="F146:G146"/>
    <mergeCell ref="F147:G147"/>
    <mergeCell ref="F138:G138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L164"/>
  <sheetViews>
    <sheetView showGridLines="0" tabSelected="1" workbookViewId="0">
      <selection activeCell="C1" sqref="C1"/>
    </sheetView>
  </sheetViews>
  <sheetFormatPr defaultRowHeight="15"/>
  <cols>
    <col min="1" max="1" width="3.42578125" customWidth="1"/>
    <col min="2" max="2" width="13.7109375" style="9" customWidth="1"/>
    <col min="3" max="3" width="46.5703125" style="9" customWidth="1"/>
    <col min="4" max="5" width="16.42578125" style="9" customWidth="1"/>
    <col min="6" max="6" width="13.85546875" style="9" customWidth="1"/>
    <col min="7" max="7" width="2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82" t="s">
        <v>0</v>
      </c>
      <c r="C1" s="7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78"/>
      <c r="C2" s="78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79"/>
      <c r="C3" s="79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80" t="s">
        <v>386</v>
      </c>
      <c r="C4" s="81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/>
      <c r="O13" s="8"/>
      <c r="P13" s="8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  <c r="AA13" s="7">
        <v>0</v>
      </c>
      <c r="AB13" s="7">
        <v>0</v>
      </c>
      <c r="AC13" s="7">
        <v>0</v>
      </c>
      <c r="AD13" s="8">
        <v>0</v>
      </c>
      <c r="AE13" s="7">
        <v>0</v>
      </c>
      <c r="AF13" s="7">
        <v>0</v>
      </c>
      <c r="AG13" s="7">
        <v>0</v>
      </c>
      <c r="AH13" s="7">
        <v>0</v>
      </c>
      <c r="AI13" s="8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0</v>
      </c>
      <c r="BJ13" s="7">
        <v>0</v>
      </c>
      <c r="BK13" s="8">
        <v>0</v>
      </c>
      <c r="BL13" s="8">
        <v>0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/>
      <c r="O18" s="8"/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0</v>
      </c>
      <c r="AA18" s="7">
        <v>0</v>
      </c>
      <c r="AB18" s="7">
        <v>0</v>
      </c>
      <c r="AC18" s="7">
        <v>0</v>
      </c>
      <c r="AD18" s="8">
        <v>0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0</v>
      </c>
      <c r="BJ18" s="7">
        <v>0</v>
      </c>
      <c r="BK18" s="8">
        <v>0</v>
      </c>
      <c r="BL18" s="8">
        <v>0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/>
      <c r="O19" s="8"/>
      <c r="P19" s="8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8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7">
        <v>0</v>
      </c>
      <c r="BK19" s="8">
        <v>0</v>
      </c>
      <c r="BL19" s="8">
        <v>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/>
      <c r="O20" s="8"/>
      <c r="P20" s="8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8">
        <v>0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0</v>
      </c>
      <c r="BJ20" s="7">
        <v>0</v>
      </c>
      <c r="BK20" s="8">
        <v>0</v>
      </c>
      <c r="BL20" s="8">
        <v>0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/>
      <c r="O26" s="8"/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7">
        <v>0</v>
      </c>
      <c r="BK26" s="8">
        <v>0</v>
      </c>
      <c r="BL26" s="8">
        <v>0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/>
      <c r="O45" s="8"/>
      <c r="P45" s="8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7">
        <v>0</v>
      </c>
      <c r="BK45" s="8">
        <v>0</v>
      </c>
      <c r="BL45" s="8">
        <v>0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/>
      <c r="O47" s="8"/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0</v>
      </c>
      <c r="AA47" s="7">
        <v>0</v>
      </c>
      <c r="AB47" s="7">
        <v>0</v>
      </c>
      <c r="AC47" s="7">
        <v>0</v>
      </c>
      <c r="AD47" s="8">
        <v>0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7">
        <v>0</v>
      </c>
      <c r="BK47" s="8">
        <v>0</v>
      </c>
      <c r="BL47" s="8">
        <v>0</v>
      </c>
    </row>
    <row r="48" spans="1:64" s="24" customFormat="1">
      <c r="A48"/>
      <c r="B48" s="13"/>
      <c r="C48" s="1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0</v>
      </c>
      <c r="O48" s="26">
        <f t="shared" si="0"/>
        <v>0</v>
      </c>
      <c r="P48" s="26">
        <f t="shared" si="0"/>
        <v>0</v>
      </c>
      <c r="Q48" s="26">
        <f t="shared" si="0"/>
        <v>0</v>
      </c>
      <c r="R48" s="26">
        <f t="shared" si="0"/>
        <v>0</v>
      </c>
      <c r="S48" s="26">
        <f t="shared" si="0"/>
        <v>0</v>
      </c>
      <c r="T48" s="26">
        <f t="shared" si="0"/>
        <v>0</v>
      </c>
      <c r="U48" s="26">
        <f t="shared" si="0"/>
        <v>0</v>
      </c>
      <c r="V48" s="26">
        <f t="shared" si="0"/>
        <v>0</v>
      </c>
      <c r="W48" s="26">
        <f t="shared" si="0"/>
        <v>0</v>
      </c>
      <c r="X48" s="26">
        <f t="shared" si="0"/>
        <v>0</v>
      </c>
      <c r="Y48" s="26">
        <f t="shared" si="0"/>
        <v>0</v>
      </c>
      <c r="Z48" s="26">
        <f t="shared" si="0"/>
        <v>0</v>
      </c>
      <c r="AA48" s="26">
        <f t="shared" si="0"/>
        <v>0</v>
      </c>
      <c r="AB48" s="26">
        <f t="shared" si="0"/>
        <v>0</v>
      </c>
      <c r="AC48" s="26">
        <f t="shared" si="0"/>
        <v>0</v>
      </c>
      <c r="AD48" s="26">
        <f t="shared" si="0"/>
        <v>0</v>
      </c>
      <c r="AE48" s="26">
        <f t="shared" si="0"/>
        <v>0</v>
      </c>
      <c r="AF48" s="26">
        <f t="shared" si="0"/>
        <v>0</v>
      </c>
      <c r="AG48" s="26">
        <f t="shared" si="0"/>
        <v>0</v>
      </c>
      <c r="AH48" s="26">
        <f t="shared" si="0"/>
        <v>0</v>
      </c>
      <c r="AI48" s="26">
        <f t="shared" si="0"/>
        <v>0</v>
      </c>
      <c r="AJ48" s="26">
        <f t="shared" si="0"/>
        <v>0</v>
      </c>
      <c r="AK48" s="26">
        <f t="shared" si="0"/>
        <v>0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0</v>
      </c>
      <c r="AQ48" s="26">
        <f t="shared" si="0"/>
        <v>0</v>
      </c>
      <c r="AR48" s="26">
        <f t="shared" si="0"/>
        <v>0</v>
      </c>
      <c r="AS48" s="26">
        <f t="shared" si="0"/>
        <v>0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0</v>
      </c>
      <c r="BF48" s="26">
        <f t="shared" si="0"/>
        <v>0</v>
      </c>
      <c r="BG48" s="26">
        <f t="shared" si="0"/>
        <v>0</v>
      </c>
      <c r="BH48" s="26">
        <f t="shared" si="0"/>
        <v>0</v>
      </c>
      <c r="BI48" s="26">
        <f t="shared" si="0"/>
        <v>0</v>
      </c>
      <c r="BJ48" s="26">
        <f t="shared" si="0"/>
        <v>0</v>
      </c>
      <c r="BK48" s="26">
        <f t="shared" si="0"/>
        <v>0</v>
      </c>
      <c r="BL48" s="26">
        <f t="shared" si="0"/>
        <v>0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</row>
    <row r="164" spans="1:64" s="24" customFormat="1">
      <c r="A164"/>
      <c r="B164" s="15"/>
      <c r="C164" s="15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0</v>
      </c>
      <c r="R164" s="20">
        <f t="shared" si="2"/>
        <v>0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0</v>
      </c>
      <c r="AB164" s="20">
        <f t="shared" si="2"/>
        <v>0</v>
      </c>
      <c r="AC164" s="20">
        <f t="shared" si="2"/>
        <v>0</v>
      </c>
      <c r="AD164" s="20">
        <f t="shared" si="2"/>
        <v>0</v>
      </c>
      <c r="AE164" s="20">
        <f t="shared" si="2"/>
        <v>0</v>
      </c>
      <c r="AF164" s="20">
        <f t="shared" si="2"/>
        <v>0</v>
      </c>
      <c r="AG164" s="20">
        <f t="shared" si="2"/>
        <v>0</v>
      </c>
      <c r="AH164" s="20">
        <f t="shared" si="2"/>
        <v>0</v>
      </c>
      <c r="AI164" s="20">
        <f t="shared" si="2"/>
        <v>0</v>
      </c>
      <c r="AJ164" s="20">
        <f t="shared" si="2"/>
        <v>0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0</v>
      </c>
      <c r="BI164" s="20">
        <f t="shared" si="2"/>
        <v>0</v>
      </c>
      <c r="BJ164" s="20">
        <f t="shared" si="2"/>
        <v>0</v>
      </c>
      <c r="BK164" s="20">
        <f t="shared" si="2"/>
        <v>0</v>
      </c>
      <c r="BL164" s="20">
        <f t="shared" si="2"/>
        <v>0</v>
      </c>
    </row>
  </sheetData>
  <mergeCells count="173"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M164"/>
  <sheetViews>
    <sheetView showGridLines="0" workbookViewId="0">
      <selection activeCell="F48" sqref="F48:G48"/>
    </sheetView>
  </sheetViews>
  <sheetFormatPr defaultRowHeight="15"/>
  <cols>
    <col min="1" max="1" width="3.42578125" customWidth="1"/>
    <col min="2" max="2" width="13.7109375" style="9" customWidth="1"/>
    <col min="3" max="3" width="48" style="9" customWidth="1"/>
    <col min="4" max="4" width="17.85546875" style="9" customWidth="1"/>
    <col min="5" max="5" width="16.42578125" style="9" customWidth="1"/>
    <col min="6" max="6" width="12.140625" style="9" customWidth="1"/>
    <col min="7" max="7" width="1.8554687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9" t="s">
        <v>421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386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>
        <v>654822</v>
      </c>
      <c r="P7" s="10">
        <v>654822</v>
      </c>
      <c r="Q7" s="10">
        <v>654822</v>
      </c>
      <c r="R7" s="11">
        <v>0</v>
      </c>
      <c r="S7" s="11">
        <v>0</v>
      </c>
      <c r="T7" s="11">
        <v>336063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336063</v>
      </c>
      <c r="AB7" s="11">
        <v>76890</v>
      </c>
      <c r="AC7" s="11">
        <v>25345</v>
      </c>
      <c r="AD7" s="11">
        <v>60437</v>
      </c>
      <c r="AE7" s="10">
        <v>162672</v>
      </c>
      <c r="AF7" s="11">
        <v>137880</v>
      </c>
      <c r="AG7" s="11">
        <v>0</v>
      </c>
      <c r="AH7" s="11">
        <v>0</v>
      </c>
      <c r="AI7" s="11">
        <v>0</v>
      </c>
      <c r="AJ7" s="10">
        <v>137880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18207</v>
      </c>
      <c r="BH7" s="11">
        <v>0</v>
      </c>
      <c r="BI7" s="10">
        <v>18207</v>
      </c>
      <c r="BJ7" s="10">
        <v>654822</v>
      </c>
      <c r="BK7" s="11">
        <v>0</v>
      </c>
      <c r="BL7" s="10">
        <v>0</v>
      </c>
      <c r="BM7" s="10">
        <v>654822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/>
      <c r="K8" s="7"/>
      <c r="L8" s="7"/>
      <c r="M8" s="8"/>
      <c r="N8" s="7"/>
      <c r="O8" s="7"/>
      <c r="P8" s="8"/>
      <c r="Q8" s="8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7">
        <v>0</v>
      </c>
      <c r="AC8" s="7">
        <v>0</v>
      </c>
      <c r="AD8" s="7">
        <v>0</v>
      </c>
      <c r="AE8" s="8">
        <v>0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8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8">
        <v>0</v>
      </c>
      <c r="BJ8" s="8">
        <v>0</v>
      </c>
      <c r="BK8" s="7">
        <v>0</v>
      </c>
      <c r="BL8" s="8">
        <v>0</v>
      </c>
      <c r="BM8" s="8">
        <v>0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>
        <v>70006.039999999994</v>
      </c>
      <c r="P9" s="8">
        <v>70006.039999999994</v>
      </c>
      <c r="Q9" s="8">
        <v>70006.039999999994</v>
      </c>
      <c r="R9" s="7">
        <v>0</v>
      </c>
      <c r="S9" s="7">
        <v>0</v>
      </c>
      <c r="T9" s="7">
        <v>0</v>
      </c>
      <c r="U9" s="7">
        <v>40675.35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40675.35</v>
      </c>
      <c r="AB9" s="7">
        <v>11175.35</v>
      </c>
      <c r="AC9" s="7">
        <v>3818.04</v>
      </c>
      <c r="AD9" s="7">
        <v>13968.24</v>
      </c>
      <c r="AE9" s="8">
        <v>28961.63</v>
      </c>
      <c r="AF9" s="7">
        <v>0</v>
      </c>
      <c r="AG9" s="7">
        <v>0</v>
      </c>
      <c r="AH9" s="7">
        <v>0</v>
      </c>
      <c r="AI9" s="7">
        <v>0</v>
      </c>
      <c r="AJ9" s="8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369.06</v>
      </c>
      <c r="BH9" s="7">
        <v>0</v>
      </c>
      <c r="BI9" s="8">
        <v>369.06</v>
      </c>
      <c r="BJ9" s="8">
        <v>70006.039999999994</v>
      </c>
      <c r="BK9" s="7">
        <v>0</v>
      </c>
      <c r="BL9" s="8">
        <v>0</v>
      </c>
      <c r="BM9" s="8">
        <v>70006.039999999994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>
        <v>140512.57999999999</v>
      </c>
      <c r="P10" s="8">
        <v>140512.57999999999</v>
      </c>
      <c r="Q10" s="8">
        <v>140512.57999999999</v>
      </c>
      <c r="R10" s="7">
        <v>0</v>
      </c>
      <c r="S10" s="7">
        <v>0</v>
      </c>
      <c r="T10" s="7">
        <v>62146.79</v>
      </c>
      <c r="U10" s="7">
        <v>0</v>
      </c>
      <c r="V10" s="7">
        <v>0</v>
      </c>
      <c r="W10" s="7">
        <v>7761.18</v>
      </c>
      <c r="X10" s="7">
        <v>0</v>
      </c>
      <c r="Y10" s="7">
        <v>0</v>
      </c>
      <c r="Z10" s="7">
        <v>0</v>
      </c>
      <c r="AA10" s="8">
        <v>69907.97</v>
      </c>
      <c r="AB10" s="7">
        <v>14783.4</v>
      </c>
      <c r="AC10" s="7">
        <v>5190.0200000000004</v>
      </c>
      <c r="AD10" s="7">
        <v>13746.05</v>
      </c>
      <c r="AE10" s="8">
        <v>33719.47</v>
      </c>
      <c r="AF10" s="7">
        <v>3147</v>
      </c>
      <c r="AG10" s="7">
        <v>0</v>
      </c>
      <c r="AH10" s="7">
        <v>0</v>
      </c>
      <c r="AI10" s="7">
        <v>835.71</v>
      </c>
      <c r="AJ10" s="8">
        <v>3982.71</v>
      </c>
      <c r="AK10" s="7">
        <v>22502.65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4256</v>
      </c>
      <c r="AR10" s="7">
        <v>1800</v>
      </c>
      <c r="AS10" s="7">
        <v>0</v>
      </c>
      <c r="AT10" s="8">
        <v>28558.65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4343.78</v>
      </c>
      <c r="BH10" s="7">
        <v>0</v>
      </c>
      <c r="BI10" s="8">
        <v>4343.78</v>
      </c>
      <c r="BJ10" s="8">
        <v>140512.57999999999</v>
      </c>
      <c r="BK10" s="7">
        <v>0</v>
      </c>
      <c r="BL10" s="8">
        <v>0</v>
      </c>
      <c r="BM10" s="8">
        <v>140512.57999999999</v>
      </c>
    </row>
    <row r="11" spans="1:65">
      <c r="B11" s="7" t="s">
        <v>82</v>
      </c>
      <c r="C11" s="8" t="s">
        <v>83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>
        <v>39619.31</v>
      </c>
      <c r="P11" s="8">
        <v>39619.31</v>
      </c>
      <c r="Q11" s="8">
        <v>39619.31</v>
      </c>
      <c r="R11" s="7">
        <v>0</v>
      </c>
      <c r="S11" s="7">
        <v>0</v>
      </c>
      <c r="T11" s="7">
        <v>0</v>
      </c>
      <c r="U11" s="7">
        <v>33680.97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33680.97</v>
      </c>
      <c r="AB11" s="7">
        <v>3742.63</v>
      </c>
      <c r="AC11" s="7">
        <v>0</v>
      </c>
      <c r="AD11" s="7">
        <v>0</v>
      </c>
      <c r="AE11" s="8">
        <v>3742.63</v>
      </c>
      <c r="AF11" s="7">
        <v>0</v>
      </c>
      <c r="AG11" s="7">
        <v>0</v>
      </c>
      <c r="AH11" s="7">
        <v>0</v>
      </c>
      <c r="AI11" s="7">
        <v>0</v>
      </c>
      <c r="AJ11" s="8">
        <v>0</v>
      </c>
      <c r="AK11" s="7">
        <v>1097.8499999999999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1097.8499999999999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1097.8599999999999</v>
      </c>
      <c r="BH11" s="7">
        <v>0</v>
      </c>
      <c r="BI11" s="8">
        <v>1097.8599999999999</v>
      </c>
      <c r="BJ11" s="8">
        <v>39619.31</v>
      </c>
      <c r="BK11" s="7">
        <v>0</v>
      </c>
      <c r="BL11" s="8">
        <v>0</v>
      </c>
      <c r="BM11" s="8">
        <v>39619.31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/>
      <c r="P12" s="8"/>
      <c r="Q12" s="8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  <c r="AB12" s="7">
        <v>0</v>
      </c>
      <c r="AC12" s="7">
        <v>0</v>
      </c>
      <c r="AD12" s="7">
        <v>0</v>
      </c>
      <c r="AE12" s="8">
        <v>0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0</v>
      </c>
      <c r="BK12" s="7">
        <v>0</v>
      </c>
      <c r="BL12" s="8">
        <v>0</v>
      </c>
      <c r="BM12" s="8">
        <v>0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>
        <v>323793.25</v>
      </c>
      <c r="P13" s="8">
        <v>323793.25</v>
      </c>
      <c r="Q13" s="8">
        <v>323793.25</v>
      </c>
      <c r="R13" s="7">
        <v>0</v>
      </c>
      <c r="S13" s="7">
        <v>0</v>
      </c>
      <c r="T13" s="7">
        <v>144403.71</v>
      </c>
      <c r="U13" s="7">
        <v>58180.69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202584.4</v>
      </c>
      <c r="AB13" s="7">
        <v>11447.54</v>
      </c>
      <c r="AC13" s="7">
        <v>15421.26</v>
      </c>
      <c r="AD13" s="7">
        <v>67.489999999999995</v>
      </c>
      <c r="AE13" s="8">
        <v>26936.29</v>
      </c>
      <c r="AF13" s="7">
        <v>65000</v>
      </c>
      <c r="AG13" s="7">
        <v>0</v>
      </c>
      <c r="AH13" s="7">
        <v>0</v>
      </c>
      <c r="AI13" s="7">
        <v>0</v>
      </c>
      <c r="AJ13" s="8">
        <v>65000</v>
      </c>
      <c r="AK13" s="7">
        <v>19933.560000000001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19933.560000000001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9339</v>
      </c>
      <c r="BH13" s="7">
        <v>0</v>
      </c>
      <c r="BI13" s="8">
        <v>9339</v>
      </c>
      <c r="BJ13" s="8">
        <v>323793.25</v>
      </c>
      <c r="BK13" s="7">
        <v>0</v>
      </c>
      <c r="BL13" s="8">
        <v>0</v>
      </c>
      <c r="BM13" s="8">
        <v>323793.25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>
        <v>64956.77</v>
      </c>
      <c r="P14" s="8">
        <v>64956.77</v>
      </c>
      <c r="Q14" s="8">
        <v>64956.77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7">
        <v>0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7">
        <v>0</v>
      </c>
      <c r="AI14" s="7">
        <v>0</v>
      </c>
      <c r="AJ14" s="8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62266.85</v>
      </c>
      <c r="AS14" s="7">
        <v>0</v>
      </c>
      <c r="AT14" s="8">
        <v>62266.85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2689.93</v>
      </c>
      <c r="BH14" s="7">
        <v>0</v>
      </c>
      <c r="BI14" s="8">
        <v>2689.93</v>
      </c>
      <c r="BJ14" s="8">
        <v>64956.78</v>
      </c>
      <c r="BK14" s="7">
        <v>0</v>
      </c>
      <c r="BL14" s="8">
        <v>0</v>
      </c>
      <c r="BM14" s="8">
        <v>64956.78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>
        <v>15058</v>
      </c>
      <c r="P15" s="8">
        <v>15058</v>
      </c>
      <c r="Q15" s="8">
        <v>15058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13463</v>
      </c>
      <c r="X15" s="7">
        <v>0</v>
      </c>
      <c r="Y15" s="7">
        <v>0</v>
      </c>
      <c r="Z15" s="7">
        <v>0</v>
      </c>
      <c r="AA15" s="8">
        <v>13463</v>
      </c>
      <c r="AB15" s="7">
        <v>0</v>
      </c>
      <c r="AC15" s="7">
        <v>1030</v>
      </c>
      <c r="AD15" s="7">
        <v>359</v>
      </c>
      <c r="AE15" s="8">
        <v>1389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206</v>
      </c>
      <c r="BH15" s="7">
        <v>0</v>
      </c>
      <c r="BI15" s="8">
        <v>206</v>
      </c>
      <c r="BJ15" s="8">
        <v>15058</v>
      </c>
      <c r="BK15" s="7">
        <v>0</v>
      </c>
      <c r="BL15" s="8">
        <v>0</v>
      </c>
      <c r="BM15" s="8">
        <v>15058</v>
      </c>
    </row>
    <row r="16" spans="1:65">
      <c r="B16" s="7" t="s">
        <v>92</v>
      </c>
      <c r="C16" s="8" t="s">
        <v>93</v>
      </c>
      <c r="D16" s="8"/>
      <c r="E16" s="7">
        <v>1077</v>
      </c>
      <c r="F16" s="31"/>
      <c r="G16" s="32"/>
      <c r="H16" s="7"/>
      <c r="I16" s="8">
        <v>1077</v>
      </c>
      <c r="J16" s="7"/>
      <c r="K16" s="7"/>
      <c r="L16" s="7"/>
      <c r="M16" s="8"/>
      <c r="N16" s="7"/>
      <c r="O16" s="7"/>
      <c r="P16" s="8"/>
      <c r="Q16" s="8">
        <v>1077</v>
      </c>
      <c r="R16" s="7">
        <v>0</v>
      </c>
      <c r="S16" s="7">
        <v>0</v>
      </c>
      <c r="T16" s="7">
        <v>1000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1000</v>
      </c>
      <c r="AB16" s="7">
        <v>0</v>
      </c>
      <c r="AC16" s="7">
        <v>77</v>
      </c>
      <c r="AD16" s="7">
        <v>0</v>
      </c>
      <c r="AE16" s="8">
        <v>77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1077</v>
      </c>
      <c r="BK16" s="7">
        <v>0</v>
      </c>
      <c r="BL16" s="8">
        <v>0</v>
      </c>
      <c r="BM16" s="8">
        <v>1077</v>
      </c>
    </row>
    <row r="17" spans="2:65">
      <c r="B17" s="7" t="s">
        <v>94</v>
      </c>
      <c r="C17" s="8" t="s">
        <v>95</v>
      </c>
      <c r="D17" s="8"/>
      <c r="E17" s="7"/>
      <c r="F17" s="31"/>
      <c r="G17" s="32"/>
      <c r="H17" s="7"/>
      <c r="I17" s="8"/>
      <c r="J17" s="7"/>
      <c r="K17" s="7"/>
      <c r="L17" s="7"/>
      <c r="M17" s="8"/>
      <c r="N17" s="7"/>
      <c r="O17" s="7"/>
      <c r="P17" s="8"/>
      <c r="Q17" s="8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  <c r="AB17" s="7">
        <v>0</v>
      </c>
      <c r="AC17" s="7">
        <v>0</v>
      </c>
      <c r="AD17" s="7">
        <v>0</v>
      </c>
      <c r="AE17" s="8">
        <v>0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0</v>
      </c>
      <c r="BK17" s="7">
        <v>0</v>
      </c>
      <c r="BL17" s="8">
        <v>0</v>
      </c>
      <c r="BM17" s="8">
        <v>0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>
        <v>1558899.98</v>
      </c>
      <c r="P18" s="8">
        <v>1558899.98</v>
      </c>
      <c r="Q18" s="8">
        <v>1558899.98</v>
      </c>
      <c r="R18" s="7">
        <v>0</v>
      </c>
      <c r="S18" s="7">
        <v>0</v>
      </c>
      <c r="T18" s="7">
        <v>1010460.66</v>
      </c>
      <c r="U18" s="7">
        <v>0</v>
      </c>
      <c r="V18" s="7">
        <v>17224</v>
      </c>
      <c r="W18" s="7">
        <v>0</v>
      </c>
      <c r="X18" s="7">
        <v>0</v>
      </c>
      <c r="Y18" s="7">
        <v>0</v>
      </c>
      <c r="Z18" s="7">
        <v>0</v>
      </c>
      <c r="AA18" s="8">
        <v>1027684.66</v>
      </c>
      <c r="AB18" s="7">
        <v>226487.74</v>
      </c>
      <c r="AC18" s="7">
        <v>75743.05</v>
      </c>
      <c r="AD18" s="7">
        <v>93619.01</v>
      </c>
      <c r="AE18" s="8">
        <v>395849.8</v>
      </c>
      <c r="AF18" s="7">
        <v>13620</v>
      </c>
      <c r="AG18" s="7">
        <v>0</v>
      </c>
      <c r="AH18" s="7">
        <v>2114.62</v>
      </c>
      <c r="AI18" s="7">
        <v>0</v>
      </c>
      <c r="AJ18" s="8">
        <v>15734.62</v>
      </c>
      <c r="AK18" s="7">
        <v>67541.08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1396</v>
      </c>
      <c r="AR18" s="7">
        <v>0</v>
      </c>
      <c r="AS18" s="7">
        <v>0</v>
      </c>
      <c r="AT18" s="8">
        <v>68937.08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50693.82</v>
      </c>
      <c r="BH18" s="7">
        <v>0</v>
      </c>
      <c r="BI18" s="8">
        <v>50693.82</v>
      </c>
      <c r="BJ18" s="8">
        <v>1558899.98</v>
      </c>
      <c r="BK18" s="7">
        <v>0</v>
      </c>
      <c r="BL18" s="8">
        <v>0</v>
      </c>
      <c r="BM18" s="8">
        <v>1558899.98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/>
      <c r="P19" s="8"/>
      <c r="Q19" s="8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v>0</v>
      </c>
      <c r="AB19" s="7">
        <v>0</v>
      </c>
      <c r="AC19" s="7">
        <v>0</v>
      </c>
      <c r="AD19" s="7">
        <v>0</v>
      </c>
      <c r="AE19" s="8">
        <v>0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8">
        <v>0</v>
      </c>
      <c r="BJ19" s="8">
        <v>0</v>
      </c>
      <c r="BK19" s="7">
        <v>0</v>
      </c>
      <c r="BL19" s="8">
        <v>0</v>
      </c>
      <c r="BM19" s="8">
        <v>0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>
        <v>305617.71000000002</v>
      </c>
      <c r="P20" s="8">
        <v>305617.71000000002</v>
      </c>
      <c r="Q20" s="8">
        <v>305617.71000000002</v>
      </c>
      <c r="R20" s="7">
        <v>0</v>
      </c>
      <c r="S20" s="7">
        <v>0</v>
      </c>
      <c r="T20" s="7">
        <v>215342.79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215342.79</v>
      </c>
      <c r="AB20" s="7">
        <v>39505.35</v>
      </c>
      <c r="AC20" s="7">
        <v>15876.27</v>
      </c>
      <c r="AD20" s="7">
        <v>214.64</v>
      </c>
      <c r="AE20" s="8">
        <v>55596.26</v>
      </c>
      <c r="AF20" s="7">
        <v>0</v>
      </c>
      <c r="AG20" s="7">
        <v>0</v>
      </c>
      <c r="AH20" s="7">
        <v>0</v>
      </c>
      <c r="AI20" s="7">
        <v>0</v>
      </c>
      <c r="AJ20" s="8">
        <v>0</v>
      </c>
      <c r="AK20" s="7">
        <v>1817.55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18694.5</v>
      </c>
      <c r="AR20" s="7">
        <v>7500</v>
      </c>
      <c r="AS20" s="7">
        <v>0</v>
      </c>
      <c r="AT20" s="8">
        <v>28012.05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6666.61</v>
      </c>
      <c r="BH20" s="7">
        <v>0</v>
      </c>
      <c r="BI20" s="8">
        <v>6666.61</v>
      </c>
      <c r="BJ20" s="8">
        <v>305617.71000000002</v>
      </c>
      <c r="BK20" s="7">
        <v>0</v>
      </c>
      <c r="BL20" s="8">
        <v>0</v>
      </c>
      <c r="BM20" s="8">
        <v>305617.71000000002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/>
      <c r="P21" s="8"/>
      <c r="Q21" s="8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  <c r="AB21" s="7">
        <v>0</v>
      </c>
      <c r="AC21" s="7">
        <v>0</v>
      </c>
      <c r="AD21" s="7">
        <v>0</v>
      </c>
      <c r="AE21" s="8">
        <v>0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0</v>
      </c>
      <c r="BK21" s="7">
        <v>0</v>
      </c>
      <c r="BL21" s="8">
        <v>0</v>
      </c>
      <c r="BM21" s="8">
        <v>0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/>
      <c r="P22" s="8"/>
      <c r="Q22" s="8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  <c r="AB22" s="7">
        <v>0</v>
      </c>
      <c r="AC22" s="7">
        <v>0</v>
      </c>
      <c r="AD22" s="7">
        <v>0</v>
      </c>
      <c r="AE22" s="8">
        <v>0</v>
      </c>
      <c r="AF22" s="7">
        <v>0</v>
      </c>
      <c r="AG22" s="7">
        <v>0</v>
      </c>
      <c r="AH22" s="7">
        <v>0</v>
      </c>
      <c r="AI22" s="7">
        <v>0</v>
      </c>
      <c r="AJ22" s="8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8">
        <v>0</v>
      </c>
      <c r="BJ22" s="8">
        <v>0</v>
      </c>
      <c r="BK22" s="7">
        <v>0</v>
      </c>
      <c r="BL22" s="8">
        <v>0</v>
      </c>
      <c r="BM22" s="8">
        <v>0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>
        <v>25736.26</v>
      </c>
      <c r="P23" s="8">
        <v>25736.26</v>
      </c>
      <c r="Q23" s="8">
        <v>25736.26</v>
      </c>
      <c r="R23" s="7">
        <v>0</v>
      </c>
      <c r="S23" s="7">
        <v>0</v>
      </c>
      <c r="T23" s="7">
        <v>19343.11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v>19343.11</v>
      </c>
      <c r="AB23" s="7">
        <v>4376.6499999999996</v>
      </c>
      <c r="AC23" s="7">
        <v>1479.75</v>
      </c>
      <c r="AD23" s="7">
        <v>0</v>
      </c>
      <c r="AE23" s="8">
        <v>5856.4</v>
      </c>
      <c r="AF23" s="7">
        <v>0</v>
      </c>
      <c r="AG23" s="7">
        <v>0</v>
      </c>
      <c r="AH23" s="7">
        <v>0</v>
      </c>
      <c r="AI23" s="7">
        <v>0</v>
      </c>
      <c r="AJ23" s="8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536.75</v>
      </c>
      <c r="BH23" s="7">
        <v>0</v>
      </c>
      <c r="BI23" s="8">
        <v>536.75</v>
      </c>
      <c r="BJ23" s="8">
        <v>25736.26</v>
      </c>
      <c r="BK23" s="7">
        <v>0</v>
      </c>
      <c r="BL23" s="8">
        <v>0</v>
      </c>
      <c r="BM23" s="8">
        <v>25736.26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>
        <v>10000</v>
      </c>
      <c r="P24" s="8">
        <v>10000</v>
      </c>
      <c r="Q24" s="8">
        <v>10000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  <c r="AB24" s="7">
        <v>0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7">
        <v>10000</v>
      </c>
      <c r="BL24" s="8">
        <v>10000</v>
      </c>
      <c r="BM24" s="8">
        <v>10000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/>
      <c r="P25" s="8"/>
      <c r="Q25" s="8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  <c r="AB25" s="7">
        <v>0</v>
      </c>
      <c r="AC25" s="7">
        <v>0</v>
      </c>
      <c r="AD25" s="7">
        <v>0</v>
      </c>
      <c r="AE25" s="8">
        <v>0</v>
      </c>
      <c r="AF25" s="7">
        <v>0</v>
      </c>
      <c r="AG25" s="7">
        <v>0</v>
      </c>
      <c r="AH25" s="7">
        <v>0</v>
      </c>
      <c r="AI25" s="7">
        <v>0</v>
      </c>
      <c r="AJ25" s="8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8">
        <v>0</v>
      </c>
      <c r="BJ25" s="8">
        <v>0</v>
      </c>
      <c r="BK25" s="7">
        <v>0</v>
      </c>
      <c r="BL25" s="8">
        <v>0</v>
      </c>
      <c r="BM25" s="8">
        <v>0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>
        <v>78027.27</v>
      </c>
      <c r="P26" s="8">
        <v>78027.27</v>
      </c>
      <c r="Q26" s="8">
        <v>78027.27</v>
      </c>
      <c r="R26" s="7">
        <v>0</v>
      </c>
      <c r="S26" s="7">
        <v>0</v>
      </c>
      <c r="T26" s="7">
        <v>56403.57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56403.57</v>
      </c>
      <c r="AB26" s="7">
        <v>13362.01</v>
      </c>
      <c r="AC26" s="7">
        <v>4314.87</v>
      </c>
      <c r="AD26" s="7">
        <v>394.82</v>
      </c>
      <c r="AE26" s="8">
        <v>18071.7</v>
      </c>
      <c r="AF26" s="7">
        <v>0</v>
      </c>
      <c r="AG26" s="7">
        <v>0</v>
      </c>
      <c r="AH26" s="7">
        <v>0</v>
      </c>
      <c r="AI26" s="7">
        <v>0</v>
      </c>
      <c r="AJ26" s="8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3552</v>
      </c>
      <c r="BG26" s="7">
        <v>0</v>
      </c>
      <c r="BH26" s="7">
        <v>0</v>
      </c>
      <c r="BI26" s="8">
        <v>3552</v>
      </c>
      <c r="BJ26" s="8">
        <v>78027.27</v>
      </c>
      <c r="BK26" s="7">
        <v>0</v>
      </c>
      <c r="BL26" s="8">
        <v>0</v>
      </c>
      <c r="BM26" s="8">
        <v>78027.27</v>
      </c>
    </row>
    <row r="27" spans="2:65">
      <c r="B27" s="7" t="s">
        <v>114</v>
      </c>
      <c r="C27" s="8" t="s">
        <v>115</v>
      </c>
      <c r="D27" s="8"/>
      <c r="E27" s="7">
        <v>2966.7</v>
      </c>
      <c r="F27" s="31"/>
      <c r="G27" s="32"/>
      <c r="H27" s="7"/>
      <c r="I27" s="8">
        <v>2966.7</v>
      </c>
      <c r="J27" s="7"/>
      <c r="K27" s="7"/>
      <c r="L27" s="7"/>
      <c r="M27" s="8"/>
      <c r="N27" s="7"/>
      <c r="O27" s="7">
        <v>10000</v>
      </c>
      <c r="P27" s="8">
        <v>10000</v>
      </c>
      <c r="Q27" s="8">
        <v>12966.7</v>
      </c>
      <c r="R27" s="7">
        <v>0</v>
      </c>
      <c r="S27" s="7">
        <v>0</v>
      </c>
      <c r="T27" s="7">
        <v>9756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9756</v>
      </c>
      <c r="AB27" s="7">
        <v>2356.7199999999998</v>
      </c>
      <c r="AC27" s="7">
        <v>853.98</v>
      </c>
      <c r="AD27" s="7">
        <v>0</v>
      </c>
      <c r="AE27" s="8">
        <v>3210.7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12966.7</v>
      </c>
      <c r="BK27" s="7">
        <v>0</v>
      </c>
      <c r="BL27" s="8">
        <v>0</v>
      </c>
      <c r="BM27" s="8">
        <v>12966.7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>
        <v>34029</v>
      </c>
      <c r="P28" s="8">
        <v>34029</v>
      </c>
      <c r="Q28" s="8">
        <v>34029</v>
      </c>
      <c r="R28" s="7">
        <v>0</v>
      </c>
      <c r="S28" s="7">
        <v>0</v>
      </c>
      <c r="T28" s="7">
        <v>4761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4761</v>
      </c>
      <c r="AB28" s="7">
        <v>1128</v>
      </c>
      <c r="AC28" s="7">
        <v>364</v>
      </c>
      <c r="AD28" s="7">
        <v>0</v>
      </c>
      <c r="AE28" s="8">
        <v>1492</v>
      </c>
      <c r="AF28" s="7">
        <v>0</v>
      </c>
      <c r="AG28" s="7">
        <v>0</v>
      </c>
      <c r="AH28" s="7">
        <v>19620</v>
      </c>
      <c r="AI28" s="7">
        <v>0</v>
      </c>
      <c r="AJ28" s="8">
        <v>19620</v>
      </c>
      <c r="AK28" s="7">
        <v>8156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8156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34029</v>
      </c>
      <c r="BK28" s="7">
        <v>0</v>
      </c>
      <c r="BL28" s="8">
        <v>0</v>
      </c>
      <c r="BM28" s="8">
        <v>34029</v>
      </c>
    </row>
    <row r="29" spans="2:65">
      <c r="B29" s="7" t="s">
        <v>118</v>
      </c>
      <c r="C29" s="8" t="s">
        <v>119</v>
      </c>
      <c r="D29" s="8"/>
      <c r="E29" s="7"/>
      <c r="F29" s="31"/>
      <c r="G29" s="32"/>
      <c r="H29" s="7"/>
      <c r="I29" s="8"/>
      <c r="J29" s="7"/>
      <c r="K29" s="7"/>
      <c r="L29" s="7"/>
      <c r="M29" s="8"/>
      <c r="N29" s="7"/>
      <c r="O29" s="7">
        <v>10000</v>
      </c>
      <c r="P29" s="8">
        <v>10000</v>
      </c>
      <c r="Q29" s="8">
        <v>10000</v>
      </c>
      <c r="R29" s="7">
        <v>0</v>
      </c>
      <c r="S29" s="7">
        <v>0</v>
      </c>
      <c r="T29" s="7">
        <v>7613.82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7613.82</v>
      </c>
      <c r="AB29" s="7">
        <v>1803.72</v>
      </c>
      <c r="AC29" s="7">
        <v>582.46</v>
      </c>
      <c r="AD29" s="7">
        <v>0</v>
      </c>
      <c r="AE29" s="8">
        <v>2386.1799999999998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10000</v>
      </c>
      <c r="BK29" s="7">
        <v>0</v>
      </c>
      <c r="BL29" s="8">
        <v>0</v>
      </c>
      <c r="BM29" s="8">
        <v>10000</v>
      </c>
    </row>
    <row r="30" spans="2:65">
      <c r="B30" s="7" t="s">
        <v>120</v>
      </c>
      <c r="C30" s="8" t="s">
        <v>121</v>
      </c>
      <c r="D30" s="8"/>
      <c r="E30" s="7"/>
      <c r="F30" s="31"/>
      <c r="G30" s="32"/>
      <c r="H30" s="7"/>
      <c r="I30" s="8"/>
      <c r="J30" s="7"/>
      <c r="K30" s="7"/>
      <c r="L30" s="7"/>
      <c r="M30" s="8"/>
      <c r="N30" s="7"/>
      <c r="O30" s="7"/>
      <c r="P30" s="8"/>
      <c r="Q30" s="8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  <c r="AB30" s="7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0</v>
      </c>
      <c r="BK30" s="7">
        <v>0</v>
      </c>
      <c r="BL30" s="8">
        <v>0</v>
      </c>
      <c r="BM30" s="8">
        <v>0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>
        <v>13059.68</v>
      </c>
      <c r="P31" s="8">
        <v>13059.68</v>
      </c>
      <c r="Q31" s="8">
        <v>13059.68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8096.89</v>
      </c>
      <c r="X31" s="7">
        <v>0</v>
      </c>
      <c r="Y31" s="7">
        <v>0</v>
      </c>
      <c r="Z31" s="7">
        <v>0</v>
      </c>
      <c r="AA31" s="8">
        <v>8096.89</v>
      </c>
      <c r="AB31" s="7">
        <v>0</v>
      </c>
      <c r="AC31" s="7">
        <v>619.39</v>
      </c>
      <c r="AD31" s="7">
        <v>47.44</v>
      </c>
      <c r="AE31" s="8">
        <v>666.83</v>
      </c>
      <c r="AF31" s="7">
        <v>0</v>
      </c>
      <c r="AG31" s="7">
        <v>0</v>
      </c>
      <c r="AH31" s="7">
        <v>0</v>
      </c>
      <c r="AI31" s="7">
        <v>0</v>
      </c>
      <c r="AJ31" s="8">
        <v>0</v>
      </c>
      <c r="AK31" s="7">
        <v>3909.43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3909.43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386.53</v>
      </c>
      <c r="BH31" s="7">
        <v>0</v>
      </c>
      <c r="BI31" s="8">
        <v>386.53</v>
      </c>
      <c r="BJ31" s="8">
        <v>13059.68</v>
      </c>
      <c r="BK31" s="7">
        <v>0</v>
      </c>
      <c r="BL31" s="8">
        <v>0</v>
      </c>
      <c r="BM31" s="8">
        <v>13059.68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>
        <v>42399.18</v>
      </c>
      <c r="P32" s="8">
        <v>42399.18</v>
      </c>
      <c r="Q32" s="8">
        <v>42399.18</v>
      </c>
      <c r="R32" s="7">
        <v>0</v>
      </c>
      <c r="S32" s="7">
        <v>0</v>
      </c>
      <c r="T32" s="7">
        <v>0</v>
      </c>
      <c r="U32" s="7">
        <v>28753.19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28753.19</v>
      </c>
      <c r="AB32" s="7">
        <v>6054.42</v>
      </c>
      <c r="AC32" s="7">
        <v>1887.77</v>
      </c>
      <c r="AD32" s="7">
        <v>4577.0600000000004</v>
      </c>
      <c r="AE32" s="8">
        <v>12519.25</v>
      </c>
      <c r="AF32" s="7">
        <v>0</v>
      </c>
      <c r="AG32" s="7">
        <v>0</v>
      </c>
      <c r="AH32" s="7">
        <v>0</v>
      </c>
      <c r="AI32" s="7">
        <v>0</v>
      </c>
      <c r="AJ32" s="8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1126.74</v>
      </c>
      <c r="BH32" s="7">
        <v>0</v>
      </c>
      <c r="BI32" s="8">
        <v>1126.74</v>
      </c>
      <c r="BJ32" s="8">
        <v>42399.18</v>
      </c>
      <c r="BK32" s="7">
        <v>0</v>
      </c>
      <c r="BL32" s="8">
        <v>0</v>
      </c>
      <c r="BM32" s="8">
        <v>42399.18</v>
      </c>
    </row>
    <row r="33" spans="1:65">
      <c r="B33" s="7" t="s">
        <v>126</v>
      </c>
      <c r="C33" s="8" t="s">
        <v>127</v>
      </c>
      <c r="D33" s="8"/>
      <c r="E33" s="7"/>
      <c r="F33" s="31"/>
      <c r="G33" s="32"/>
      <c r="H33" s="7"/>
      <c r="I33" s="8"/>
      <c r="J33" s="7"/>
      <c r="K33" s="7"/>
      <c r="L33" s="7"/>
      <c r="M33" s="8"/>
      <c r="N33" s="7"/>
      <c r="O33" s="7"/>
      <c r="P33" s="8"/>
      <c r="Q33" s="8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  <c r="AB33" s="7">
        <v>0</v>
      </c>
      <c r="AC33" s="7">
        <v>0</v>
      </c>
      <c r="AD33" s="7">
        <v>0</v>
      </c>
      <c r="AE33" s="8">
        <v>0</v>
      </c>
      <c r="AF33" s="7">
        <v>0</v>
      </c>
      <c r="AG33" s="7">
        <v>0</v>
      </c>
      <c r="AH33" s="7">
        <v>0</v>
      </c>
      <c r="AI33" s="7">
        <v>0</v>
      </c>
      <c r="AJ33" s="8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0</v>
      </c>
      <c r="BK33" s="7">
        <v>0</v>
      </c>
      <c r="BL33" s="8">
        <v>0</v>
      </c>
      <c r="BM33" s="8">
        <v>0</v>
      </c>
    </row>
    <row r="34" spans="1:65">
      <c r="B34" s="7" t="s">
        <v>128</v>
      </c>
      <c r="C34" s="8" t="s">
        <v>129</v>
      </c>
      <c r="D34" s="8"/>
      <c r="E34" s="7">
        <v>24.14</v>
      </c>
      <c r="F34" s="31"/>
      <c r="G34" s="32"/>
      <c r="H34" s="7"/>
      <c r="I34" s="8">
        <v>24.14</v>
      </c>
      <c r="J34" s="7"/>
      <c r="K34" s="7"/>
      <c r="L34" s="7"/>
      <c r="M34" s="8"/>
      <c r="N34" s="7"/>
      <c r="O34" s="7">
        <v>18950.150000000001</v>
      </c>
      <c r="P34" s="8">
        <v>18950.150000000001</v>
      </c>
      <c r="Q34" s="8">
        <v>18974.29</v>
      </c>
      <c r="R34" s="7">
        <v>0</v>
      </c>
      <c r="S34" s="7">
        <v>0</v>
      </c>
      <c r="T34" s="7">
        <v>12436.63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12436.63</v>
      </c>
      <c r="AB34" s="7">
        <v>2946.25</v>
      </c>
      <c r="AC34" s="7">
        <v>951.41</v>
      </c>
      <c r="AD34" s="7">
        <v>0</v>
      </c>
      <c r="AE34" s="8">
        <v>3897.66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2640</v>
      </c>
      <c r="AS34" s="7">
        <v>0</v>
      </c>
      <c r="AT34" s="8">
        <v>2640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18974.29</v>
      </c>
      <c r="BK34" s="7">
        <v>0</v>
      </c>
      <c r="BL34" s="8">
        <v>0</v>
      </c>
      <c r="BM34" s="8">
        <v>18974.29</v>
      </c>
    </row>
    <row r="35" spans="1:65">
      <c r="B35" s="7" t="s">
        <v>130</v>
      </c>
      <c r="C35" s="8" t="s">
        <v>131</v>
      </c>
      <c r="D35" s="8">
        <v>10000</v>
      </c>
      <c r="E35" s="7"/>
      <c r="F35" s="31"/>
      <c r="G35" s="32"/>
      <c r="H35" s="7"/>
      <c r="I35" s="8"/>
      <c r="J35" s="7"/>
      <c r="K35" s="7"/>
      <c r="L35" s="7"/>
      <c r="M35" s="8"/>
      <c r="N35" s="7"/>
      <c r="O35" s="7"/>
      <c r="P35" s="8"/>
      <c r="Q35" s="8">
        <v>10000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0</v>
      </c>
      <c r="AB35" s="7">
        <v>0</v>
      </c>
      <c r="AC35" s="7">
        <v>0</v>
      </c>
      <c r="AD35" s="7">
        <v>0</v>
      </c>
      <c r="AE35" s="8">
        <v>0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0</v>
      </c>
      <c r="BK35" s="7">
        <v>0</v>
      </c>
      <c r="BL35" s="8">
        <v>0</v>
      </c>
      <c r="BM35" s="8">
        <v>0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>
        <v>80471.3</v>
      </c>
      <c r="P36" s="8">
        <v>80471.3</v>
      </c>
      <c r="Q36" s="8">
        <v>80471.3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51028.68</v>
      </c>
      <c r="X36" s="7">
        <v>0</v>
      </c>
      <c r="Y36" s="7">
        <v>0</v>
      </c>
      <c r="Z36" s="7">
        <v>0</v>
      </c>
      <c r="AA36" s="8">
        <v>51028.68</v>
      </c>
      <c r="AB36" s="7">
        <v>0</v>
      </c>
      <c r="AC36" s="7">
        <v>3903.65</v>
      </c>
      <c r="AD36" s="7">
        <v>0</v>
      </c>
      <c r="AE36" s="8">
        <v>3903.65</v>
      </c>
      <c r="AF36" s="7">
        <v>7000</v>
      </c>
      <c r="AG36" s="7">
        <v>0</v>
      </c>
      <c r="AH36" s="7">
        <v>0</v>
      </c>
      <c r="AI36" s="7">
        <v>0</v>
      </c>
      <c r="AJ36" s="8">
        <v>7000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17450</v>
      </c>
      <c r="AS36" s="7">
        <v>0</v>
      </c>
      <c r="AT36" s="8">
        <v>17450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1088.97</v>
      </c>
      <c r="BH36" s="7">
        <v>0</v>
      </c>
      <c r="BI36" s="8">
        <v>1088.97</v>
      </c>
      <c r="BJ36" s="8">
        <v>80471.3</v>
      </c>
      <c r="BK36" s="7">
        <v>0</v>
      </c>
      <c r="BL36" s="8">
        <v>0</v>
      </c>
      <c r="BM36" s="8">
        <v>80471.3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>
        <v>4086.71</v>
      </c>
      <c r="P37" s="8">
        <v>4086.71</v>
      </c>
      <c r="Q37" s="8">
        <v>4086.71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  <c r="AB37" s="7">
        <v>0</v>
      </c>
      <c r="AC37" s="7">
        <v>0</v>
      </c>
      <c r="AD37" s="7">
        <v>0</v>
      </c>
      <c r="AE37" s="8">
        <v>0</v>
      </c>
      <c r="AF37" s="7">
        <v>0</v>
      </c>
      <c r="AG37" s="7">
        <v>0</v>
      </c>
      <c r="AH37" s="7">
        <v>0</v>
      </c>
      <c r="AI37" s="7">
        <v>0</v>
      </c>
      <c r="AJ37" s="8">
        <v>0</v>
      </c>
      <c r="AK37" s="7">
        <v>3894.7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8">
        <v>3894.7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192.01</v>
      </c>
      <c r="BH37" s="7">
        <v>0</v>
      </c>
      <c r="BI37" s="8">
        <v>192.01</v>
      </c>
      <c r="BJ37" s="8">
        <v>4086.71</v>
      </c>
      <c r="BK37" s="7">
        <v>0</v>
      </c>
      <c r="BL37" s="8">
        <v>0</v>
      </c>
      <c r="BM37" s="8">
        <v>4086.71</v>
      </c>
    </row>
    <row r="38" spans="1:65">
      <c r="B38" s="7" t="s">
        <v>136</v>
      </c>
      <c r="C38" s="8" t="s">
        <v>137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/>
      <c r="P38" s="8"/>
      <c r="Q38" s="8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  <c r="AB38" s="7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7">
        <v>0</v>
      </c>
      <c r="AI38" s="7">
        <v>0</v>
      </c>
      <c r="AJ38" s="8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0</v>
      </c>
      <c r="BK38" s="7">
        <v>0</v>
      </c>
      <c r="BL38" s="8">
        <v>0</v>
      </c>
      <c r="BM38" s="8">
        <v>0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/>
      <c r="P39" s="8"/>
      <c r="Q39" s="8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8">
        <v>0</v>
      </c>
      <c r="AB39" s="7">
        <v>0</v>
      </c>
      <c r="AC39" s="7">
        <v>0</v>
      </c>
      <c r="AD39" s="7">
        <v>0</v>
      </c>
      <c r="AE39" s="8">
        <v>0</v>
      </c>
      <c r="AF39" s="7">
        <v>0</v>
      </c>
      <c r="AG39" s="7">
        <v>0</v>
      </c>
      <c r="AH39" s="7">
        <v>0</v>
      </c>
      <c r="AI39" s="7">
        <v>0</v>
      </c>
      <c r="AJ39" s="8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8">
        <v>0</v>
      </c>
      <c r="BJ39" s="8">
        <v>0</v>
      </c>
      <c r="BK39" s="7">
        <v>0</v>
      </c>
      <c r="BL39" s="8">
        <v>0</v>
      </c>
      <c r="BM39" s="8">
        <v>0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/>
      <c r="P40" s="8"/>
      <c r="Q40" s="8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8">
        <v>0</v>
      </c>
      <c r="BJ40" s="8">
        <v>0</v>
      </c>
      <c r="BK40" s="7">
        <v>0</v>
      </c>
      <c r="BL40" s="8">
        <v>0</v>
      </c>
      <c r="BM40" s="8">
        <v>0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>
        <v>165420</v>
      </c>
      <c r="P41" s="8">
        <v>165420</v>
      </c>
      <c r="Q41" s="8">
        <v>165420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126938</v>
      </c>
      <c r="X41" s="7">
        <v>0</v>
      </c>
      <c r="Y41" s="7">
        <v>0</v>
      </c>
      <c r="Z41" s="7">
        <v>0</v>
      </c>
      <c r="AA41" s="8">
        <v>126938</v>
      </c>
      <c r="AB41" s="7">
        <v>6670</v>
      </c>
      <c r="AC41" s="7">
        <v>9707</v>
      </c>
      <c r="AD41" s="7">
        <v>481</v>
      </c>
      <c r="AE41" s="8">
        <v>16858</v>
      </c>
      <c r="AF41" s="7">
        <v>18000</v>
      </c>
      <c r="AG41" s="7">
        <v>0</v>
      </c>
      <c r="AH41" s="7">
        <v>0</v>
      </c>
      <c r="AI41" s="7">
        <v>0</v>
      </c>
      <c r="AJ41" s="8">
        <v>18000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3624</v>
      </c>
      <c r="BG41" s="7">
        <v>0</v>
      </c>
      <c r="BH41" s="7">
        <v>0</v>
      </c>
      <c r="BI41" s="8">
        <v>3624</v>
      </c>
      <c r="BJ41" s="8">
        <v>165420</v>
      </c>
      <c r="BK41" s="7">
        <v>0</v>
      </c>
      <c r="BL41" s="8">
        <v>0</v>
      </c>
      <c r="BM41" s="8">
        <v>165420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>
        <v>708801.07</v>
      </c>
      <c r="P42" s="8">
        <v>708801.07</v>
      </c>
      <c r="Q42" s="8">
        <v>708801.07</v>
      </c>
      <c r="R42" s="7">
        <v>0</v>
      </c>
      <c r="S42" s="7">
        <v>0</v>
      </c>
      <c r="T42" s="7">
        <v>450432.99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450432.99</v>
      </c>
      <c r="AB42" s="7">
        <v>104089.04</v>
      </c>
      <c r="AC42" s="7">
        <v>32943.4</v>
      </c>
      <c r="AD42" s="7">
        <v>40887.99</v>
      </c>
      <c r="AE42" s="8">
        <v>177920.43</v>
      </c>
      <c r="AF42" s="7">
        <v>23395.3</v>
      </c>
      <c r="AG42" s="7">
        <v>0</v>
      </c>
      <c r="AH42" s="7">
        <v>0</v>
      </c>
      <c r="AI42" s="7">
        <v>0</v>
      </c>
      <c r="AJ42" s="8">
        <v>23395.3</v>
      </c>
      <c r="AK42" s="7">
        <v>30643.75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8">
        <v>30643.75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26408.6</v>
      </c>
      <c r="BH42" s="7">
        <v>0</v>
      </c>
      <c r="BI42" s="8">
        <v>26408.6</v>
      </c>
      <c r="BJ42" s="8">
        <v>708801.07</v>
      </c>
      <c r="BK42" s="7">
        <v>0</v>
      </c>
      <c r="BL42" s="8">
        <v>0</v>
      </c>
      <c r="BM42" s="8">
        <v>708801.07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/>
      <c r="P43" s="8"/>
      <c r="Q43" s="8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8">
        <v>0</v>
      </c>
      <c r="AB43" s="7">
        <v>0</v>
      </c>
      <c r="AC43" s="7">
        <v>0</v>
      </c>
      <c r="AD43" s="7">
        <v>0</v>
      </c>
      <c r="AE43" s="8">
        <v>0</v>
      </c>
      <c r="AF43" s="7">
        <v>0</v>
      </c>
      <c r="AG43" s="7">
        <v>0</v>
      </c>
      <c r="AH43" s="7">
        <v>0</v>
      </c>
      <c r="AI43" s="7">
        <v>0</v>
      </c>
      <c r="AJ43" s="8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8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8">
        <v>0</v>
      </c>
      <c r="BJ43" s="8">
        <v>0</v>
      </c>
      <c r="BK43" s="7">
        <v>0</v>
      </c>
      <c r="BL43" s="8">
        <v>0</v>
      </c>
      <c r="BM43" s="8">
        <v>0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/>
      <c r="P44" s="8"/>
      <c r="Q44" s="8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  <c r="AB44" s="7">
        <v>0</v>
      </c>
      <c r="AC44" s="7">
        <v>0</v>
      </c>
      <c r="AD44" s="7">
        <v>0</v>
      </c>
      <c r="AE44" s="8">
        <v>0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8">
        <v>0</v>
      </c>
      <c r="BJ44" s="8">
        <v>0</v>
      </c>
      <c r="BK44" s="7">
        <v>0</v>
      </c>
      <c r="BL44" s="8">
        <v>0</v>
      </c>
      <c r="BM44" s="8">
        <v>0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>
        <v>138258.60999999999</v>
      </c>
      <c r="P45" s="8">
        <v>138258.60999999999</v>
      </c>
      <c r="Q45" s="8">
        <v>138258.60999999999</v>
      </c>
      <c r="R45" s="7">
        <v>0</v>
      </c>
      <c r="S45" s="7">
        <v>0</v>
      </c>
      <c r="T45" s="7">
        <v>79946.06</v>
      </c>
      <c r="U45" s="7">
        <v>0</v>
      </c>
      <c r="V45" s="7">
        <v>0</v>
      </c>
      <c r="W45" s="7">
        <v>12864.06</v>
      </c>
      <c r="X45" s="7">
        <v>0</v>
      </c>
      <c r="Y45" s="7">
        <v>0</v>
      </c>
      <c r="Z45" s="7">
        <v>0</v>
      </c>
      <c r="AA45" s="8">
        <v>92810.12</v>
      </c>
      <c r="AB45" s="7">
        <v>19047.48</v>
      </c>
      <c r="AC45" s="7">
        <v>7099.98</v>
      </c>
      <c r="AD45" s="7">
        <v>15339.03</v>
      </c>
      <c r="AE45" s="8">
        <v>41486.49</v>
      </c>
      <c r="AF45" s="7">
        <v>0</v>
      </c>
      <c r="AG45" s="7">
        <v>0</v>
      </c>
      <c r="AH45" s="7">
        <v>0</v>
      </c>
      <c r="AI45" s="7">
        <v>0</v>
      </c>
      <c r="AJ45" s="8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3962</v>
      </c>
      <c r="BG45" s="7">
        <v>0</v>
      </c>
      <c r="BH45" s="7">
        <v>0</v>
      </c>
      <c r="BI45" s="8">
        <v>3962</v>
      </c>
      <c r="BJ45" s="8">
        <v>138258.60999999999</v>
      </c>
      <c r="BK45" s="7">
        <v>0</v>
      </c>
      <c r="BL45" s="8">
        <v>0</v>
      </c>
      <c r="BM45" s="8">
        <v>138258.60999999999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>
        <v>42496</v>
      </c>
      <c r="P46" s="8">
        <v>42496</v>
      </c>
      <c r="Q46" s="8">
        <v>42496</v>
      </c>
      <c r="R46" s="7">
        <v>0</v>
      </c>
      <c r="S46" s="7">
        <v>0</v>
      </c>
      <c r="T46" s="7">
        <v>30251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1500</v>
      </c>
      <c r="AA46" s="8">
        <v>31751</v>
      </c>
      <c r="AB46" s="7">
        <v>7522</v>
      </c>
      <c r="AC46" s="7">
        <v>2429</v>
      </c>
      <c r="AD46" s="7">
        <v>135</v>
      </c>
      <c r="AE46" s="8">
        <v>10086</v>
      </c>
      <c r="AF46" s="7">
        <v>0</v>
      </c>
      <c r="AG46" s="7">
        <v>0</v>
      </c>
      <c r="AH46" s="7">
        <v>0</v>
      </c>
      <c r="AI46" s="7">
        <v>144</v>
      </c>
      <c r="AJ46" s="8">
        <v>144</v>
      </c>
      <c r="AK46" s="7">
        <v>48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48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466</v>
      </c>
      <c r="BH46" s="7">
        <v>0</v>
      </c>
      <c r="BI46" s="8">
        <v>466</v>
      </c>
      <c r="BJ46" s="8">
        <v>42495</v>
      </c>
      <c r="BK46" s="7">
        <v>0</v>
      </c>
      <c r="BL46" s="8">
        <v>0</v>
      </c>
      <c r="BM46" s="8">
        <v>42495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/>
      <c r="P47" s="8"/>
      <c r="Q47" s="8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8">
        <v>0</v>
      </c>
      <c r="AB47" s="7">
        <v>0</v>
      </c>
      <c r="AC47" s="7">
        <v>0</v>
      </c>
      <c r="AD47" s="7">
        <v>0</v>
      </c>
      <c r="AE47" s="8">
        <v>0</v>
      </c>
      <c r="AF47" s="7">
        <v>0</v>
      </c>
      <c r="AG47" s="7">
        <v>0</v>
      </c>
      <c r="AH47" s="7">
        <v>0</v>
      </c>
      <c r="AI47" s="7">
        <v>0</v>
      </c>
      <c r="AJ47" s="8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8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8">
        <v>0</v>
      </c>
      <c r="BJ47" s="8">
        <v>0</v>
      </c>
      <c r="BK47" s="7">
        <v>0</v>
      </c>
      <c r="BL47" s="8">
        <v>0</v>
      </c>
      <c r="BM47" s="8">
        <v>0</v>
      </c>
    </row>
    <row r="48" spans="1:65" s="24" customFormat="1">
      <c r="A48"/>
      <c r="B48" s="13"/>
      <c r="C48" s="14" t="s">
        <v>399</v>
      </c>
      <c r="D48" s="17">
        <f>SUM(D7:D47)</f>
        <v>10000</v>
      </c>
      <c r="E48" s="17">
        <f t="shared" ref="E48:BM48" si="0">SUM(E7:E47)</f>
        <v>4067.8399999999997</v>
      </c>
      <c r="F48" s="67">
        <f t="shared" si="0"/>
        <v>0</v>
      </c>
      <c r="G48" s="68"/>
      <c r="H48" s="17">
        <f t="shared" si="0"/>
        <v>0</v>
      </c>
      <c r="I48" s="17">
        <f t="shared" si="0"/>
        <v>4067.8399999999997</v>
      </c>
      <c r="J48" s="17">
        <f t="shared" si="0"/>
        <v>0</v>
      </c>
      <c r="K48" s="17">
        <f t="shared" si="0"/>
        <v>0</v>
      </c>
      <c r="L48" s="17">
        <f t="shared" si="0"/>
        <v>0</v>
      </c>
      <c r="M48" s="17">
        <f t="shared" si="0"/>
        <v>0</v>
      </c>
      <c r="N48" s="17">
        <f t="shared" si="0"/>
        <v>0</v>
      </c>
      <c r="O48" s="17">
        <f t="shared" si="0"/>
        <v>4555020.87</v>
      </c>
      <c r="P48" s="17">
        <f t="shared" si="0"/>
        <v>4555020.87</v>
      </c>
      <c r="Q48" s="17">
        <f t="shared" si="0"/>
        <v>4569088.71</v>
      </c>
      <c r="R48" s="17">
        <f t="shared" si="0"/>
        <v>0</v>
      </c>
      <c r="S48" s="17">
        <f t="shared" si="0"/>
        <v>0</v>
      </c>
      <c r="T48" s="17">
        <f t="shared" si="0"/>
        <v>2440361.1300000004</v>
      </c>
      <c r="U48" s="17">
        <f t="shared" si="0"/>
        <v>161290.20000000001</v>
      </c>
      <c r="V48" s="17">
        <f t="shared" si="0"/>
        <v>17224</v>
      </c>
      <c r="W48" s="17">
        <f t="shared" si="0"/>
        <v>220151.81</v>
      </c>
      <c r="X48" s="17">
        <f t="shared" si="0"/>
        <v>0</v>
      </c>
      <c r="Y48" s="17">
        <f t="shared" si="0"/>
        <v>0</v>
      </c>
      <c r="Z48" s="17">
        <f t="shared" si="0"/>
        <v>1500</v>
      </c>
      <c r="AA48" s="17">
        <f t="shared" si="0"/>
        <v>2840527.1400000006</v>
      </c>
      <c r="AB48" s="17">
        <f t="shared" si="0"/>
        <v>553388.29999999993</v>
      </c>
      <c r="AC48" s="17">
        <f t="shared" si="0"/>
        <v>209637.3</v>
      </c>
      <c r="AD48" s="17">
        <f t="shared" si="0"/>
        <v>244273.77000000002</v>
      </c>
      <c r="AE48" s="17">
        <f t="shared" si="0"/>
        <v>1007299.3700000001</v>
      </c>
      <c r="AF48" s="17">
        <f t="shared" si="0"/>
        <v>268042.3</v>
      </c>
      <c r="AG48" s="17">
        <f t="shared" si="0"/>
        <v>0</v>
      </c>
      <c r="AH48" s="17">
        <f t="shared" si="0"/>
        <v>21734.62</v>
      </c>
      <c r="AI48" s="17">
        <f t="shared" si="0"/>
        <v>979.71</v>
      </c>
      <c r="AJ48" s="17">
        <f t="shared" si="0"/>
        <v>290756.62999999995</v>
      </c>
      <c r="AK48" s="17">
        <f t="shared" si="0"/>
        <v>159544.57</v>
      </c>
      <c r="AL48" s="17">
        <f t="shared" si="0"/>
        <v>0</v>
      </c>
      <c r="AM48" s="17">
        <f t="shared" si="0"/>
        <v>0</v>
      </c>
      <c r="AN48" s="17">
        <f t="shared" si="0"/>
        <v>0</v>
      </c>
      <c r="AO48" s="17">
        <f t="shared" si="0"/>
        <v>0</v>
      </c>
      <c r="AP48" s="17">
        <f t="shared" si="0"/>
        <v>0</v>
      </c>
      <c r="AQ48" s="17">
        <f t="shared" si="0"/>
        <v>24346.5</v>
      </c>
      <c r="AR48" s="17">
        <f t="shared" si="0"/>
        <v>91656.85</v>
      </c>
      <c r="AS48" s="17">
        <f t="shared" si="0"/>
        <v>0</v>
      </c>
      <c r="AT48" s="17">
        <f t="shared" si="0"/>
        <v>275547.92</v>
      </c>
      <c r="AU48" s="17">
        <f t="shared" si="0"/>
        <v>0</v>
      </c>
      <c r="AV48" s="17">
        <f t="shared" si="0"/>
        <v>0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0</v>
      </c>
      <c r="BB48" s="17">
        <f t="shared" si="0"/>
        <v>0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11138</v>
      </c>
      <c r="BG48" s="17">
        <f t="shared" si="0"/>
        <v>123818.66</v>
      </c>
      <c r="BH48" s="17">
        <f t="shared" si="0"/>
        <v>0</v>
      </c>
      <c r="BI48" s="17">
        <f t="shared" si="0"/>
        <v>134956.66</v>
      </c>
      <c r="BJ48" s="17">
        <f t="shared" si="0"/>
        <v>4549087.7200000007</v>
      </c>
      <c r="BK48" s="17">
        <f t="shared" si="0"/>
        <v>10000</v>
      </c>
      <c r="BL48" s="17">
        <f t="shared" si="0"/>
        <v>10000</v>
      </c>
      <c r="BM48" s="17">
        <f t="shared" si="0"/>
        <v>4559087.7200000007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>
        <v>12468.53</v>
      </c>
      <c r="P52" s="8">
        <v>12468.53</v>
      </c>
      <c r="Q52" s="8">
        <v>12468.53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2679.14</v>
      </c>
      <c r="X52" s="7">
        <v>0</v>
      </c>
      <c r="Y52" s="7">
        <v>0</v>
      </c>
      <c r="Z52" s="7">
        <v>4428.9799999999996</v>
      </c>
      <c r="AA52" s="8">
        <v>7108.12</v>
      </c>
      <c r="AB52" s="7">
        <v>0</v>
      </c>
      <c r="AC52" s="7">
        <v>543.78</v>
      </c>
      <c r="AD52" s="7">
        <v>0</v>
      </c>
      <c r="AE52" s="8">
        <v>543.78</v>
      </c>
      <c r="AF52" s="7">
        <v>1959.1</v>
      </c>
      <c r="AG52" s="7">
        <v>0</v>
      </c>
      <c r="AH52" s="7">
        <v>0</v>
      </c>
      <c r="AI52" s="7">
        <v>0</v>
      </c>
      <c r="AJ52" s="8">
        <v>1959.1</v>
      </c>
      <c r="AK52" s="7">
        <v>1128.58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1418.91</v>
      </c>
      <c r="AS52" s="7">
        <v>0</v>
      </c>
      <c r="AT52" s="8">
        <v>2547.4899999999998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310.04000000000002</v>
      </c>
      <c r="BH52" s="7">
        <v>0</v>
      </c>
      <c r="BI52" s="8">
        <v>310.04000000000002</v>
      </c>
      <c r="BJ52" s="8">
        <v>12468.53</v>
      </c>
      <c r="BK52" s="7">
        <v>0</v>
      </c>
      <c r="BL52" s="8">
        <v>0</v>
      </c>
      <c r="BM52" s="8">
        <v>12468.53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>
        <v>10000</v>
      </c>
      <c r="P53" s="8">
        <v>10000</v>
      </c>
      <c r="Q53" s="8">
        <v>10000</v>
      </c>
      <c r="R53" s="7">
        <v>0</v>
      </c>
      <c r="S53" s="7">
        <v>0</v>
      </c>
      <c r="T53" s="7">
        <v>10000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10000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10000</v>
      </c>
      <c r="BK53" s="7">
        <v>0</v>
      </c>
      <c r="BL53" s="8">
        <v>0</v>
      </c>
      <c r="BM53" s="8">
        <v>10000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>
        <v>7264.98</v>
      </c>
      <c r="P54" s="8">
        <v>7264.98</v>
      </c>
      <c r="Q54" s="8">
        <v>7264.98</v>
      </c>
      <c r="R54" s="7">
        <v>0</v>
      </c>
      <c r="S54" s="7">
        <v>0</v>
      </c>
      <c r="T54" s="7">
        <v>5550.43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5550.43</v>
      </c>
      <c r="AB54" s="7">
        <v>0</v>
      </c>
      <c r="AC54" s="7">
        <v>599.20000000000005</v>
      </c>
      <c r="AD54" s="7">
        <v>1115.3499999999999</v>
      </c>
      <c r="AE54" s="8">
        <v>1714.55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7264.98</v>
      </c>
      <c r="BK54" s="7">
        <v>0</v>
      </c>
      <c r="BL54" s="8">
        <v>0</v>
      </c>
      <c r="BM54" s="8">
        <v>7264.98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/>
      <c r="P55" s="8"/>
      <c r="Q55" s="8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0</v>
      </c>
      <c r="AB55" s="7">
        <v>0</v>
      </c>
      <c r="AC55" s="7">
        <v>0</v>
      </c>
      <c r="AD55" s="7">
        <v>0</v>
      </c>
      <c r="AE55" s="8">
        <v>0</v>
      </c>
      <c r="AF55" s="7">
        <v>0</v>
      </c>
      <c r="AG55" s="7">
        <v>0</v>
      </c>
      <c r="AH55" s="7">
        <v>0</v>
      </c>
      <c r="AI55" s="7">
        <v>0</v>
      </c>
      <c r="AJ55" s="8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8">
        <v>0</v>
      </c>
      <c r="BJ55" s="8">
        <v>0</v>
      </c>
      <c r="BK55" s="7">
        <v>0</v>
      </c>
      <c r="BL55" s="8">
        <v>0</v>
      </c>
      <c r="BM55" s="8">
        <v>0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>
        <v>14541</v>
      </c>
      <c r="P56" s="8">
        <v>14541</v>
      </c>
      <c r="Q56" s="8">
        <v>14541</v>
      </c>
      <c r="R56" s="7">
        <v>0</v>
      </c>
      <c r="S56" s="7">
        <v>250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250</v>
      </c>
      <c r="AB56" s="7">
        <v>0</v>
      </c>
      <c r="AC56" s="7">
        <v>19</v>
      </c>
      <c r="AD56" s="7">
        <v>0</v>
      </c>
      <c r="AE56" s="8">
        <v>19</v>
      </c>
      <c r="AF56" s="7">
        <v>0</v>
      </c>
      <c r="AG56" s="7">
        <v>0</v>
      </c>
      <c r="AH56" s="7">
        <v>14059</v>
      </c>
      <c r="AI56" s="7">
        <v>0</v>
      </c>
      <c r="AJ56" s="8">
        <v>14059</v>
      </c>
      <c r="AK56" s="7">
        <v>213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213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14541</v>
      </c>
      <c r="BK56" s="7">
        <v>0</v>
      </c>
      <c r="BL56" s="8">
        <v>0</v>
      </c>
      <c r="BM56" s="8">
        <v>14541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>
        <v>10000</v>
      </c>
      <c r="P57" s="8">
        <v>10000</v>
      </c>
      <c r="Q57" s="8">
        <v>10000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1537.25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8296.25</v>
      </c>
      <c r="AS57" s="7">
        <v>0</v>
      </c>
      <c r="AT57" s="8">
        <v>9833.5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9833.5</v>
      </c>
      <c r="BK57" s="7">
        <v>0</v>
      </c>
      <c r="BL57" s="8">
        <v>0</v>
      </c>
      <c r="BM57" s="8">
        <v>9833.5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>
        <v>3892.75</v>
      </c>
      <c r="P58" s="8">
        <v>3892.75</v>
      </c>
      <c r="Q58" s="8">
        <v>3892.75</v>
      </c>
      <c r="R58" s="7">
        <v>0</v>
      </c>
      <c r="S58" s="7">
        <v>0</v>
      </c>
      <c r="T58" s="7">
        <v>3892.75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3892.75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3892.75</v>
      </c>
      <c r="BK58" s="7">
        <v>0</v>
      </c>
      <c r="BL58" s="8">
        <v>0</v>
      </c>
      <c r="BM58" s="8">
        <v>3892.75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/>
      <c r="P59" s="8"/>
      <c r="Q59" s="8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0</v>
      </c>
      <c r="BK59" s="7">
        <v>0</v>
      </c>
      <c r="BL59" s="8">
        <v>0</v>
      </c>
      <c r="BM59" s="8">
        <v>0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/>
      <c r="P60" s="8"/>
      <c r="Q60" s="8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8">
        <v>0</v>
      </c>
      <c r="BJ60" s="8">
        <v>0</v>
      </c>
      <c r="BK60" s="7">
        <v>0</v>
      </c>
      <c r="BL60" s="8">
        <v>0</v>
      </c>
      <c r="BM60" s="8">
        <v>0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>
        <v>10124</v>
      </c>
      <c r="P61" s="8">
        <v>10124</v>
      </c>
      <c r="Q61" s="8">
        <v>10124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5229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4633</v>
      </c>
      <c r="AR61" s="7">
        <v>0</v>
      </c>
      <c r="AS61" s="7">
        <v>0</v>
      </c>
      <c r="AT61" s="8">
        <v>9862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262</v>
      </c>
      <c r="BH61" s="7">
        <v>0</v>
      </c>
      <c r="BI61" s="8">
        <v>262</v>
      </c>
      <c r="BJ61" s="8">
        <v>10124</v>
      </c>
      <c r="BK61" s="7">
        <v>0</v>
      </c>
      <c r="BL61" s="8">
        <v>0</v>
      </c>
      <c r="BM61" s="8">
        <v>10124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/>
      <c r="P62" s="8"/>
      <c r="Q62" s="8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0</v>
      </c>
      <c r="BK62" s="7">
        <v>0</v>
      </c>
      <c r="BL62" s="8">
        <v>0</v>
      </c>
      <c r="BM62" s="8">
        <v>0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>
        <v>10000</v>
      </c>
      <c r="P64" s="8">
        <v>10000</v>
      </c>
      <c r="Q64" s="8">
        <v>10000</v>
      </c>
      <c r="R64" s="7">
        <v>0</v>
      </c>
      <c r="S64" s="7">
        <v>0</v>
      </c>
      <c r="T64" s="7">
        <v>0</v>
      </c>
      <c r="U64" s="7">
        <v>10000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10000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10000</v>
      </c>
      <c r="BK64" s="7">
        <v>0</v>
      </c>
      <c r="BL64" s="8">
        <v>0</v>
      </c>
      <c r="BM64" s="8">
        <v>10000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/>
      <c r="P65" s="8"/>
      <c r="Q65" s="8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0</v>
      </c>
      <c r="BK65" s="7">
        <v>0</v>
      </c>
      <c r="BL65" s="8">
        <v>0</v>
      </c>
      <c r="BM65" s="8">
        <v>0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/>
      <c r="P66" s="8"/>
      <c r="Q66" s="8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  <c r="AB66" s="7">
        <v>0</v>
      </c>
      <c r="AC66" s="7">
        <v>0</v>
      </c>
      <c r="AD66" s="7">
        <v>0</v>
      </c>
      <c r="AE66" s="8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0</v>
      </c>
      <c r="BJ66" s="8">
        <v>0</v>
      </c>
      <c r="BK66" s="7">
        <v>0</v>
      </c>
      <c r="BL66" s="8">
        <v>0</v>
      </c>
      <c r="BM66" s="8">
        <v>0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>
        <v>30000</v>
      </c>
      <c r="P67" s="8">
        <v>30000</v>
      </c>
      <c r="Q67" s="8">
        <v>30000</v>
      </c>
      <c r="R67" s="7">
        <v>0</v>
      </c>
      <c r="S67" s="7">
        <v>0</v>
      </c>
      <c r="T67" s="7">
        <v>15791.15</v>
      </c>
      <c r="U67" s="7">
        <v>0</v>
      </c>
      <c r="V67" s="7">
        <v>0</v>
      </c>
      <c r="W67" s="7">
        <v>9052.25</v>
      </c>
      <c r="X67" s="7">
        <v>0</v>
      </c>
      <c r="Y67" s="7">
        <v>0</v>
      </c>
      <c r="Z67" s="7">
        <v>0</v>
      </c>
      <c r="AA67" s="8">
        <v>24843.4</v>
      </c>
      <c r="AB67" s="7">
        <v>0</v>
      </c>
      <c r="AC67" s="7">
        <v>2104</v>
      </c>
      <c r="AD67" s="7">
        <v>3052.6</v>
      </c>
      <c r="AE67" s="8">
        <v>5156.6000000000004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30000</v>
      </c>
      <c r="BK67" s="7">
        <v>0</v>
      </c>
      <c r="BL67" s="8">
        <v>0</v>
      </c>
      <c r="BM67" s="8">
        <v>30000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>
        <v>10000</v>
      </c>
      <c r="P68" s="8">
        <v>10000</v>
      </c>
      <c r="Q68" s="8">
        <v>10000</v>
      </c>
      <c r="R68" s="7">
        <v>0</v>
      </c>
      <c r="S68" s="7">
        <v>0</v>
      </c>
      <c r="T68" s="7">
        <v>0</v>
      </c>
      <c r="U68" s="7">
        <v>8062.76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8062.76</v>
      </c>
      <c r="AB68" s="7">
        <v>0</v>
      </c>
      <c r="AC68" s="7">
        <v>597.30999999999995</v>
      </c>
      <c r="AD68" s="7">
        <v>1240.92</v>
      </c>
      <c r="AE68" s="8">
        <v>1838.23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99.01</v>
      </c>
      <c r="BH68" s="7">
        <v>0</v>
      </c>
      <c r="BI68" s="8">
        <v>99.01</v>
      </c>
      <c r="BJ68" s="8">
        <v>10000</v>
      </c>
      <c r="BK68" s="7">
        <v>0</v>
      </c>
      <c r="BL68" s="8">
        <v>0</v>
      </c>
      <c r="BM68" s="8">
        <v>10000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/>
      <c r="P69" s="8"/>
      <c r="Q69" s="8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8">
        <v>0</v>
      </c>
      <c r="BJ69" s="8">
        <v>0</v>
      </c>
      <c r="BK69" s="7">
        <v>0</v>
      </c>
      <c r="BL69" s="8">
        <v>0</v>
      </c>
      <c r="BM69" s="8">
        <v>0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>
        <v>8000</v>
      </c>
      <c r="P70" s="8">
        <v>8000</v>
      </c>
      <c r="Q70" s="8">
        <v>8000</v>
      </c>
      <c r="R70" s="7">
        <v>0</v>
      </c>
      <c r="S70" s="7">
        <v>0</v>
      </c>
      <c r="T70" s="7">
        <v>7010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7010</v>
      </c>
      <c r="AB70" s="7">
        <v>0</v>
      </c>
      <c r="AC70" s="7">
        <v>535</v>
      </c>
      <c r="AD70" s="7">
        <v>373</v>
      </c>
      <c r="AE70" s="8">
        <v>908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82</v>
      </c>
      <c r="BH70" s="7">
        <v>0</v>
      </c>
      <c r="BI70" s="8">
        <v>82</v>
      </c>
      <c r="BJ70" s="8">
        <v>8000</v>
      </c>
      <c r="BK70" s="7">
        <v>0</v>
      </c>
      <c r="BL70" s="8">
        <v>0</v>
      </c>
      <c r="BM70" s="8">
        <v>8000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/>
      <c r="P71" s="8"/>
      <c r="Q71" s="8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0</v>
      </c>
      <c r="AE71" s="8">
        <v>0</v>
      </c>
      <c r="AF71" s="7">
        <v>0</v>
      </c>
      <c r="AG71" s="7">
        <v>0</v>
      </c>
      <c r="AH71" s="7">
        <v>0</v>
      </c>
      <c r="AI71" s="7">
        <v>0</v>
      </c>
      <c r="AJ71" s="8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8">
        <v>0</v>
      </c>
      <c r="BJ71" s="8">
        <v>0</v>
      </c>
      <c r="BK71" s="7">
        <v>0</v>
      </c>
      <c r="BL71" s="8">
        <v>0</v>
      </c>
      <c r="BM71" s="8">
        <v>0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>
        <v>9020</v>
      </c>
      <c r="P72" s="8">
        <v>9020</v>
      </c>
      <c r="Q72" s="8">
        <v>9020</v>
      </c>
      <c r="R72" s="7">
        <v>0</v>
      </c>
      <c r="S72" s="7">
        <v>9020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9020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9020</v>
      </c>
      <c r="BK72" s="7">
        <v>0</v>
      </c>
      <c r="BL72" s="8">
        <v>0</v>
      </c>
      <c r="BM72" s="8">
        <v>9020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>
        <v>10000</v>
      </c>
      <c r="P73" s="8">
        <v>10000</v>
      </c>
      <c r="Q73" s="8">
        <v>10000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  <c r="AB73" s="7">
        <v>0</v>
      </c>
      <c r="AC73" s="7">
        <v>0</v>
      </c>
      <c r="AD73" s="7">
        <v>0</v>
      </c>
      <c r="AE73" s="8">
        <v>0</v>
      </c>
      <c r="AF73" s="7">
        <v>10000</v>
      </c>
      <c r="AG73" s="7">
        <v>0</v>
      </c>
      <c r="AH73" s="7">
        <v>0</v>
      </c>
      <c r="AI73" s="7">
        <v>0</v>
      </c>
      <c r="AJ73" s="8">
        <v>10000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10000</v>
      </c>
      <c r="BK73" s="7">
        <v>0</v>
      </c>
      <c r="BL73" s="8">
        <v>0</v>
      </c>
      <c r="BM73" s="8">
        <v>10000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/>
      <c r="P74" s="8"/>
      <c r="Q74" s="8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  <c r="AB74" s="7">
        <v>0</v>
      </c>
      <c r="AC74" s="7">
        <v>0</v>
      </c>
      <c r="AD74" s="7">
        <v>0</v>
      </c>
      <c r="AE74" s="8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0</v>
      </c>
      <c r="BK74" s="7">
        <v>0</v>
      </c>
      <c r="BL74" s="8">
        <v>0</v>
      </c>
      <c r="BM74" s="8">
        <v>0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/>
      <c r="P75" s="8"/>
      <c r="Q75" s="8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0</v>
      </c>
      <c r="AB75" s="7">
        <v>0</v>
      </c>
      <c r="AC75" s="7">
        <v>0</v>
      </c>
      <c r="AD75" s="7">
        <v>0</v>
      </c>
      <c r="AE75" s="8">
        <v>0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8">
        <v>0</v>
      </c>
      <c r="BJ75" s="8">
        <v>0</v>
      </c>
      <c r="BK75" s="7">
        <v>0</v>
      </c>
      <c r="BL75" s="8">
        <v>0</v>
      </c>
      <c r="BM75" s="8">
        <v>0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/>
      <c r="P76" s="8"/>
      <c r="Q76" s="8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  <c r="AB76" s="7">
        <v>0</v>
      </c>
      <c r="AC76" s="7">
        <v>0</v>
      </c>
      <c r="AD76" s="7">
        <v>0</v>
      </c>
      <c r="AE76" s="8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0</v>
      </c>
      <c r="BK76" s="7">
        <v>0</v>
      </c>
      <c r="BL76" s="8">
        <v>0</v>
      </c>
      <c r="BM76" s="8">
        <v>0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>
        <v>10000</v>
      </c>
      <c r="P77" s="8">
        <v>10000</v>
      </c>
      <c r="Q77" s="8">
        <v>10000</v>
      </c>
      <c r="R77" s="7">
        <v>0</v>
      </c>
      <c r="S77" s="7">
        <v>9216.59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9216.59</v>
      </c>
      <c r="AB77" s="7">
        <v>0</v>
      </c>
      <c r="AC77" s="7">
        <v>783.41</v>
      </c>
      <c r="AD77" s="7">
        <v>0</v>
      </c>
      <c r="AE77" s="8">
        <v>783.41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10000</v>
      </c>
      <c r="BK77" s="7">
        <v>0</v>
      </c>
      <c r="BL77" s="8">
        <v>0</v>
      </c>
      <c r="BM77" s="8">
        <v>10000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>
        <v>10000</v>
      </c>
      <c r="P78" s="8">
        <v>10000</v>
      </c>
      <c r="Q78" s="8">
        <v>10000</v>
      </c>
      <c r="R78" s="7">
        <v>0</v>
      </c>
      <c r="S78" s="7">
        <v>0</v>
      </c>
      <c r="T78" s="7">
        <v>8818.68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8818.68</v>
      </c>
      <c r="AB78" s="7">
        <v>0</v>
      </c>
      <c r="AC78" s="7">
        <v>710.08</v>
      </c>
      <c r="AD78" s="7">
        <v>162.1</v>
      </c>
      <c r="AE78" s="8">
        <v>872.18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309.14</v>
      </c>
      <c r="BH78" s="7">
        <v>0</v>
      </c>
      <c r="BI78" s="8">
        <v>309.14</v>
      </c>
      <c r="BJ78" s="8">
        <v>10000</v>
      </c>
      <c r="BK78" s="7">
        <v>0</v>
      </c>
      <c r="BL78" s="8">
        <v>0</v>
      </c>
      <c r="BM78" s="8">
        <v>10000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/>
      <c r="P79" s="8"/>
      <c r="Q79" s="8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8">
        <v>0</v>
      </c>
      <c r="BJ79" s="8">
        <v>0</v>
      </c>
      <c r="BK79" s="7">
        <v>0</v>
      </c>
      <c r="BL79" s="8">
        <v>0</v>
      </c>
      <c r="BM79" s="8">
        <v>0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>
        <v>10685.68</v>
      </c>
      <c r="P80" s="8">
        <v>10685.68</v>
      </c>
      <c r="Q80" s="8">
        <v>10685.68</v>
      </c>
      <c r="R80" s="7">
        <v>0</v>
      </c>
      <c r="S80" s="7">
        <v>0</v>
      </c>
      <c r="T80" s="7">
        <v>4200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4200</v>
      </c>
      <c r="AB80" s="7">
        <v>0</v>
      </c>
      <c r="AC80" s="7">
        <v>351.9</v>
      </c>
      <c r="AD80" s="7">
        <v>402.88</v>
      </c>
      <c r="AE80" s="8">
        <v>754.78</v>
      </c>
      <c r="AF80" s="7">
        <v>500</v>
      </c>
      <c r="AG80" s="7">
        <v>0</v>
      </c>
      <c r="AH80" s="7">
        <v>5230.8999999999996</v>
      </c>
      <c r="AI80" s="7">
        <v>0</v>
      </c>
      <c r="AJ80" s="8">
        <v>5730.9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10685.68</v>
      </c>
      <c r="BK80" s="7">
        <v>0</v>
      </c>
      <c r="BL80" s="8">
        <v>0</v>
      </c>
      <c r="BM80" s="8">
        <v>10685.68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/>
      <c r="P81" s="8"/>
      <c r="Q81" s="8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  <c r="AB81" s="7">
        <v>0</v>
      </c>
      <c r="AC81" s="7">
        <v>0</v>
      </c>
      <c r="AD81" s="7">
        <v>0</v>
      </c>
      <c r="AE81" s="8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0</v>
      </c>
      <c r="BK81" s="7">
        <v>0</v>
      </c>
      <c r="BL81" s="8">
        <v>0</v>
      </c>
      <c r="BM81" s="8">
        <v>0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>
        <v>10000</v>
      </c>
      <c r="P82" s="8">
        <v>10000</v>
      </c>
      <c r="Q82" s="8">
        <v>10000</v>
      </c>
      <c r="R82" s="7">
        <v>0</v>
      </c>
      <c r="S82" s="7">
        <v>0</v>
      </c>
      <c r="T82" s="7">
        <v>10000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10000</v>
      </c>
      <c r="AB82" s="7">
        <v>0</v>
      </c>
      <c r="AC82" s="7">
        <v>0</v>
      </c>
      <c r="AD82" s="7">
        <v>0</v>
      </c>
      <c r="AE82" s="8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10000</v>
      </c>
      <c r="BK82" s="7">
        <v>0</v>
      </c>
      <c r="BL82" s="8">
        <v>0</v>
      </c>
      <c r="BM82" s="8">
        <v>10000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>
        <v>10000</v>
      </c>
      <c r="P83" s="8">
        <v>10000</v>
      </c>
      <c r="Q83" s="8">
        <v>10000</v>
      </c>
      <c r="R83" s="7">
        <v>9136.4699999999993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9136.4699999999993</v>
      </c>
      <c r="AB83" s="7">
        <v>0</v>
      </c>
      <c r="AC83" s="7">
        <v>696.3</v>
      </c>
      <c r="AD83" s="7">
        <v>795.29</v>
      </c>
      <c r="AE83" s="8">
        <v>1491.59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81.34</v>
      </c>
      <c r="BH83" s="7">
        <v>0</v>
      </c>
      <c r="BI83" s="8">
        <v>81.34</v>
      </c>
      <c r="BJ83" s="8">
        <v>10709.4</v>
      </c>
      <c r="BK83" s="7">
        <v>-709.4</v>
      </c>
      <c r="BL83" s="8">
        <v>-709.4</v>
      </c>
      <c r="BM83" s="8">
        <v>10000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>
        <v>10000</v>
      </c>
      <c r="P84" s="8">
        <v>10000</v>
      </c>
      <c r="Q84" s="8">
        <v>10000</v>
      </c>
      <c r="R84" s="7">
        <v>0</v>
      </c>
      <c r="S84" s="7">
        <v>8950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8950</v>
      </c>
      <c r="AB84" s="7">
        <v>0</v>
      </c>
      <c r="AC84" s="7">
        <v>1050</v>
      </c>
      <c r="AD84" s="7">
        <v>0</v>
      </c>
      <c r="AE84" s="8">
        <v>1050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10000</v>
      </c>
      <c r="BK84" s="7">
        <v>0</v>
      </c>
      <c r="BL84" s="8">
        <v>0</v>
      </c>
      <c r="BM84" s="8">
        <v>10000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>
        <v>10000</v>
      </c>
      <c r="P85" s="8">
        <v>10000</v>
      </c>
      <c r="Q85" s="8">
        <v>10000</v>
      </c>
      <c r="R85" s="7">
        <v>0</v>
      </c>
      <c r="S85" s="7">
        <v>8969.94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8969.94</v>
      </c>
      <c r="AB85" s="7">
        <v>0</v>
      </c>
      <c r="AC85" s="7">
        <v>753.01</v>
      </c>
      <c r="AD85" s="7">
        <v>134.12</v>
      </c>
      <c r="AE85" s="8">
        <v>887.13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142.93</v>
      </c>
      <c r="BH85" s="7">
        <v>0</v>
      </c>
      <c r="BI85" s="8">
        <v>142.93</v>
      </c>
      <c r="BJ85" s="8">
        <v>10000</v>
      </c>
      <c r="BK85" s="7">
        <v>0</v>
      </c>
      <c r="BL85" s="8">
        <v>0</v>
      </c>
      <c r="BM85" s="8">
        <v>10000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>
        <v>10000</v>
      </c>
      <c r="P86" s="8">
        <v>10000</v>
      </c>
      <c r="Q86" s="8">
        <v>10000</v>
      </c>
      <c r="R86" s="7">
        <v>0</v>
      </c>
      <c r="S86" s="7">
        <v>0</v>
      </c>
      <c r="T86" s="7">
        <v>6701.59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6701.59</v>
      </c>
      <c r="AB86" s="7">
        <v>2584.5</v>
      </c>
      <c r="AC86" s="7">
        <v>512.66999999999996</v>
      </c>
      <c r="AD86" s="7">
        <v>23.46</v>
      </c>
      <c r="AE86" s="8">
        <v>3120.63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177.78</v>
      </c>
      <c r="BH86" s="7">
        <v>0</v>
      </c>
      <c r="BI86" s="8">
        <v>177.78</v>
      </c>
      <c r="BJ86" s="8">
        <v>10000</v>
      </c>
      <c r="BK86" s="7">
        <v>0</v>
      </c>
      <c r="BL86" s="8">
        <v>0</v>
      </c>
      <c r="BM86" s="8">
        <v>10000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>
        <v>20000</v>
      </c>
      <c r="P87" s="8">
        <v>20000</v>
      </c>
      <c r="Q87" s="8">
        <v>20000</v>
      </c>
      <c r="R87" s="7">
        <v>0</v>
      </c>
      <c r="S87" s="7">
        <v>0</v>
      </c>
      <c r="T87" s="7">
        <v>17901.490000000002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17901.490000000002</v>
      </c>
      <c r="AB87" s="7">
        <v>0</v>
      </c>
      <c r="AC87" s="7">
        <v>1531.91</v>
      </c>
      <c r="AD87" s="7">
        <v>566.6</v>
      </c>
      <c r="AE87" s="8">
        <v>2098.5100000000002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20000</v>
      </c>
      <c r="BK87" s="7">
        <v>0</v>
      </c>
      <c r="BL87" s="8">
        <v>0</v>
      </c>
      <c r="BM87" s="8">
        <v>20000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/>
      <c r="P89" s="8"/>
      <c r="Q89" s="8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  <c r="AB89" s="7">
        <v>0</v>
      </c>
      <c r="AC89" s="7">
        <v>0</v>
      </c>
      <c r="AD89" s="7">
        <v>0</v>
      </c>
      <c r="AE89" s="8">
        <v>0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0</v>
      </c>
      <c r="BK89" s="7">
        <v>0</v>
      </c>
      <c r="BL89" s="8">
        <v>0</v>
      </c>
      <c r="BM89" s="8">
        <v>0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>
        <v>10000</v>
      </c>
      <c r="P91" s="8">
        <v>10000</v>
      </c>
      <c r="Q91" s="8">
        <v>10000</v>
      </c>
      <c r="R91" s="7">
        <v>0</v>
      </c>
      <c r="S91" s="7">
        <v>0</v>
      </c>
      <c r="T91" s="7">
        <v>9000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9000</v>
      </c>
      <c r="AB91" s="7">
        <v>0</v>
      </c>
      <c r="AC91" s="7">
        <v>1000</v>
      </c>
      <c r="AD91" s="7">
        <v>0</v>
      </c>
      <c r="AE91" s="8">
        <v>1000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10000</v>
      </c>
      <c r="BK91" s="7">
        <v>0</v>
      </c>
      <c r="BL91" s="8">
        <v>0</v>
      </c>
      <c r="BM91" s="8">
        <v>10000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>
        <v>9903.5</v>
      </c>
      <c r="P94" s="8">
        <v>9903.5</v>
      </c>
      <c r="Q94" s="8">
        <v>9903.5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0</v>
      </c>
      <c r="AI94" s="7">
        <v>9903.5</v>
      </c>
      <c r="AJ94" s="8">
        <v>9903.5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9903.5</v>
      </c>
      <c r="BK94" s="7">
        <v>0</v>
      </c>
      <c r="BL94" s="8">
        <v>0</v>
      </c>
      <c r="BM94" s="8">
        <v>9903.5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/>
      <c r="P95" s="8"/>
      <c r="Q95" s="8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0</v>
      </c>
      <c r="AB95" s="7">
        <v>0</v>
      </c>
      <c r="AC95" s="7">
        <v>0</v>
      </c>
      <c r="AD95" s="7">
        <v>0</v>
      </c>
      <c r="AE95" s="8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0</v>
      </c>
      <c r="BK95" s="7">
        <v>0</v>
      </c>
      <c r="BL95" s="8">
        <v>0</v>
      </c>
      <c r="BM95" s="8">
        <v>0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>
        <v>10000</v>
      </c>
      <c r="P96" s="8">
        <v>10000</v>
      </c>
      <c r="Q96" s="8">
        <v>10000</v>
      </c>
      <c r="R96" s="7">
        <v>0</v>
      </c>
      <c r="S96" s="7">
        <v>3875</v>
      </c>
      <c r="T96" s="7">
        <v>5796.66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9671.66</v>
      </c>
      <c r="AB96" s="7">
        <v>0</v>
      </c>
      <c r="AC96" s="7">
        <v>296.44</v>
      </c>
      <c r="AD96" s="7">
        <v>0</v>
      </c>
      <c r="AE96" s="8">
        <v>296.44</v>
      </c>
      <c r="AF96" s="7">
        <v>0</v>
      </c>
      <c r="AG96" s="7">
        <v>0</v>
      </c>
      <c r="AH96" s="7">
        <v>0</v>
      </c>
      <c r="AI96" s="7">
        <v>0</v>
      </c>
      <c r="AJ96" s="8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31.9</v>
      </c>
      <c r="BH96" s="7">
        <v>0</v>
      </c>
      <c r="BI96" s="8">
        <v>31.9</v>
      </c>
      <c r="BJ96" s="8">
        <v>10000</v>
      </c>
      <c r="BK96" s="7">
        <v>0</v>
      </c>
      <c r="BL96" s="8">
        <v>0</v>
      </c>
      <c r="BM96" s="8">
        <v>10000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>
        <v>10000</v>
      </c>
      <c r="P97" s="8">
        <v>10000</v>
      </c>
      <c r="Q97" s="8">
        <v>10000</v>
      </c>
      <c r="R97" s="7">
        <v>0</v>
      </c>
      <c r="S97" s="7">
        <v>0</v>
      </c>
      <c r="T97" s="7">
        <v>9163.77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9163.77</v>
      </c>
      <c r="AB97" s="7">
        <v>0</v>
      </c>
      <c r="AC97" s="7">
        <v>836.23</v>
      </c>
      <c r="AD97" s="7">
        <v>0</v>
      </c>
      <c r="AE97" s="8">
        <v>836.23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10000</v>
      </c>
      <c r="BK97" s="7">
        <v>0</v>
      </c>
      <c r="BL97" s="8">
        <v>0</v>
      </c>
      <c r="BM97" s="8">
        <v>10000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>
        <v>10000</v>
      </c>
      <c r="P98" s="8">
        <v>10000</v>
      </c>
      <c r="Q98" s="8">
        <v>10000</v>
      </c>
      <c r="R98" s="7">
        <v>0</v>
      </c>
      <c r="S98" s="7">
        <v>0</v>
      </c>
      <c r="T98" s="7">
        <v>2927.19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2927.19</v>
      </c>
      <c r="AB98" s="7">
        <v>0</v>
      </c>
      <c r="AC98" s="7">
        <v>181.07</v>
      </c>
      <c r="AD98" s="7">
        <v>6891.74</v>
      </c>
      <c r="AE98" s="8">
        <v>7072.81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10000</v>
      </c>
      <c r="BK98" s="7">
        <v>0</v>
      </c>
      <c r="BL98" s="8">
        <v>0</v>
      </c>
      <c r="BM98" s="8">
        <v>10000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>
        <v>10000</v>
      </c>
      <c r="P99" s="8">
        <v>10000</v>
      </c>
      <c r="Q99" s="8">
        <v>10000</v>
      </c>
      <c r="R99" s="7">
        <v>0</v>
      </c>
      <c r="S99" s="7">
        <v>0</v>
      </c>
      <c r="T99" s="7">
        <v>9000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9000</v>
      </c>
      <c r="AB99" s="7">
        <v>0</v>
      </c>
      <c r="AC99" s="7">
        <v>1000</v>
      </c>
      <c r="AD99" s="7">
        <v>0</v>
      </c>
      <c r="AE99" s="8">
        <v>1000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10000</v>
      </c>
      <c r="BK99" s="7">
        <v>0</v>
      </c>
      <c r="BL99" s="8">
        <v>0</v>
      </c>
      <c r="BM99" s="8">
        <v>10000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/>
      <c r="P100" s="8"/>
      <c r="Q100" s="8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  <c r="AB100" s="7">
        <v>0</v>
      </c>
      <c r="AC100" s="7">
        <v>0</v>
      </c>
      <c r="AD100" s="7">
        <v>0</v>
      </c>
      <c r="AE100" s="8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0</v>
      </c>
      <c r="BK100" s="7">
        <v>0</v>
      </c>
      <c r="BL100" s="8">
        <v>0</v>
      </c>
      <c r="BM100" s="8">
        <v>0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/>
      <c r="P101" s="8"/>
      <c r="Q101" s="8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0</v>
      </c>
      <c r="BK101" s="7">
        <v>0</v>
      </c>
      <c r="BL101" s="8">
        <v>0</v>
      </c>
      <c r="BM101" s="8">
        <v>0</v>
      </c>
    </row>
    <row r="102" spans="2:65">
      <c r="B102" s="7" t="s">
        <v>262</v>
      </c>
      <c r="C102" s="8" t="s">
        <v>263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>
        <v>739.61</v>
      </c>
      <c r="P102" s="8">
        <v>739.61</v>
      </c>
      <c r="Q102" s="8">
        <v>739.61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  <c r="AB102" s="7">
        <v>0</v>
      </c>
      <c r="AC102" s="7">
        <v>0</v>
      </c>
      <c r="AD102" s="7">
        <v>0</v>
      </c>
      <c r="AE102" s="8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739.61</v>
      </c>
      <c r="AP102" s="7">
        <v>0</v>
      </c>
      <c r="AQ102" s="7">
        <v>0</v>
      </c>
      <c r="AR102" s="7">
        <v>0</v>
      </c>
      <c r="AS102" s="7">
        <v>0</v>
      </c>
      <c r="AT102" s="8">
        <v>739.61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8">
        <v>0</v>
      </c>
      <c r="BJ102" s="8">
        <v>739.61</v>
      </c>
      <c r="BK102" s="7">
        <v>0</v>
      </c>
      <c r="BL102" s="8">
        <v>0</v>
      </c>
      <c r="BM102" s="8">
        <v>739.61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>
        <v>10000</v>
      </c>
      <c r="P103" s="8">
        <v>10000</v>
      </c>
      <c r="Q103" s="8">
        <v>10000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0</v>
      </c>
      <c r="AB103" s="7">
        <v>0</v>
      </c>
      <c r="AC103" s="7">
        <v>0</v>
      </c>
      <c r="AD103" s="7">
        <v>0</v>
      </c>
      <c r="AE103" s="8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0</v>
      </c>
      <c r="BK103" s="7">
        <v>10000</v>
      </c>
      <c r="BL103" s="8">
        <v>10000</v>
      </c>
      <c r="BM103" s="8">
        <v>10000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>
        <v>29925.77</v>
      </c>
      <c r="P104" s="8">
        <v>29925.77</v>
      </c>
      <c r="Q104" s="8">
        <v>29925.77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17935.54</v>
      </c>
      <c r="X104" s="7">
        <v>0</v>
      </c>
      <c r="Y104" s="7">
        <v>0</v>
      </c>
      <c r="Z104" s="7">
        <v>0</v>
      </c>
      <c r="AA104" s="8">
        <v>17935.54</v>
      </c>
      <c r="AB104" s="7">
        <v>0</v>
      </c>
      <c r="AC104" s="7">
        <v>2217.46</v>
      </c>
      <c r="AD104" s="7">
        <v>0</v>
      </c>
      <c r="AE104" s="8">
        <v>2217.46</v>
      </c>
      <c r="AF104" s="7">
        <v>9772.77</v>
      </c>
      <c r="AG104" s="7">
        <v>0</v>
      </c>
      <c r="AH104" s="7">
        <v>0</v>
      </c>
      <c r="AI104" s="7">
        <v>0</v>
      </c>
      <c r="AJ104" s="8">
        <v>9772.77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29925.77</v>
      </c>
      <c r="BK104" s="7">
        <v>0</v>
      </c>
      <c r="BL104" s="8">
        <v>0</v>
      </c>
      <c r="BM104" s="8">
        <v>29925.77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/>
      <c r="P105" s="8"/>
      <c r="Q105" s="8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  <c r="AB105" s="7">
        <v>0</v>
      </c>
      <c r="AC105" s="7">
        <v>0</v>
      </c>
      <c r="AD105" s="7">
        <v>0</v>
      </c>
      <c r="AE105" s="8">
        <v>0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0</v>
      </c>
      <c r="BK105" s="7">
        <v>0</v>
      </c>
      <c r="BL105" s="8">
        <v>0</v>
      </c>
      <c r="BM105" s="8">
        <v>0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/>
      <c r="P106" s="8"/>
      <c r="Q106" s="8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  <c r="AB106" s="7">
        <v>0</v>
      </c>
      <c r="AC106" s="7">
        <v>0</v>
      </c>
      <c r="AD106" s="7">
        <v>0</v>
      </c>
      <c r="AE106" s="8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8">
        <v>0</v>
      </c>
      <c r="BJ106" s="8">
        <v>0</v>
      </c>
      <c r="BK106" s="7">
        <v>0</v>
      </c>
      <c r="BL106" s="8">
        <v>0</v>
      </c>
      <c r="BM106" s="8">
        <v>0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>
        <v>10000</v>
      </c>
      <c r="P107" s="8">
        <v>10000</v>
      </c>
      <c r="Q107" s="8">
        <v>10000</v>
      </c>
      <c r="R107" s="7">
        <v>0</v>
      </c>
      <c r="S107" s="7">
        <v>10000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10000</v>
      </c>
      <c r="AB107" s="7">
        <v>0</v>
      </c>
      <c r="AC107" s="7">
        <v>0</v>
      </c>
      <c r="AD107" s="7">
        <v>0</v>
      </c>
      <c r="AE107" s="8">
        <v>0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10000</v>
      </c>
      <c r="BK107" s="7">
        <v>0</v>
      </c>
      <c r="BL107" s="8">
        <v>0</v>
      </c>
      <c r="BM107" s="8">
        <v>10000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>
        <v>10000</v>
      </c>
      <c r="P108" s="8">
        <v>10000</v>
      </c>
      <c r="Q108" s="8">
        <v>10000</v>
      </c>
      <c r="R108" s="7">
        <v>0</v>
      </c>
      <c r="S108" s="7">
        <v>0</v>
      </c>
      <c r="T108" s="7">
        <v>9300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9300</v>
      </c>
      <c r="AB108" s="7">
        <v>0</v>
      </c>
      <c r="AC108" s="7">
        <v>700</v>
      </c>
      <c r="AD108" s="7">
        <v>0</v>
      </c>
      <c r="AE108" s="8">
        <v>700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10000</v>
      </c>
      <c r="BK108" s="7">
        <v>0</v>
      </c>
      <c r="BL108" s="8">
        <v>0</v>
      </c>
      <c r="BM108" s="8">
        <v>10000</v>
      </c>
    </row>
    <row r="109" spans="2:65">
      <c r="B109" s="7" t="s">
        <v>276</v>
      </c>
      <c r="C109" s="8" t="s">
        <v>277</v>
      </c>
      <c r="D109" s="8">
        <v>397.59</v>
      </c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>
        <v>9152.99</v>
      </c>
      <c r="P109" s="8">
        <v>9152.99</v>
      </c>
      <c r="Q109" s="8">
        <v>9550.58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9014.17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9014.17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138.82</v>
      </c>
      <c r="BH109" s="7">
        <v>0</v>
      </c>
      <c r="BI109" s="8">
        <v>138.82</v>
      </c>
      <c r="BJ109" s="8">
        <v>9152.99</v>
      </c>
      <c r="BK109" s="7">
        <v>0</v>
      </c>
      <c r="BL109" s="8">
        <v>0</v>
      </c>
      <c r="BM109" s="8">
        <v>9152.99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>
        <v>45347.85</v>
      </c>
      <c r="P110" s="8">
        <v>45347.85</v>
      </c>
      <c r="Q110" s="8">
        <v>45347.85</v>
      </c>
      <c r="R110" s="7">
        <v>0</v>
      </c>
      <c r="S110" s="7">
        <v>0</v>
      </c>
      <c r="T110" s="7">
        <v>0</v>
      </c>
      <c r="U110" s="7">
        <v>0</v>
      </c>
      <c r="V110" s="7">
        <v>33833.199999999997</v>
      </c>
      <c r="W110" s="7">
        <v>0</v>
      </c>
      <c r="X110" s="7">
        <v>0</v>
      </c>
      <c r="Y110" s="7">
        <v>0</v>
      </c>
      <c r="Z110" s="7">
        <v>0</v>
      </c>
      <c r="AA110" s="8">
        <v>33833.199999999997</v>
      </c>
      <c r="AB110" s="7">
        <v>0</v>
      </c>
      <c r="AC110" s="7">
        <v>2479.0300000000002</v>
      </c>
      <c r="AD110" s="7">
        <v>6535.87</v>
      </c>
      <c r="AE110" s="8">
        <v>9014.9</v>
      </c>
      <c r="AF110" s="7">
        <v>2900</v>
      </c>
      <c r="AG110" s="7">
        <v>0</v>
      </c>
      <c r="AH110" s="7">
        <v>0</v>
      </c>
      <c r="AI110" s="7">
        <v>0</v>
      </c>
      <c r="AJ110" s="8">
        <v>2900</v>
      </c>
      <c r="AK110" s="7">
        <v>330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700</v>
      </c>
      <c r="AR110" s="7">
        <v>0</v>
      </c>
      <c r="AS110" s="7">
        <v>0</v>
      </c>
      <c r="AT110" s="8">
        <v>1030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46778.1</v>
      </c>
      <c r="BK110" s="7">
        <v>-1430.25</v>
      </c>
      <c r="BL110" s="8">
        <v>-1430.25</v>
      </c>
      <c r="BM110" s="8">
        <v>45347.85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>
        <v>10000</v>
      </c>
      <c r="P111" s="8">
        <v>10000</v>
      </c>
      <c r="Q111" s="8">
        <v>10000</v>
      </c>
      <c r="R111" s="7">
        <v>0</v>
      </c>
      <c r="S111" s="7">
        <v>0</v>
      </c>
      <c r="T111" s="7">
        <v>8200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8200</v>
      </c>
      <c r="AB111" s="7">
        <v>0</v>
      </c>
      <c r="AC111" s="7">
        <v>967</v>
      </c>
      <c r="AD111" s="7">
        <v>833</v>
      </c>
      <c r="AE111" s="8">
        <v>1800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10000</v>
      </c>
      <c r="BK111" s="7">
        <v>0</v>
      </c>
      <c r="BL111" s="8">
        <v>0</v>
      </c>
      <c r="BM111" s="8">
        <v>10000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>
        <v>9423</v>
      </c>
      <c r="P112" s="8">
        <v>9423</v>
      </c>
      <c r="Q112" s="8">
        <v>9423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  <c r="AB112" s="7">
        <v>0</v>
      </c>
      <c r="AC112" s="7">
        <v>0</v>
      </c>
      <c r="AD112" s="7">
        <v>0</v>
      </c>
      <c r="AE112" s="8">
        <v>0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9423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9423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9423</v>
      </c>
      <c r="BK112" s="7">
        <v>0</v>
      </c>
      <c r="BL112" s="8">
        <v>0</v>
      </c>
      <c r="BM112" s="8">
        <v>9423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/>
      <c r="P113" s="8"/>
      <c r="Q113" s="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0</v>
      </c>
      <c r="BK113" s="7">
        <v>0</v>
      </c>
      <c r="BL113" s="8">
        <v>0</v>
      </c>
      <c r="BM113" s="8">
        <v>0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>
        <v>10000</v>
      </c>
      <c r="P114" s="8">
        <v>10000</v>
      </c>
      <c r="Q114" s="8">
        <v>10000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9220.41</v>
      </c>
      <c r="X114" s="7">
        <v>0</v>
      </c>
      <c r="Y114" s="7">
        <v>0</v>
      </c>
      <c r="Z114" s="7">
        <v>0</v>
      </c>
      <c r="AA114" s="8">
        <v>9220.41</v>
      </c>
      <c r="AB114" s="7">
        <v>0</v>
      </c>
      <c r="AC114" s="7">
        <v>705.36</v>
      </c>
      <c r="AD114" s="7">
        <v>74.23</v>
      </c>
      <c r="AE114" s="8">
        <v>779.59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10000</v>
      </c>
      <c r="BK114" s="7">
        <v>0</v>
      </c>
      <c r="BL114" s="8">
        <v>0</v>
      </c>
      <c r="BM114" s="8">
        <v>10000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>
        <v>10130.74</v>
      </c>
      <c r="P115" s="8">
        <v>10130.74</v>
      </c>
      <c r="Q115" s="8">
        <v>10130.74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0</v>
      </c>
      <c r="AB115" s="7">
        <v>0</v>
      </c>
      <c r="AC115" s="7">
        <v>0</v>
      </c>
      <c r="AD115" s="7">
        <v>0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0</v>
      </c>
      <c r="BK115" s="7">
        <v>10130.74</v>
      </c>
      <c r="BL115" s="8">
        <v>10130.74</v>
      </c>
      <c r="BM115" s="8">
        <v>10130.74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>
        <v>2107</v>
      </c>
      <c r="P116" s="8">
        <v>2107</v>
      </c>
      <c r="Q116" s="8">
        <v>2107</v>
      </c>
      <c r="R116" s="7">
        <v>0</v>
      </c>
      <c r="S116" s="7">
        <v>0</v>
      </c>
      <c r="T116" s="7">
        <v>1200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1200</v>
      </c>
      <c r="AB116" s="7">
        <v>240</v>
      </c>
      <c r="AC116" s="7">
        <v>91</v>
      </c>
      <c r="AD116" s="7">
        <v>0</v>
      </c>
      <c r="AE116" s="8">
        <v>331</v>
      </c>
      <c r="AF116" s="7">
        <v>575</v>
      </c>
      <c r="AG116" s="7">
        <v>0</v>
      </c>
      <c r="AH116" s="7">
        <v>0</v>
      </c>
      <c r="AI116" s="7">
        <v>0</v>
      </c>
      <c r="AJ116" s="8">
        <v>575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8">
        <v>0</v>
      </c>
      <c r="BJ116" s="8">
        <v>2106</v>
      </c>
      <c r="BK116" s="7">
        <v>0</v>
      </c>
      <c r="BL116" s="8">
        <v>0</v>
      </c>
      <c r="BM116" s="8">
        <v>2106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/>
      <c r="P117" s="8"/>
      <c r="Q117" s="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  <c r="AB117" s="7">
        <v>0</v>
      </c>
      <c r="AC117" s="7">
        <v>0</v>
      </c>
      <c r="AD117" s="7">
        <v>0</v>
      </c>
      <c r="AE117" s="8">
        <v>0</v>
      </c>
      <c r="AF117" s="7">
        <v>0</v>
      </c>
      <c r="AG117" s="7">
        <v>0</v>
      </c>
      <c r="AH117" s="7">
        <v>0</v>
      </c>
      <c r="AI117" s="7">
        <v>0</v>
      </c>
      <c r="AJ117" s="8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0</v>
      </c>
      <c r="BK117" s="7">
        <v>0</v>
      </c>
      <c r="BL117" s="8">
        <v>0</v>
      </c>
      <c r="BM117" s="8">
        <v>0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>
        <v>10000</v>
      </c>
      <c r="P119" s="8">
        <v>10000</v>
      </c>
      <c r="Q119" s="8">
        <v>10000</v>
      </c>
      <c r="R119" s="7">
        <v>0</v>
      </c>
      <c r="S119" s="7">
        <v>0</v>
      </c>
      <c r="T119" s="7">
        <v>5058.33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5058.33</v>
      </c>
      <c r="AB119" s="7">
        <v>0</v>
      </c>
      <c r="AC119" s="7">
        <v>369.75</v>
      </c>
      <c r="AD119" s="7">
        <v>0</v>
      </c>
      <c r="AE119" s="8">
        <v>369.75</v>
      </c>
      <c r="AF119" s="7">
        <v>0</v>
      </c>
      <c r="AG119" s="7">
        <v>0</v>
      </c>
      <c r="AH119" s="7">
        <v>4424.1400000000003</v>
      </c>
      <c r="AI119" s="7">
        <v>0</v>
      </c>
      <c r="AJ119" s="8">
        <v>4424.1400000000003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147.78</v>
      </c>
      <c r="BH119" s="7">
        <v>0</v>
      </c>
      <c r="BI119" s="8">
        <v>147.78</v>
      </c>
      <c r="BJ119" s="8">
        <v>10000</v>
      </c>
      <c r="BK119" s="7">
        <v>0</v>
      </c>
      <c r="BL119" s="8">
        <v>0</v>
      </c>
      <c r="BM119" s="8">
        <v>10000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>
        <v>0</v>
      </c>
      <c r="P120" s="8">
        <v>0</v>
      </c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>
        <v>10000</v>
      </c>
      <c r="P121" s="8">
        <v>10000</v>
      </c>
      <c r="Q121" s="8">
        <v>10000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  <c r="AB121" s="7">
        <v>0</v>
      </c>
      <c r="AC121" s="7">
        <v>0</v>
      </c>
      <c r="AD121" s="7">
        <v>0</v>
      </c>
      <c r="AE121" s="8">
        <v>0</v>
      </c>
      <c r="AF121" s="7">
        <v>9996</v>
      </c>
      <c r="AG121" s="7">
        <v>0</v>
      </c>
      <c r="AH121" s="7">
        <v>0</v>
      </c>
      <c r="AI121" s="7">
        <v>0</v>
      </c>
      <c r="AJ121" s="8">
        <v>9996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4</v>
      </c>
      <c r="BH121" s="7">
        <v>0</v>
      </c>
      <c r="BI121" s="8">
        <v>4</v>
      </c>
      <c r="BJ121" s="8">
        <v>10000</v>
      </c>
      <c r="BK121" s="7">
        <v>0</v>
      </c>
      <c r="BL121" s="8">
        <v>0</v>
      </c>
      <c r="BM121" s="8">
        <v>10000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>
        <v>10000</v>
      </c>
      <c r="P122" s="8">
        <v>10000</v>
      </c>
      <c r="Q122" s="8">
        <v>10000</v>
      </c>
      <c r="R122" s="7">
        <v>0</v>
      </c>
      <c r="S122" s="7">
        <v>0</v>
      </c>
      <c r="T122" s="7">
        <v>8432.92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8432.92</v>
      </c>
      <c r="AB122" s="7">
        <v>0</v>
      </c>
      <c r="AC122" s="7">
        <v>0</v>
      </c>
      <c r="AD122" s="7">
        <v>1567.08</v>
      </c>
      <c r="AE122" s="8">
        <v>1567.08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10000</v>
      </c>
      <c r="BK122" s="7">
        <v>0</v>
      </c>
      <c r="BL122" s="8">
        <v>0</v>
      </c>
      <c r="BM122" s="8">
        <v>10000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>
        <v>12982.15</v>
      </c>
      <c r="P123" s="8">
        <v>12982.15</v>
      </c>
      <c r="Q123" s="8">
        <v>12982.15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8">
        <v>0</v>
      </c>
      <c r="AB123" s="7">
        <v>0</v>
      </c>
      <c r="AC123" s="7">
        <v>0</v>
      </c>
      <c r="AD123" s="7">
        <v>0</v>
      </c>
      <c r="AE123" s="8">
        <v>0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279.95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798.96</v>
      </c>
      <c r="AS123" s="7">
        <v>0</v>
      </c>
      <c r="AT123" s="8">
        <v>1078.9100000000001</v>
      </c>
      <c r="AU123" s="7">
        <v>0</v>
      </c>
      <c r="AV123" s="7">
        <v>0</v>
      </c>
      <c r="AW123" s="7">
        <v>11903.24</v>
      </c>
      <c r="AX123" s="7">
        <v>0</v>
      </c>
      <c r="AY123" s="7">
        <v>0</v>
      </c>
      <c r="AZ123" s="7">
        <v>0</v>
      </c>
      <c r="BA123" s="8">
        <v>11903.24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12982.15</v>
      </c>
      <c r="BK123" s="7">
        <v>0</v>
      </c>
      <c r="BL123" s="8">
        <v>0</v>
      </c>
      <c r="BM123" s="8">
        <v>12982.15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>
        <v>9400</v>
      </c>
      <c r="P124" s="8">
        <v>9400</v>
      </c>
      <c r="Q124" s="8">
        <v>9400</v>
      </c>
      <c r="R124" s="7">
        <v>0</v>
      </c>
      <c r="S124" s="7">
        <v>0</v>
      </c>
      <c r="T124" s="7">
        <v>9158.23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9158.23</v>
      </c>
      <c r="AB124" s="7">
        <v>2106.39</v>
      </c>
      <c r="AC124" s="7">
        <v>700.6</v>
      </c>
      <c r="AD124" s="7">
        <v>262.43</v>
      </c>
      <c r="AE124" s="8">
        <v>3069.42</v>
      </c>
      <c r="AF124" s="7">
        <v>605</v>
      </c>
      <c r="AG124" s="7">
        <v>0</v>
      </c>
      <c r="AH124" s="7">
        <v>0</v>
      </c>
      <c r="AI124" s="7">
        <v>0</v>
      </c>
      <c r="AJ124" s="8">
        <v>605</v>
      </c>
      <c r="AK124" s="7">
        <v>312.56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312.56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-3745.21</v>
      </c>
      <c r="BI124" s="8">
        <v>-3745.21</v>
      </c>
      <c r="BJ124" s="8">
        <v>9400</v>
      </c>
      <c r="BK124" s="7">
        <v>0</v>
      </c>
      <c r="BL124" s="8">
        <v>0</v>
      </c>
      <c r="BM124" s="8">
        <v>9400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/>
      <c r="P125" s="8"/>
      <c r="Q125" s="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  <c r="AB125" s="7">
        <v>0</v>
      </c>
      <c r="AC125" s="7">
        <v>0</v>
      </c>
      <c r="AD125" s="7">
        <v>0</v>
      </c>
      <c r="AE125" s="8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0</v>
      </c>
      <c r="BK125" s="7">
        <v>0</v>
      </c>
      <c r="BL125" s="8">
        <v>0</v>
      </c>
      <c r="BM125" s="8">
        <v>0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>
        <v>9748</v>
      </c>
      <c r="P126" s="8">
        <v>9748</v>
      </c>
      <c r="Q126" s="8">
        <v>9748</v>
      </c>
      <c r="R126" s="7">
        <v>0</v>
      </c>
      <c r="S126" s="7">
        <v>0</v>
      </c>
      <c r="T126" s="7">
        <v>8418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8418</v>
      </c>
      <c r="AB126" s="7">
        <v>0</v>
      </c>
      <c r="AC126" s="7">
        <v>644</v>
      </c>
      <c r="AD126" s="7">
        <v>686</v>
      </c>
      <c r="AE126" s="8">
        <v>1330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9748</v>
      </c>
      <c r="BK126" s="7">
        <v>0</v>
      </c>
      <c r="BL126" s="8">
        <v>0</v>
      </c>
      <c r="BM126" s="8">
        <v>9748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>
        <v>9268.2000000000007</v>
      </c>
      <c r="P127" s="8">
        <v>9268.2000000000007</v>
      </c>
      <c r="Q127" s="8">
        <v>9268.2000000000007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0</v>
      </c>
      <c r="AB127" s="7">
        <v>0</v>
      </c>
      <c r="AC127" s="7">
        <v>0</v>
      </c>
      <c r="AD127" s="7">
        <v>0</v>
      </c>
      <c r="AE127" s="8">
        <v>0</v>
      </c>
      <c r="AF127" s="7">
        <v>9000</v>
      </c>
      <c r="AG127" s="7">
        <v>0</v>
      </c>
      <c r="AH127" s="7">
        <v>0</v>
      </c>
      <c r="AI127" s="7">
        <v>0</v>
      </c>
      <c r="AJ127" s="8">
        <v>9000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268.2</v>
      </c>
      <c r="BH127" s="7">
        <v>0</v>
      </c>
      <c r="BI127" s="8">
        <v>268.2</v>
      </c>
      <c r="BJ127" s="8">
        <v>9268.2000000000007</v>
      </c>
      <c r="BK127" s="7">
        <v>0</v>
      </c>
      <c r="BL127" s="8">
        <v>0</v>
      </c>
      <c r="BM127" s="8">
        <v>9268.2000000000007</v>
      </c>
    </row>
    <row r="128" spans="2:65">
      <c r="B128" s="7" t="s">
        <v>314</v>
      </c>
      <c r="C128" s="8" t="s">
        <v>315</v>
      </c>
      <c r="D128" s="8">
        <v>8475.84</v>
      </c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>
        <v>13458.74</v>
      </c>
      <c r="P128" s="8">
        <v>13458.74</v>
      </c>
      <c r="Q128" s="8">
        <v>21934.58</v>
      </c>
      <c r="R128" s="7">
        <v>0</v>
      </c>
      <c r="S128" s="7">
        <v>0</v>
      </c>
      <c r="T128" s="7">
        <v>0</v>
      </c>
      <c r="U128" s="7">
        <v>0</v>
      </c>
      <c r="V128" s="7">
        <v>7298</v>
      </c>
      <c r="W128" s="7">
        <v>0</v>
      </c>
      <c r="X128" s="7">
        <v>0</v>
      </c>
      <c r="Y128" s="7">
        <v>0</v>
      </c>
      <c r="Z128" s="7">
        <v>0</v>
      </c>
      <c r="AA128" s="8">
        <v>7298</v>
      </c>
      <c r="AB128" s="7">
        <v>0</v>
      </c>
      <c r="AC128" s="7">
        <v>558.29999999999995</v>
      </c>
      <c r="AD128" s="7">
        <v>0</v>
      </c>
      <c r="AE128" s="8">
        <v>558.29999999999995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7856.3</v>
      </c>
      <c r="BK128" s="7">
        <v>0</v>
      </c>
      <c r="BL128" s="8">
        <v>0</v>
      </c>
      <c r="BM128" s="8">
        <v>7856.3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/>
      <c r="P129" s="8"/>
      <c r="Q129" s="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0</v>
      </c>
      <c r="AB129" s="7">
        <v>0</v>
      </c>
      <c r="AC129" s="7">
        <v>0</v>
      </c>
      <c r="AD129" s="7">
        <v>0</v>
      </c>
      <c r="AE129" s="8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0</v>
      </c>
      <c r="BK129" s="7">
        <v>0</v>
      </c>
      <c r="BL129" s="8">
        <v>0</v>
      </c>
      <c r="BM129" s="8">
        <v>0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>
        <v>10000</v>
      </c>
      <c r="P132" s="8">
        <v>10000</v>
      </c>
      <c r="Q132" s="8">
        <v>10000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9140.02</v>
      </c>
      <c r="AA132" s="8">
        <v>9140.02</v>
      </c>
      <c r="AB132" s="7">
        <v>0</v>
      </c>
      <c r="AC132" s="7">
        <v>859.98</v>
      </c>
      <c r="AD132" s="7">
        <v>0</v>
      </c>
      <c r="AE132" s="8">
        <v>859.98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10000</v>
      </c>
      <c r="BK132" s="7">
        <v>0</v>
      </c>
      <c r="BL132" s="8">
        <v>0</v>
      </c>
      <c r="BM132" s="8">
        <v>10000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>
        <v>9895.8700000000008</v>
      </c>
      <c r="P133" s="8">
        <v>9895.8700000000008</v>
      </c>
      <c r="Q133" s="8">
        <v>9895.8700000000008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9037.9500000000007</v>
      </c>
      <c r="X133" s="7">
        <v>0</v>
      </c>
      <c r="Y133" s="7">
        <v>0</v>
      </c>
      <c r="Z133" s="7">
        <v>0</v>
      </c>
      <c r="AA133" s="8">
        <v>9037.9500000000007</v>
      </c>
      <c r="AB133" s="7">
        <v>0</v>
      </c>
      <c r="AC133" s="7">
        <v>711.96</v>
      </c>
      <c r="AD133" s="7">
        <v>26.69</v>
      </c>
      <c r="AE133" s="8">
        <v>738.65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119.27</v>
      </c>
      <c r="BH133" s="7">
        <v>0</v>
      </c>
      <c r="BI133" s="8">
        <v>119.27</v>
      </c>
      <c r="BJ133" s="8">
        <v>9895.8700000000008</v>
      </c>
      <c r="BK133" s="7">
        <v>0</v>
      </c>
      <c r="BL133" s="8">
        <v>0</v>
      </c>
      <c r="BM133" s="8">
        <v>9895.8700000000008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>
        <v>10000</v>
      </c>
      <c r="P134" s="8">
        <v>10000</v>
      </c>
      <c r="Q134" s="8">
        <v>10000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3210.55</v>
      </c>
      <c r="X134" s="7">
        <v>0</v>
      </c>
      <c r="Y134" s="7">
        <v>0</v>
      </c>
      <c r="Z134" s="7">
        <v>0</v>
      </c>
      <c r="AA134" s="8">
        <v>3210.55</v>
      </c>
      <c r="AB134" s="7">
        <v>0</v>
      </c>
      <c r="AC134" s="7">
        <v>1055.98</v>
      </c>
      <c r="AD134" s="7">
        <v>0</v>
      </c>
      <c r="AE134" s="8">
        <v>1055.98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1679.47</v>
      </c>
      <c r="AL134" s="7">
        <v>0</v>
      </c>
      <c r="AM134" s="7">
        <v>0</v>
      </c>
      <c r="AN134" s="7">
        <v>0</v>
      </c>
      <c r="AO134" s="7">
        <v>4050</v>
      </c>
      <c r="AP134" s="7">
        <v>0</v>
      </c>
      <c r="AQ134" s="7">
        <v>0</v>
      </c>
      <c r="AR134" s="7">
        <v>0</v>
      </c>
      <c r="AS134" s="7">
        <v>0</v>
      </c>
      <c r="AT134" s="8">
        <v>5729.47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4</v>
      </c>
      <c r="BH134" s="7">
        <v>0</v>
      </c>
      <c r="BI134" s="8">
        <v>4</v>
      </c>
      <c r="BJ134" s="8">
        <v>10000</v>
      </c>
      <c r="BK134" s="7">
        <v>0</v>
      </c>
      <c r="BL134" s="8">
        <v>0</v>
      </c>
      <c r="BM134" s="8">
        <v>10000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/>
      <c r="P136" s="8"/>
      <c r="Q136" s="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0</v>
      </c>
      <c r="AB136" s="7">
        <v>0</v>
      </c>
      <c r="AC136" s="7">
        <v>0</v>
      </c>
      <c r="AD136" s="7">
        <v>0</v>
      </c>
      <c r="AE136" s="8">
        <v>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0</v>
      </c>
      <c r="BK136" s="7">
        <v>0</v>
      </c>
      <c r="BL136" s="8">
        <v>0</v>
      </c>
      <c r="BM136" s="8">
        <v>0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>
        <v>30000</v>
      </c>
      <c r="P137" s="8">
        <v>30000</v>
      </c>
      <c r="Q137" s="8">
        <v>30000</v>
      </c>
      <c r="R137" s="7">
        <v>0</v>
      </c>
      <c r="S137" s="7">
        <v>0</v>
      </c>
      <c r="T137" s="7">
        <v>0</v>
      </c>
      <c r="U137" s="7">
        <v>16776.060000000001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16776.060000000001</v>
      </c>
      <c r="AB137" s="7">
        <v>0</v>
      </c>
      <c r="AC137" s="7">
        <v>1100.1400000000001</v>
      </c>
      <c r="AD137" s="7">
        <v>1725.25</v>
      </c>
      <c r="AE137" s="8">
        <v>2825.39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1978.74</v>
      </c>
      <c r="BH137" s="7">
        <v>0</v>
      </c>
      <c r="BI137" s="8">
        <v>1978.74</v>
      </c>
      <c r="BJ137" s="8">
        <v>21580.19</v>
      </c>
      <c r="BK137" s="7">
        <v>-1580.19</v>
      </c>
      <c r="BL137" s="8">
        <v>-1580.19</v>
      </c>
      <c r="BM137" s="8">
        <v>20000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/>
      <c r="P138" s="8"/>
      <c r="Q138" s="8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0</v>
      </c>
      <c r="AB138" s="7">
        <v>0</v>
      </c>
      <c r="AC138" s="7">
        <v>0</v>
      </c>
      <c r="AD138" s="7">
        <v>0</v>
      </c>
      <c r="AE138" s="8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0</v>
      </c>
      <c r="BK138" s="7">
        <v>0</v>
      </c>
      <c r="BL138" s="8">
        <v>0</v>
      </c>
      <c r="BM138" s="8">
        <v>0</v>
      </c>
    </row>
    <row r="139" spans="2:65">
      <c r="B139" s="7" t="s">
        <v>336</v>
      </c>
      <c r="C139" s="8" t="s">
        <v>337</v>
      </c>
      <c r="D139" s="8">
        <v>159.83000000000001</v>
      </c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>
        <v>10000</v>
      </c>
      <c r="P139" s="8">
        <v>10000</v>
      </c>
      <c r="Q139" s="8">
        <v>10159.83</v>
      </c>
      <c r="R139" s="7">
        <v>0</v>
      </c>
      <c r="S139" s="7">
        <v>0</v>
      </c>
      <c r="T139" s="7">
        <v>0</v>
      </c>
      <c r="U139" s="7">
        <v>7000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7000</v>
      </c>
      <c r="AB139" s="7">
        <v>1446.29</v>
      </c>
      <c r="AC139" s="7">
        <v>0</v>
      </c>
      <c r="AD139" s="7">
        <v>0</v>
      </c>
      <c r="AE139" s="8">
        <v>1446.29</v>
      </c>
      <c r="AF139" s="7">
        <v>0</v>
      </c>
      <c r="AG139" s="7">
        <v>0</v>
      </c>
      <c r="AH139" s="7">
        <v>1500</v>
      </c>
      <c r="AI139" s="7">
        <v>0</v>
      </c>
      <c r="AJ139" s="8">
        <v>1500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9946.2900000000009</v>
      </c>
      <c r="BK139" s="7">
        <v>0</v>
      </c>
      <c r="BL139" s="8">
        <v>0</v>
      </c>
      <c r="BM139" s="8">
        <v>9946.2900000000009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/>
      <c r="P140" s="8"/>
      <c r="Q140" s="8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0</v>
      </c>
      <c r="BK140" s="7">
        <v>0</v>
      </c>
      <c r="BL140" s="8">
        <v>0</v>
      </c>
      <c r="BM140" s="8">
        <v>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0</v>
      </c>
      <c r="BK141" s="7">
        <v>0</v>
      </c>
      <c r="BL141" s="8">
        <v>0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>
        <v>10000</v>
      </c>
      <c r="P144" s="8">
        <v>10000</v>
      </c>
      <c r="Q144" s="8">
        <v>10000</v>
      </c>
      <c r="R144" s="7">
        <v>0</v>
      </c>
      <c r="S144" s="7">
        <v>0</v>
      </c>
      <c r="T144" s="7">
        <v>6852</v>
      </c>
      <c r="U144" s="7">
        <v>0</v>
      </c>
      <c r="V144" s="7">
        <v>0</v>
      </c>
      <c r="W144" s="7">
        <v>1000</v>
      </c>
      <c r="X144" s="7">
        <v>0</v>
      </c>
      <c r="Y144" s="7">
        <v>0</v>
      </c>
      <c r="Z144" s="7">
        <v>0</v>
      </c>
      <c r="AA144" s="8">
        <v>7852</v>
      </c>
      <c r="AB144" s="7">
        <v>501</v>
      </c>
      <c r="AC144" s="7">
        <v>247</v>
      </c>
      <c r="AD144" s="7">
        <v>0</v>
      </c>
      <c r="AE144" s="8">
        <v>748</v>
      </c>
      <c r="AF144" s="7">
        <v>1400</v>
      </c>
      <c r="AG144" s="7">
        <v>0</v>
      </c>
      <c r="AH144" s="7">
        <v>0</v>
      </c>
      <c r="AI144" s="7">
        <v>0</v>
      </c>
      <c r="AJ144" s="8">
        <v>1400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10000</v>
      </c>
      <c r="BK144" s="7">
        <v>0</v>
      </c>
      <c r="BL144" s="8">
        <v>0</v>
      </c>
      <c r="BM144" s="8">
        <v>10000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/>
      <c r="P146" s="8"/>
      <c r="Q146" s="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0</v>
      </c>
      <c r="BK146" s="7">
        <v>0</v>
      </c>
      <c r="BL146" s="8">
        <v>0</v>
      </c>
      <c r="BM146" s="8">
        <v>0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>
        <v>10000</v>
      </c>
      <c r="P149" s="8">
        <v>10000</v>
      </c>
      <c r="Q149" s="8">
        <v>10000</v>
      </c>
      <c r="R149" s="7">
        <v>0</v>
      </c>
      <c r="S149" s="7">
        <v>0</v>
      </c>
      <c r="T149" s="7">
        <v>7770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7770</v>
      </c>
      <c r="AB149" s="7">
        <v>0</v>
      </c>
      <c r="AC149" s="7">
        <v>562.32000000000005</v>
      </c>
      <c r="AD149" s="7">
        <v>1317.27</v>
      </c>
      <c r="AE149" s="8">
        <v>1879.59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351.25</v>
      </c>
      <c r="BH149" s="7">
        <v>0</v>
      </c>
      <c r="BI149" s="8">
        <v>351.25</v>
      </c>
      <c r="BJ149" s="8">
        <v>10000.84</v>
      </c>
      <c r="BK149" s="7">
        <v>-0.84</v>
      </c>
      <c r="BL149" s="8">
        <v>-0.84</v>
      </c>
      <c r="BM149" s="8">
        <v>10000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/>
      <c r="P151" s="8"/>
      <c r="Q151" s="8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0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0</v>
      </c>
      <c r="BK151" s="7">
        <v>0</v>
      </c>
      <c r="BL151" s="8">
        <v>0</v>
      </c>
      <c r="BM151" s="8">
        <v>0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>
        <v>3545</v>
      </c>
      <c r="P153" s="8">
        <v>3545</v>
      </c>
      <c r="Q153" s="8">
        <v>3545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</v>
      </c>
      <c r="AK153" s="7">
        <v>3545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3545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3545</v>
      </c>
      <c r="BK153" s="7">
        <v>0</v>
      </c>
      <c r="BL153" s="8">
        <v>0</v>
      </c>
      <c r="BM153" s="8">
        <v>3545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>
        <v>11101</v>
      </c>
      <c r="P157" s="8">
        <v>11101</v>
      </c>
      <c r="Q157" s="8">
        <v>11101</v>
      </c>
      <c r="R157" s="7">
        <v>0</v>
      </c>
      <c r="S157" s="7">
        <v>0</v>
      </c>
      <c r="T157" s="7">
        <v>2400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2400</v>
      </c>
      <c r="AB157" s="7">
        <v>481</v>
      </c>
      <c r="AC157" s="7">
        <v>183</v>
      </c>
      <c r="AD157" s="7">
        <v>0</v>
      </c>
      <c r="AE157" s="8">
        <v>664</v>
      </c>
      <c r="AF157" s="7">
        <v>4575</v>
      </c>
      <c r="AG157" s="7">
        <v>0</v>
      </c>
      <c r="AH157" s="7">
        <v>0</v>
      </c>
      <c r="AI157" s="7">
        <v>0</v>
      </c>
      <c r="AJ157" s="8">
        <v>4575</v>
      </c>
      <c r="AK157" s="7">
        <v>1416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1959</v>
      </c>
      <c r="AR157" s="7">
        <v>70</v>
      </c>
      <c r="AS157" s="7">
        <v>0</v>
      </c>
      <c r="AT157" s="8">
        <v>3445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17</v>
      </c>
      <c r="BH157" s="7">
        <v>0</v>
      </c>
      <c r="BI157" s="8">
        <v>17</v>
      </c>
      <c r="BJ157" s="8">
        <v>11101</v>
      </c>
      <c r="BK157" s="7">
        <v>0</v>
      </c>
      <c r="BL157" s="8">
        <v>0</v>
      </c>
      <c r="BM157" s="8">
        <v>11101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>
        <v>13465.44</v>
      </c>
      <c r="P158" s="8">
        <v>13465.44</v>
      </c>
      <c r="Q158" s="8">
        <v>13465.44</v>
      </c>
      <c r="R158" s="7">
        <v>0</v>
      </c>
      <c r="S158" s="7">
        <v>0</v>
      </c>
      <c r="T158" s="7">
        <v>3052.29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3052.29</v>
      </c>
      <c r="AB158" s="7">
        <v>0</v>
      </c>
      <c r="AC158" s="7">
        <v>175.04</v>
      </c>
      <c r="AD158" s="7">
        <v>500.83</v>
      </c>
      <c r="AE158" s="8">
        <v>675.87</v>
      </c>
      <c r="AF158" s="7">
        <v>9549.16</v>
      </c>
      <c r="AG158" s="7">
        <v>0</v>
      </c>
      <c r="AH158" s="7">
        <v>0</v>
      </c>
      <c r="AI158" s="7">
        <v>0</v>
      </c>
      <c r="AJ158" s="8">
        <v>9549.16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730.96</v>
      </c>
      <c r="BH158" s="7">
        <v>0</v>
      </c>
      <c r="BI158" s="8">
        <v>730.96</v>
      </c>
      <c r="BJ158" s="8">
        <v>14008.28</v>
      </c>
      <c r="BK158" s="7">
        <v>-542.84</v>
      </c>
      <c r="BL158" s="8">
        <v>-542.84</v>
      </c>
      <c r="BM158" s="8">
        <v>13465.44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>
        <v>7183.16</v>
      </c>
      <c r="P159" s="8">
        <v>7183.16</v>
      </c>
      <c r="Q159" s="8">
        <v>7183.16</v>
      </c>
      <c r="R159" s="7">
        <v>0</v>
      </c>
      <c r="S159" s="7">
        <v>0</v>
      </c>
      <c r="T159" s="7">
        <v>6172.44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6172.44</v>
      </c>
      <c r="AB159" s="7">
        <v>0</v>
      </c>
      <c r="AC159" s="7">
        <v>593.22</v>
      </c>
      <c r="AD159" s="7">
        <v>417.5</v>
      </c>
      <c r="AE159" s="8">
        <v>1010.72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7183.16</v>
      </c>
      <c r="BK159" s="7">
        <v>0</v>
      </c>
      <c r="BL159" s="8">
        <v>0</v>
      </c>
      <c r="BM159" s="8">
        <v>7183.16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>
        <v>10000</v>
      </c>
      <c r="P160" s="8">
        <v>10000</v>
      </c>
      <c r="Q160" s="8">
        <v>10000</v>
      </c>
      <c r="R160" s="7">
        <v>0</v>
      </c>
      <c r="S160" s="7">
        <v>0</v>
      </c>
      <c r="T160" s="7">
        <v>9101.1299999999992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9101.1299999999992</v>
      </c>
      <c r="AB160" s="7">
        <v>0</v>
      </c>
      <c r="AC160" s="7">
        <v>728.81</v>
      </c>
      <c r="AD160" s="7">
        <v>0</v>
      </c>
      <c r="AE160" s="8">
        <v>728.81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170.06</v>
      </c>
      <c r="BH160" s="7">
        <v>0</v>
      </c>
      <c r="BI160" s="8">
        <v>170.06</v>
      </c>
      <c r="BJ160" s="8">
        <v>10000</v>
      </c>
      <c r="BK160" s="7">
        <v>0</v>
      </c>
      <c r="BL160" s="8">
        <v>0</v>
      </c>
      <c r="BM160" s="8">
        <v>10000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>
        <v>10000</v>
      </c>
      <c r="P162" s="8">
        <v>10000</v>
      </c>
      <c r="Q162" s="8">
        <v>10000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0</v>
      </c>
      <c r="AC162" s="7">
        <v>0</v>
      </c>
      <c r="AD162" s="7">
        <v>0</v>
      </c>
      <c r="AE162" s="8">
        <v>0</v>
      </c>
      <c r="AF162" s="7">
        <v>1473.5</v>
      </c>
      <c r="AG162" s="7">
        <v>0</v>
      </c>
      <c r="AH162" s="7">
        <v>8526.5</v>
      </c>
      <c r="AI162" s="7">
        <v>0</v>
      </c>
      <c r="AJ162" s="8">
        <v>10000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10000</v>
      </c>
      <c r="BK162" s="7">
        <v>0</v>
      </c>
      <c r="BL162" s="8">
        <v>0</v>
      </c>
      <c r="BM162" s="8">
        <v>10000</v>
      </c>
    </row>
    <row r="163" spans="1:65" s="24" customFormat="1">
      <c r="A163"/>
      <c r="B163" s="15"/>
      <c r="C163" s="15" t="s">
        <v>395</v>
      </c>
      <c r="D163" s="20">
        <f>SUM(D49:D162)</f>
        <v>9033.26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692774.96</v>
      </c>
      <c r="P163" s="20">
        <f t="shared" si="1"/>
        <v>692774.96</v>
      </c>
      <c r="Q163" s="20">
        <f t="shared" si="1"/>
        <v>701808.21999999986</v>
      </c>
      <c r="R163" s="20">
        <f t="shared" si="1"/>
        <v>9136.4699999999993</v>
      </c>
      <c r="S163" s="20">
        <f t="shared" si="1"/>
        <v>50281.53</v>
      </c>
      <c r="T163" s="20">
        <f t="shared" si="1"/>
        <v>210869.05000000005</v>
      </c>
      <c r="U163" s="20">
        <f t="shared" si="1"/>
        <v>41838.820000000007</v>
      </c>
      <c r="V163" s="20">
        <f t="shared" si="1"/>
        <v>41131.199999999997</v>
      </c>
      <c r="W163" s="20">
        <f t="shared" si="1"/>
        <v>52135.839999999997</v>
      </c>
      <c r="X163" s="20">
        <f t="shared" si="1"/>
        <v>0</v>
      </c>
      <c r="Y163" s="20">
        <f t="shared" si="1"/>
        <v>0</v>
      </c>
      <c r="Z163" s="20">
        <f t="shared" si="1"/>
        <v>13569</v>
      </c>
      <c r="AA163" s="20">
        <f t="shared" si="1"/>
        <v>418961.91</v>
      </c>
      <c r="AB163" s="20">
        <f t="shared" si="1"/>
        <v>7359.1799999999994</v>
      </c>
      <c r="AC163" s="20">
        <f t="shared" si="1"/>
        <v>29751.26</v>
      </c>
      <c r="AD163" s="20">
        <f t="shared" si="1"/>
        <v>28704.21</v>
      </c>
      <c r="AE163" s="20">
        <f t="shared" si="1"/>
        <v>65814.650000000009</v>
      </c>
      <c r="AF163" s="20">
        <f t="shared" si="1"/>
        <v>62305.53</v>
      </c>
      <c r="AG163" s="20">
        <f t="shared" si="1"/>
        <v>0</v>
      </c>
      <c r="AH163" s="20">
        <f t="shared" si="1"/>
        <v>33740.54</v>
      </c>
      <c r="AI163" s="20">
        <f t="shared" si="1"/>
        <v>9903.5</v>
      </c>
      <c r="AJ163" s="20">
        <f t="shared" si="1"/>
        <v>105949.57</v>
      </c>
      <c r="AK163" s="20">
        <f t="shared" si="1"/>
        <v>34107.980000000003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4789.6099999999997</v>
      </c>
      <c r="AP163" s="20">
        <f t="shared" si="1"/>
        <v>0</v>
      </c>
      <c r="AQ163" s="20">
        <f t="shared" si="1"/>
        <v>7292</v>
      </c>
      <c r="AR163" s="20">
        <f t="shared" si="1"/>
        <v>10584.119999999999</v>
      </c>
      <c r="AS163" s="20">
        <f t="shared" si="1"/>
        <v>0</v>
      </c>
      <c r="AT163" s="20">
        <f t="shared" si="1"/>
        <v>56773.71</v>
      </c>
      <c r="AU163" s="20">
        <f t="shared" si="1"/>
        <v>0</v>
      </c>
      <c r="AV163" s="20">
        <f t="shared" si="1"/>
        <v>0</v>
      </c>
      <c r="AW163" s="20">
        <f t="shared" si="1"/>
        <v>11903.24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11903.24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5426.22</v>
      </c>
      <c r="BH163" s="20">
        <f t="shared" si="1"/>
        <v>-3745.21</v>
      </c>
      <c r="BI163" s="20">
        <f t="shared" si="1"/>
        <v>1681.01</v>
      </c>
      <c r="BJ163" s="20">
        <f t="shared" si="1"/>
        <v>661084.09</v>
      </c>
      <c r="BK163" s="20">
        <f t="shared" si="1"/>
        <v>15867.220000000001</v>
      </c>
      <c r="BL163" s="20">
        <f t="shared" si="1"/>
        <v>15867.220000000001</v>
      </c>
      <c r="BM163" s="20">
        <f t="shared" si="1"/>
        <v>676951.31</v>
      </c>
    </row>
    <row r="164" spans="1:65" s="24" customFormat="1">
      <c r="A164"/>
      <c r="B164" s="15"/>
      <c r="C164" s="15" t="s">
        <v>396</v>
      </c>
      <c r="D164" s="20">
        <f>D163+D48</f>
        <v>19033.260000000002</v>
      </c>
      <c r="E164" s="20">
        <f t="shared" ref="E164:BM164" si="2">E163+E48</f>
        <v>4067.8399999999997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4067.8399999999997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5247795.83</v>
      </c>
      <c r="P164" s="20">
        <f t="shared" si="2"/>
        <v>5247795.83</v>
      </c>
      <c r="Q164" s="20">
        <f t="shared" si="2"/>
        <v>5270896.93</v>
      </c>
      <c r="R164" s="20">
        <f t="shared" si="2"/>
        <v>9136.4699999999993</v>
      </c>
      <c r="S164" s="20">
        <f t="shared" si="2"/>
        <v>50281.53</v>
      </c>
      <c r="T164" s="20">
        <f t="shared" si="2"/>
        <v>2651230.1800000006</v>
      </c>
      <c r="U164" s="20">
        <f t="shared" si="2"/>
        <v>203129.02000000002</v>
      </c>
      <c r="V164" s="20">
        <f t="shared" si="2"/>
        <v>58355.199999999997</v>
      </c>
      <c r="W164" s="20">
        <f t="shared" si="2"/>
        <v>272287.65000000002</v>
      </c>
      <c r="X164" s="20">
        <f t="shared" si="2"/>
        <v>0</v>
      </c>
      <c r="Y164" s="20">
        <f t="shared" si="2"/>
        <v>0</v>
      </c>
      <c r="Z164" s="20">
        <f t="shared" si="2"/>
        <v>15069</v>
      </c>
      <c r="AA164" s="20">
        <f t="shared" si="2"/>
        <v>3259489.0500000007</v>
      </c>
      <c r="AB164" s="20">
        <f t="shared" si="2"/>
        <v>560747.48</v>
      </c>
      <c r="AC164" s="20">
        <f t="shared" si="2"/>
        <v>239388.56</v>
      </c>
      <c r="AD164" s="20">
        <f t="shared" si="2"/>
        <v>272977.98000000004</v>
      </c>
      <c r="AE164" s="20">
        <f t="shared" si="2"/>
        <v>1073114.02</v>
      </c>
      <c r="AF164" s="20">
        <f t="shared" si="2"/>
        <v>330347.82999999996</v>
      </c>
      <c r="AG164" s="20">
        <f t="shared" si="2"/>
        <v>0</v>
      </c>
      <c r="AH164" s="20">
        <f t="shared" si="2"/>
        <v>55475.16</v>
      </c>
      <c r="AI164" s="20">
        <f t="shared" si="2"/>
        <v>10883.21</v>
      </c>
      <c r="AJ164" s="20">
        <f t="shared" si="2"/>
        <v>396706.19999999995</v>
      </c>
      <c r="AK164" s="20">
        <f t="shared" si="2"/>
        <v>193652.55000000002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4789.6099999999997</v>
      </c>
      <c r="AP164" s="20">
        <f t="shared" si="2"/>
        <v>0</v>
      </c>
      <c r="AQ164" s="20">
        <f t="shared" si="2"/>
        <v>31638.5</v>
      </c>
      <c r="AR164" s="20">
        <f t="shared" si="2"/>
        <v>102240.97</v>
      </c>
      <c r="AS164" s="20">
        <f t="shared" si="2"/>
        <v>0</v>
      </c>
      <c r="AT164" s="20">
        <f t="shared" si="2"/>
        <v>332321.63</v>
      </c>
      <c r="AU164" s="20">
        <f t="shared" si="2"/>
        <v>0</v>
      </c>
      <c r="AV164" s="20">
        <f t="shared" si="2"/>
        <v>0</v>
      </c>
      <c r="AW164" s="20">
        <f t="shared" si="2"/>
        <v>11903.24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11903.24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11138</v>
      </c>
      <c r="BG164" s="20">
        <f t="shared" si="2"/>
        <v>129244.88</v>
      </c>
      <c r="BH164" s="20">
        <f t="shared" si="2"/>
        <v>-3745.21</v>
      </c>
      <c r="BI164" s="20">
        <f t="shared" si="2"/>
        <v>136637.67000000001</v>
      </c>
      <c r="BJ164" s="20">
        <f t="shared" si="2"/>
        <v>5210171.8100000005</v>
      </c>
      <c r="BK164" s="20">
        <f t="shared" si="2"/>
        <v>25867.22</v>
      </c>
      <c r="BL164" s="20">
        <f t="shared" si="2"/>
        <v>25867.22</v>
      </c>
      <c r="BM164" s="20">
        <f t="shared" si="2"/>
        <v>5236039.0300000012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2:32:00 PM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style="9" customWidth="1"/>
    <col min="3" max="3" width="48" style="9" customWidth="1"/>
    <col min="4" max="4" width="17.85546875" style="9" customWidth="1"/>
    <col min="5" max="5" width="16.42578125" style="9" customWidth="1"/>
    <col min="6" max="6" width="10.140625" style="9" customWidth="1"/>
    <col min="7" max="7" width="6.2851562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33" t="s">
        <v>0</v>
      </c>
      <c r="C1" s="33"/>
      <c r="D1" s="1"/>
      <c r="E1" s="1"/>
      <c r="F1" s="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3"/>
      <c r="C2" s="6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35" t="s">
        <v>422</v>
      </c>
      <c r="C3" s="64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65" t="s">
        <v>386</v>
      </c>
      <c r="C4" s="66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>
        <v>31238651</v>
      </c>
      <c r="P7" s="10">
        <v>31238651</v>
      </c>
      <c r="Q7" s="10">
        <v>31238651</v>
      </c>
      <c r="R7" s="11">
        <v>0</v>
      </c>
      <c r="S7" s="11">
        <v>0</v>
      </c>
      <c r="T7" s="11">
        <v>11496616</v>
      </c>
      <c r="U7" s="11">
        <v>300077</v>
      </c>
      <c r="V7" s="11">
        <v>0</v>
      </c>
      <c r="W7" s="11">
        <v>891207</v>
      </c>
      <c r="X7" s="11">
        <v>0</v>
      </c>
      <c r="Y7" s="11">
        <v>0</v>
      </c>
      <c r="Z7" s="11">
        <v>0</v>
      </c>
      <c r="AA7" s="10">
        <v>12687900</v>
      </c>
      <c r="AB7" s="11">
        <v>2507864</v>
      </c>
      <c r="AC7" s="11">
        <v>946087</v>
      </c>
      <c r="AD7" s="11">
        <v>1872147</v>
      </c>
      <c r="AE7" s="10">
        <v>5326098</v>
      </c>
      <c r="AF7" s="11">
        <v>1301504</v>
      </c>
      <c r="AG7" s="11">
        <v>0</v>
      </c>
      <c r="AH7" s="11">
        <v>6900</v>
      </c>
      <c r="AI7" s="11">
        <v>50900</v>
      </c>
      <c r="AJ7" s="10">
        <v>1359304</v>
      </c>
      <c r="AK7" s="11">
        <v>1805190</v>
      </c>
      <c r="AL7" s="11">
        <v>0</v>
      </c>
      <c r="AM7" s="11">
        <v>0</v>
      </c>
      <c r="AN7" s="11">
        <v>0</v>
      </c>
      <c r="AO7" s="11">
        <v>259501</v>
      </c>
      <c r="AP7" s="11">
        <v>313592</v>
      </c>
      <c r="AQ7" s="11">
        <v>1169939</v>
      </c>
      <c r="AR7" s="11">
        <v>2863827</v>
      </c>
      <c r="AS7" s="11">
        <v>0</v>
      </c>
      <c r="AT7" s="10">
        <v>6412049</v>
      </c>
      <c r="AU7" s="11">
        <v>0</v>
      </c>
      <c r="AV7" s="11">
        <v>3405295</v>
      </c>
      <c r="AW7" s="11">
        <v>0</v>
      </c>
      <c r="AX7" s="11">
        <v>0</v>
      </c>
      <c r="AY7" s="11">
        <v>0</v>
      </c>
      <c r="AZ7" s="11">
        <v>0</v>
      </c>
      <c r="BA7" s="10">
        <v>3405295</v>
      </c>
      <c r="BB7" s="11">
        <v>0</v>
      </c>
      <c r="BC7" s="11">
        <v>0</v>
      </c>
      <c r="BD7" s="11">
        <v>0</v>
      </c>
      <c r="BE7" s="11">
        <v>0</v>
      </c>
      <c r="BF7" s="11">
        <v>1648518</v>
      </c>
      <c r="BG7" s="11">
        <v>399487</v>
      </c>
      <c r="BH7" s="11">
        <v>0</v>
      </c>
      <c r="BI7" s="10">
        <v>2048005</v>
      </c>
      <c r="BJ7" s="10">
        <v>31238651</v>
      </c>
      <c r="BK7" s="11">
        <v>0</v>
      </c>
      <c r="BL7" s="10">
        <v>0</v>
      </c>
      <c r="BM7" s="10">
        <v>31238651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/>
      <c r="K8" s="7"/>
      <c r="L8" s="7"/>
      <c r="M8" s="8"/>
      <c r="N8" s="7"/>
      <c r="O8" s="7">
        <v>418894.09</v>
      </c>
      <c r="P8" s="8">
        <v>418894.09</v>
      </c>
      <c r="Q8" s="8">
        <v>418894.09</v>
      </c>
      <c r="R8" s="7">
        <v>0</v>
      </c>
      <c r="S8" s="7">
        <v>0</v>
      </c>
      <c r="T8" s="7">
        <v>178729.1</v>
      </c>
      <c r="U8" s="7">
        <v>1478.08</v>
      </c>
      <c r="V8" s="7">
        <v>0</v>
      </c>
      <c r="W8" s="7">
        <v>18005.04</v>
      </c>
      <c r="X8" s="7">
        <v>0</v>
      </c>
      <c r="Y8" s="7">
        <v>0</v>
      </c>
      <c r="Z8" s="7">
        <v>0</v>
      </c>
      <c r="AA8" s="8">
        <v>198212.22</v>
      </c>
      <c r="AB8" s="7">
        <v>37893.660000000003</v>
      </c>
      <c r="AC8" s="7">
        <v>14883.43</v>
      </c>
      <c r="AD8" s="7">
        <v>918.59</v>
      </c>
      <c r="AE8" s="8">
        <v>53695.68</v>
      </c>
      <c r="AF8" s="7">
        <v>50420</v>
      </c>
      <c r="AG8" s="7">
        <v>0</v>
      </c>
      <c r="AH8" s="7">
        <v>0</v>
      </c>
      <c r="AI8" s="7">
        <v>35967.72</v>
      </c>
      <c r="AJ8" s="8">
        <v>86387.72</v>
      </c>
      <c r="AK8" s="7">
        <v>37871.85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12042</v>
      </c>
      <c r="AS8" s="7">
        <v>0</v>
      </c>
      <c r="AT8" s="8">
        <v>49913.85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0</v>
      </c>
      <c r="BC8" s="7">
        <v>0</v>
      </c>
      <c r="BD8" s="7">
        <v>0</v>
      </c>
      <c r="BE8" s="7">
        <v>0</v>
      </c>
      <c r="BF8" s="7">
        <v>19784.169999999998</v>
      </c>
      <c r="BG8" s="7">
        <v>10609.31</v>
      </c>
      <c r="BH8" s="7">
        <v>0</v>
      </c>
      <c r="BI8" s="8">
        <v>30393.48</v>
      </c>
      <c r="BJ8" s="8">
        <v>418602.95</v>
      </c>
      <c r="BK8" s="7">
        <v>0</v>
      </c>
      <c r="BL8" s="8">
        <v>0</v>
      </c>
      <c r="BM8" s="8">
        <v>418602.95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>
        <v>2515785.41</v>
      </c>
      <c r="P9" s="8">
        <v>2515785.41</v>
      </c>
      <c r="Q9" s="8">
        <v>2515785.41</v>
      </c>
      <c r="R9" s="7">
        <v>0</v>
      </c>
      <c r="S9" s="7">
        <v>0</v>
      </c>
      <c r="T9" s="7">
        <v>468840.26</v>
      </c>
      <c r="U9" s="7">
        <v>51920.41</v>
      </c>
      <c r="V9" s="7">
        <v>0</v>
      </c>
      <c r="W9" s="7">
        <v>27825.83</v>
      </c>
      <c r="X9" s="7">
        <v>0</v>
      </c>
      <c r="Y9" s="7">
        <v>0</v>
      </c>
      <c r="Z9" s="7">
        <v>0</v>
      </c>
      <c r="AA9" s="8">
        <v>548586.5</v>
      </c>
      <c r="AB9" s="7">
        <v>132197.60999999999</v>
      </c>
      <c r="AC9" s="7">
        <v>41221.379999999997</v>
      </c>
      <c r="AD9" s="7">
        <v>14733.29</v>
      </c>
      <c r="AE9" s="8">
        <v>188152.28</v>
      </c>
      <c r="AF9" s="7">
        <v>286479.34000000003</v>
      </c>
      <c r="AG9" s="7">
        <v>163975.09</v>
      </c>
      <c r="AH9" s="7">
        <v>13215.6</v>
      </c>
      <c r="AI9" s="7">
        <v>0</v>
      </c>
      <c r="AJ9" s="8">
        <v>463670.03</v>
      </c>
      <c r="AK9" s="7">
        <v>21995.360000000001</v>
      </c>
      <c r="AL9" s="7">
        <v>0</v>
      </c>
      <c r="AM9" s="7">
        <v>0</v>
      </c>
      <c r="AN9" s="7">
        <v>0</v>
      </c>
      <c r="AO9" s="7">
        <v>26800</v>
      </c>
      <c r="AP9" s="7">
        <v>0</v>
      </c>
      <c r="AQ9" s="7">
        <v>8796</v>
      </c>
      <c r="AR9" s="7">
        <v>1235223.97</v>
      </c>
      <c r="AS9" s="7">
        <v>0</v>
      </c>
      <c r="AT9" s="8">
        <v>1292815.33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22561.27</v>
      </c>
      <c r="BH9" s="7">
        <v>0</v>
      </c>
      <c r="BI9" s="8">
        <v>22561.27</v>
      </c>
      <c r="BJ9" s="8">
        <v>2515785.41</v>
      </c>
      <c r="BK9" s="7">
        <v>0</v>
      </c>
      <c r="BL9" s="8">
        <v>0</v>
      </c>
      <c r="BM9" s="8">
        <v>2515785.41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>
        <v>4187755.32</v>
      </c>
      <c r="P10" s="8">
        <v>4187755.32</v>
      </c>
      <c r="Q10" s="8">
        <v>4187755.32</v>
      </c>
      <c r="R10" s="7">
        <v>0</v>
      </c>
      <c r="S10" s="7">
        <v>0</v>
      </c>
      <c r="T10" s="7">
        <v>1007003.93</v>
      </c>
      <c r="U10" s="7">
        <v>159810.25</v>
      </c>
      <c r="V10" s="7">
        <v>0</v>
      </c>
      <c r="W10" s="7">
        <v>1106158.0900000001</v>
      </c>
      <c r="X10" s="7">
        <v>0</v>
      </c>
      <c r="Y10" s="7">
        <v>0</v>
      </c>
      <c r="Z10" s="7">
        <v>0</v>
      </c>
      <c r="AA10" s="8">
        <v>2272972.27</v>
      </c>
      <c r="AB10" s="7">
        <v>258158.15</v>
      </c>
      <c r="AC10" s="7">
        <v>170135.76</v>
      </c>
      <c r="AD10" s="7">
        <v>152106.76</v>
      </c>
      <c r="AE10" s="8">
        <v>580400.67000000004</v>
      </c>
      <c r="AF10" s="7">
        <v>23082.81</v>
      </c>
      <c r="AG10" s="7">
        <v>0</v>
      </c>
      <c r="AH10" s="7">
        <v>0</v>
      </c>
      <c r="AI10" s="7">
        <v>158042.42000000001</v>
      </c>
      <c r="AJ10" s="8">
        <v>181125.23</v>
      </c>
      <c r="AK10" s="7">
        <v>431803.04</v>
      </c>
      <c r="AL10" s="7">
        <v>0</v>
      </c>
      <c r="AM10" s="7">
        <v>0</v>
      </c>
      <c r="AN10" s="7">
        <v>0</v>
      </c>
      <c r="AO10" s="7">
        <v>5761.31</v>
      </c>
      <c r="AP10" s="7">
        <v>0</v>
      </c>
      <c r="AQ10" s="7">
        <v>328618.96999999997</v>
      </c>
      <c r="AR10" s="7">
        <v>226133.41</v>
      </c>
      <c r="AS10" s="7">
        <v>0</v>
      </c>
      <c r="AT10" s="8">
        <v>992316.73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51849.48</v>
      </c>
      <c r="BG10" s="7">
        <v>109090.94</v>
      </c>
      <c r="BH10" s="7">
        <v>0</v>
      </c>
      <c r="BI10" s="8">
        <v>160940.42000000001</v>
      </c>
      <c r="BJ10" s="8">
        <v>4187755.32</v>
      </c>
      <c r="BK10" s="7">
        <v>0</v>
      </c>
      <c r="BL10" s="8">
        <v>0</v>
      </c>
      <c r="BM10" s="8">
        <v>4187755.32</v>
      </c>
    </row>
    <row r="11" spans="1:65">
      <c r="B11" s="7" t="s">
        <v>82</v>
      </c>
      <c r="C11" s="8" t="s">
        <v>83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>
        <v>3222577.44</v>
      </c>
      <c r="P11" s="8">
        <v>3222577.44</v>
      </c>
      <c r="Q11" s="8">
        <v>3222577.44</v>
      </c>
      <c r="R11" s="7">
        <v>0</v>
      </c>
      <c r="S11" s="7">
        <v>2651.56</v>
      </c>
      <c r="T11" s="7">
        <v>338309</v>
      </c>
      <c r="U11" s="7">
        <v>3312</v>
      </c>
      <c r="V11" s="7">
        <v>1214.08</v>
      </c>
      <c r="W11" s="7">
        <v>300515.27</v>
      </c>
      <c r="X11" s="7">
        <v>13574.34</v>
      </c>
      <c r="Y11" s="7">
        <v>121874.7</v>
      </c>
      <c r="Z11" s="7">
        <v>20800.02</v>
      </c>
      <c r="AA11" s="8">
        <v>802250.97</v>
      </c>
      <c r="AB11" s="7">
        <v>137504.53</v>
      </c>
      <c r="AC11" s="7">
        <v>58638.39</v>
      </c>
      <c r="AD11" s="7">
        <v>197180.51</v>
      </c>
      <c r="AE11" s="8">
        <v>393323.43</v>
      </c>
      <c r="AF11" s="7">
        <v>415386.79</v>
      </c>
      <c r="AG11" s="7">
        <v>0</v>
      </c>
      <c r="AH11" s="7">
        <v>600</v>
      </c>
      <c r="AI11" s="7">
        <v>53868.44</v>
      </c>
      <c r="AJ11" s="8">
        <v>469855.23</v>
      </c>
      <c r="AK11" s="7">
        <v>151712.57999999999</v>
      </c>
      <c r="AL11" s="7">
        <v>0</v>
      </c>
      <c r="AM11" s="7">
        <v>0</v>
      </c>
      <c r="AN11" s="7">
        <v>0</v>
      </c>
      <c r="AO11" s="7">
        <v>0</v>
      </c>
      <c r="AP11" s="7">
        <v>2065.7399999999998</v>
      </c>
      <c r="AQ11" s="7">
        <v>1116437.51</v>
      </c>
      <c r="AR11" s="7">
        <v>12390.12</v>
      </c>
      <c r="AS11" s="7">
        <v>0</v>
      </c>
      <c r="AT11" s="8">
        <v>1282605.95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274541.86</v>
      </c>
      <c r="BH11" s="7">
        <v>0</v>
      </c>
      <c r="BI11" s="8">
        <v>274541.86</v>
      </c>
      <c r="BJ11" s="8">
        <v>3222577.44</v>
      </c>
      <c r="BK11" s="7">
        <v>0</v>
      </c>
      <c r="BL11" s="8">
        <v>0</v>
      </c>
      <c r="BM11" s="8">
        <v>3222577.44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>
        <v>248175</v>
      </c>
      <c r="P12" s="8">
        <v>248175</v>
      </c>
      <c r="Q12" s="8">
        <v>248175</v>
      </c>
      <c r="R12" s="7">
        <v>0</v>
      </c>
      <c r="S12" s="7">
        <v>0</v>
      </c>
      <c r="T12" s="7">
        <v>119639</v>
      </c>
      <c r="U12" s="7">
        <v>0</v>
      </c>
      <c r="V12" s="7">
        <v>0</v>
      </c>
      <c r="W12" s="7">
        <v>42289</v>
      </c>
      <c r="X12" s="7">
        <v>0</v>
      </c>
      <c r="Y12" s="7">
        <v>0</v>
      </c>
      <c r="Z12" s="7">
        <v>0</v>
      </c>
      <c r="AA12" s="8">
        <v>161928</v>
      </c>
      <c r="AB12" s="7">
        <v>29756</v>
      </c>
      <c r="AC12" s="7">
        <v>12180</v>
      </c>
      <c r="AD12" s="7">
        <v>42631</v>
      </c>
      <c r="AE12" s="8">
        <v>84567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1680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1680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248175</v>
      </c>
      <c r="BK12" s="7">
        <v>0</v>
      </c>
      <c r="BL12" s="8">
        <v>0</v>
      </c>
      <c r="BM12" s="8">
        <v>248175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>
        <v>29203942.670000002</v>
      </c>
      <c r="P13" s="8">
        <v>29203942.670000002</v>
      </c>
      <c r="Q13" s="8">
        <v>29203942.670000002</v>
      </c>
      <c r="R13" s="7">
        <v>24931.34</v>
      </c>
      <c r="S13" s="7">
        <v>264.89999999999998</v>
      </c>
      <c r="T13" s="7">
        <v>6146661.6900000004</v>
      </c>
      <c r="U13" s="7">
        <v>284227.78000000003</v>
      </c>
      <c r="V13" s="7">
        <v>1024099.48</v>
      </c>
      <c r="W13" s="7">
        <v>4727260.4400000004</v>
      </c>
      <c r="X13" s="7">
        <v>0</v>
      </c>
      <c r="Y13" s="7">
        <v>11633.51</v>
      </c>
      <c r="Z13" s="7">
        <v>0</v>
      </c>
      <c r="AA13" s="8">
        <v>12219079.140000001</v>
      </c>
      <c r="AB13" s="7">
        <v>1358739</v>
      </c>
      <c r="AC13" s="7">
        <v>913116.2</v>
      </c>
      <c r="AD13" s="7">
        <v>493709.06</v>
      </c>
      <c r="AE13" s="8">
        <v>2765564.26</v>
      </c>
      <c r="AF13" s="7">
        <v>235694.5</v>
      </c>
      <c r="AG13" s="7">
        <v>0</v>
      </c>
      <c r="AH13" s="7">
        <v>38</v>
      </c>
      <c r="AI13" s="7">
        <v>29.62</v>
      </c>
      <c r="AJ13" s="8">
        <v>235762.12</v>
      </c>
      <c r="AK13" s="7">
        <v>3918231.86</v>
      </c>
      <c r="AL13" s="7">
        <v>100684</v>
      </c>
      <c r="AM13" s="7">
        <v>0</v>
      </c>
      <c r="AN13" s="7">
        <v>0</v>
      </c>
      <c r="AO13" s="7">
        <v>28430.1</v>
      </c>
      <c r="AP13" s="7">
        <v>0</v>
      </c>
      <c r="AQ13" s="7">
        <v>7051825.1799999997</v>
      </c>
      <c r="AR13" s="7">
        <v>10000</v>
      </c>
      <c r="AS13" s="7">
        <v>0</v>
      </c>
      <c r="AT13" s="8">
        <v>11109171.140000001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2578267.0099999998</v>
      </c>
      <c r="BG13" s="7">
        <v>296099</v>
      </c>
      <c r="BH13" s="7">
        <v>0</v>
      </c>
      <c r="BI13" s="8">
        <v>2874366.01</v>
      </c>
      <c r="BJ13" s="8">
        <v>29203942.670000002</v>
      </c>
      <c r="BK13" s="7">
        <v>0</v>
      </c>
      <c r="BL13" s="8">
        <v>0</v>
      </c>
      <c r="BM13" s="8">
        <v>29203942.670000002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>
        <v>2400155.31</v>
      </c>
      <c r="P14" s="8">
        <v>2400155.31</v>
      </c>
      <c r="Q14" s="8">
        <v>2400155.31</v>
      </c>
      <c r="R14" s="7">
        <v>0</v>
      </c>
      <c r="S14" s="7">
        <v>47257.95</v>
      </c>
      <c r="T14" s="7">
        <v>458515.63</v>
      </c>
      <c r="U14" s="7">
        <v>0</v>
      </c>
      <c r="V14" s="7">
        <v>26908.99</v>
      </c>
      <c r="W14" s="7">
        <v>305049.09000000003</v>
      </c>
      <c r="X14" s="7">
        <v>0</v>
      </c>
      <c r="Y14" s="7">
        <v>169702.11</v>
      </c>
      <c r="Z14" s="7">
        <v>0</v>
      </c>
      <c r="AA14" s="8">
        <v>1007433.77</v>
      </c>
      <c r="AB14" s="7">
        <v>117391.28</v>
      </c>
      <c r="AC14" s="7">
        <v>74042.94</v>
      </c>
      <c r="AD14" s="7">
        <v>95423.17</v>
      </c>
      <c r="AE14" s="8">
        <v>286857.39</v>
      </c>
      <c r="AF14" s="7">
        <v>148.82</v>
      </c>
      <c r="AG14" s="7">
        <v>0</v>
      </c>
      <c r="AH14" s="7">
        <v>0</v>
      </c>
      <c r="AI14" s="7">
        <v>0</v>
      </c>
      <c r="AJ14" s="8">
        <v>148.82</v>
      </c>
      <c r="AK14" s="7">
        <v>720079.77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158430.56</v>
      </c>
      <c r="AS14" s="7">
        <v>0</v>
      </c>
      <c r="AT14" s="8">
        <v>878510.33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180950.54</v>
      </c>
      <c r="BG14" s="7">
        <v>46254.46</v>
      </c>
      <c r="BH14" s="7">
        <v>0</v>
      </c>
      <c r="BI14" s="8">
        <v>227205</v>
      </c>
      <c r="BJ14" s="8">
        <v>2400155.31</v>
      </c>
      <c r="BK14" s="7">
        <v>0</v>
      </c>
      <c r="BL14" s="8">
        <v>0</v>
      </c>
      <c r="BM14" s="8">
        <v>2400155.31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>
        <v>1004284</v>
      </c>
      <c r="P15" s="8">
        <v>1004284</v>
      </c>
      <c r="Q15" s="8">
        <v>1004284</v>
      </c>
      <c r="R15" s="7">
        <v>0</v>
      </c>
      <c r="S15" s="7">
        <v>0</v>
      </c>
      <c r="T15" s="7">
        <v>329736</v>
      </c>
      <c r="U15" s="7">
        <v>41316</v>
      </c>
      <c r="V15" s="7">
        <v>0</v>
      </c>
      <c r="W15" s="7">
        <v>52177</v>
      </c>
      <c r="X15" s="7">
        <v>0</v>
      </c>
      <c r="Y15" s="7">
        <v>8425</v>
      </c>
      <c r="Z15" s="7">
        <v>0</v>
      </c>
      <c r="AA15" s="8">
        <v>431654</v>
      </c>
      <c r="AB15" s="7">
        <v>81174</v>
      </c>
      <c r="AC15" s="7">
        <v>32259</v>
      </c>
      <c r="AD15" s="7">
        <v>77425</v>
      </c>
      <c r="AE15" s="8">
        <v>190858</v>
      </c>
      <c r="AF15" s="7">
        <v>3589</v>
      </c>
      <c r="AG15" s="7">
        <v>0</v>
      </c>
      <c r="AH15" s="7">
        <v>0</v>
      </c>
      <c r="AI15" s="7">
        <v>2351</v>
      </c>
      <c r="AJ15" s="8">
        <v>5940</v>
      </c>
      <c r="AK15" s="7">
        <v>50691</v>
      </c>
      <c r="AL15" s="7">
        <v>0</v>
      </c>
      <c r="AM15" s="7">
        <v>0</v>
      </c>
      <c r="AN15" s="7">
        <v>0</v>
      </c>
      <c r="AO15" s="7">
        <v>3427</v>
      </c>
      <c r="AP15" s="7">
        <v>4955</v>
      </c>
      <c r="AQ15" s="7">
        <v>141468</v>
      </c>
      <c r="AR15" s="7">
        <v>23193</v>
      </c>
      <c r="AS15" s="7">
        <v>3420</v>
      </c>
      <c r="AT15" s="8">
        <v>227154</v>
      </c>
      <c r="AU15" s="7">
        <v>0</v>
      </c>
      <c r="AV15" s="7">
        <v>0</v>
      </c>
      <c r="AW15" s="7">
        <v>78337</v>
      </c>
      <c r="AX15" s="7">
        <v>0</v>
      </c>
      <c r="AY15" s="7">
        <v>0</v>
      </c>
      <c r="AZ15" s="7">
        <v>0</v>
      </c>
      <c r="BA15" s="8">
        <v>78337</v>
      </c>
      <c r="BB15" s="7">
        <v>180</v>
      </c>
      <c r="BC15" s="7">
        <v>0</v>
      </c>
      <c r="BD15" s="7">
        <v>0</v>
      </c>
      <c r="BE15" s="7">
        <v>0</v>
      </c>
      <c r="BF15" s="7">
        <v>62892</v>
      </c>
      <c r="BG15" s="7">
        <v>7269</v>
      </c>
      <c r="BH15" s="7">
        <v>0</v>
      </c>
      <c r="BI15" s="8">
        <v>70341</v>
      </c>
      <c r="BJ15" s="8">
        <v>1004284</v>
      </c>
      <c r="BK15" s="7">
        <v>0</v>
      </c>
      <c r="BL15" s="8">
        <v>0</v>
      </c>
      <c r="BM15" s="8">
        <v>1004284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/>
      <c r="K16" s="7"/>
      <c r="L16" s="7"/>
      <c r="M16" s="8"/>
      <c r="N16" s="7"/>
      <c r="O16" s="7">
        <v>304348</v>
      </c>
      <c r="P16" s="8">
        <v>304348</v>
      </c>
      <c r="Q16" s="8">
        <v>304348</v>
      </c>
      <c r="R16" s="7">
        <v>0</v>
      </c>
      <c r="S16" s="7">
        <v>0</v>
      </c>
      <c r="T16" s="7">
        <v>22931</v>
      </c>
      <c r="U16" s="7">
        <v>0</v>
      </c>
      <c r="V16" s="7">
        <v>0</v>
      </c>
      <c r="W16" s="7">
        <v>4970</v>
      </c>
      <c r="X16" s="7">
        <v>1086</v>
      </c>
      <c r="Y16" s="7">
        <v>41401</v>
      </c>
      <c r="Z16" s="7">
        <v>0</v>
      </c>
      <c r="AA16" s="8">
        <v>70388</v>
      </c>
      <c r="AB16" s="7">
        <v>5270</v>
      </c>
      <c r="AC16" s="7">
        <v>5380</v>
      </c>
      <c r="AD16" s="7">
        <v>311</v>
      </c>
      <c r="AE16" s="8">
        <v>10961</v>
      </c>
      <c r="AF16" s="7">
        <v>56469</v>
      </c>
      <c r="AG16" s="7">
        <v>163979</v>
      </c>
      <c r="AH16" s="7">
        <v>0</v>
      </c>
      <c r="AI16" s="7">
        <v>0</v>
      </c>
      <c r="AJ16" s="8">
        <v>220448</v>
      </c>
      <c r="AK16" s="7">
        <v>1351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1200</v>
      </c>
      <c r="AS16" s="7">
        <v>0</v>
      </c>
      <c r="AT16" s="8">
        <v>2551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304348</v>
      </c>
      <c r="BK16" s="7">
        <v>0</v>
      </c>
      <c r="BL16" s="8">
        <v>0</v>
      </c>
      <c r="BM16" s="8">
        <v>304348</v>
      </c>
    </row>
    <row r="17" spans="2:65">
      <c r="B17" s="7" t="s">
        <v>94</v>
      </c>
      <c r="C17" s="8" t="s">
        <v>95</v>
      </c>
      <c r="D17" s="8"/>
      <c r="E17" s="7"/>
      <c r="F17" s="31"/>
      <c r="G17" s="32"/>
      <c r="H17" s="7"/>
      <c r="I17" s="8"/>
      <c r="J17" s="7"/>
      <c r="K17" s="7"/>
      <c r="L17" s="7"/>
      <c r="M17" s="8"/>
      <c r="N17" s="7"/>
      <c r="O17" s="7">
        <v>1236591.04</v>
      </c>
      <c r="P17" s="8">
        <v>1236591.04</v>
      </c>
      <c r="Q17" s="8">
        <v>1236591.04</v>
      </c>
      <c r="R17" s="7">
        <v>0</v>
      </c>
      <c r="S17" s="7">
        <v>0</v>
      </c>
      <c r="T17" s="7">
        <v>296604.49</v>
      </c>
      <c r="U17" s="7">
        <v>0</v>
      </c>
      <c r="V17" s="7">
        <v>4218</v>
      </c>
      <c r="W17" s="7">
        <v>0</v>
      </c>
      <c r="X17" s="7">
        <v>0</v>
      </c>
      <c r="Y17" s="7">
        <v>0</v>
      </c>
      <c r="Z17" s="7">
        <v>0</v>
      </c>
      <c r="AA17" s="8">
        <v>300822.49</v>
      </c>
      <c r="AB17" s="7">
        <v>69814.320000000007</v>
      </c>
      <c r="AC17" s="7">
        <v>22339.1</v>
      </c>
      <c r="AD17" s="7">
        <v>28957.84</v>
      </c>
      <c r="AE17" s="8">
        <v>121111.26</v>
      </c>
      <c r="AF17" s="7">
        <v>41770.18</v>
      </c>
      <c r="AG17" s="7">
        <v>0</v>
      </c>
      <c r="AH17" s="7">
        <v>0</v>
      </c>
      <c r="AI17" s="7">
        <v>0</v>
      </c>
      <c r="AJ17" s="8">
        <v>41770.18</v>
      </c>
      <c r="AK17" s="7">
        <v>11117.27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24607</v>
      </c>
      <c r="AR17" s="7">
        <v>526021.19999999995</v>
      </c>
      <c r="AS17" s="7">
        <v>0</v>
      </c>
      <c r="AT17" s="8">
        <v>561745.47</v>
      </c>
      <c r="AU17" s="7">
        <v>0</v>
      </c>
      <c r="AV17" s="7">
        <v>0</v>
      </c>
      <c r="AW17" s="7">
        <v>135955.15</v>
      </c>
      <c r="AX17" s="7">
        <v>0</v>
      </c>
      <c r="AY17" s="7">
        <v>0</v>
      </c>
      <c r="AZ17" s="7">
        <v>0</v>
      </c>
      <c r="BA17" s="8">
        <v>135955.15</v>
      </c>
      <c r="BB17" s="7">
        <v>0</v>
      </c>
      <c r="BC17" s="7">
        <v>0</v>
      </c>
      <c r="BD17" s="7">
        <v>0</v>
      </c>
      <c r="BE17" s="7">
        <v>0</v>
      </c>
      <c r="BF17" s="7">
        <v>66337.23</v>
      </c>
      <c r="BG17" s="7">
        <v>8849.25</v>
      </c>
      <c r="BH17" s="7">
        <v>0</v>
      </c>
      <c r="BI17" s="8">
        <v>75186.48</v>
      </c>
      <c r="BJ17" s="8">
        <v>1236591.03</v>
      </c>
      <c r="BK17" s="7">
        <v>0</v>
      </c>
      <c r="BL17" s="8">
        <v>0</v>
      </c>
      <c r="BM17" s="8">
        <v>1236591.03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>
        <v>16368.99</v>
      </c>
      <c r="I18" s="8">
        <v>16368.99</v>
      </c>
      <c r="J18" s="7"/>
      <c r="K18" s="7"/>
      <c r="L18" s="7"/>
      <c r="M18" s="8"/>
      <c r="N18" s="7"/>
      <c r="O18" s="7">
        <v>36626711.520000003</v>
      </c>
      <c r="P18" s="8">
        <v>36626711.520000003</v>
      </c>
      <c r="Q18" s="8">
        <v>36643080.509999998</v>
      </c>
      <c r="R18" s="7">
        <v>241107.86</v>
      </c>
      <c r="S18" s="7">
        <v>17019.34</v>
      </c>
      <c r="T18" s="7">
        <v>11994918.23</v>
      </c>
      <c r="U18" s="7">
        <v>2285854.09</v>
      </c>
      <c r="V18" s="7">
        <v>172807.55</v>
      </c>
      <c r="W18" s="7">
        <v>2129733.2799999998</v>
      </c>
      <c r="X18" s="7">
        <v>797.11</v>
      </c>
      <c r="Y18" s="7">
        <v>45600.97</v>
      </c>
      <c r="Z18" s="7">
        <v>1280.48</v>
      </c>
      <c r="AA18" s="8">
        <v>16889118.91</v>
      </c>
      <c r="AB18" s="7">
        <v>3199093.12</v>
      </c>
      <c r="AC18" s="7">
        <v>1259863.6499999999</v>
      </c>
      <c r="AD18" s="7">
        <v>1296022.6399999999</v>
      </c>
      <c r="AE18" s="8">
        <v>5754979.4100000001</v>
      </c>
      <c r="AF18" s="7">
        <v>868129.32</v>
      </c>
      <c r="AG18" s="7">
        <v>935</v>
      </c>
      <c r="AH18" s="7">
        <v>496613.75</v>
      </c>
      <c r="AI18" s="7">
        <v>587770.27</v>
      </c>
      <c r="AJ18" s="8">
        <v>1953448.34</v>
      </c>
      <c r="AK18" s="7">
        <v>1835739.27</v>
      </c>
      <c r="AL18" s="7">
        <v>0</v>
      </c>
      <c r="AM18" s="7">
        <v>0</v>
      </c>
      <c r="AN18" s="7">
        <v>0</v>
      </c>
      <c r="AO18" s="7">
        <v>334572</v>
      </c>
      <c r="AP18" s="7">
        <v>20518.939999999999</v>
      </c>
      <c r="AQ18" s="7">
        <v>6981396.1500000004</v>
      </c>
      <c r="AR18" s="7">
        <v>0</v>
      </c>
      <c r="AS18" s="7">
        <v>922039.43</v>
      </c>
      <c r="AT18" s="8">
        <v>10094265.789999999</v>
      </c>
      <c r="AU18" s="7">
        <v>0</v>
      </c>
      <c r="AV18" s="7">
        <v>0</v>
      </c>
      <c r="AW18" s="7">
        <v>186954.23</v>
      </c>
      <c r="AX18" s="7">
        <v>0</v>
      </c>
      <c r="AY18" s="7">
        <v>0</v>
      </c>
      <c r="AZ18" s="7">
        <v>0</v>
      </c>
      <c r="BA18" s="8">
        <v>186954.23</v>
      </c>
      <c r="BB18" s="7">
        <v>1653.82</v>
      </c>
      <c r="BC18" s="7">
        <v>0</v>
      </c>
      <c r="BD18" s="7">
        <v>0</v>
      </c>
      <c r="BE18" s="7">
        <v>0</v>
      </c>
      <c r="BF18" s="7">
        <v>863275.44</v>
      </c>
      <c r="BG18" s="7">
        <v>899384.57</v>
      </c>
      <c r="BH18" s="7">
        <v>0</v>
      </c>
      <c r="BI18" s="8">
        <v>1764313.83</v>
      </c>
      <c r="BJ18" s="8">
        <v>36643080.509999998</v>
      </c>
      <c r="BK18" s="7">
        <v>0</v>
      </c>
      <c r="BL18" s="8">
        <v>0</v>
      </c>
      <c r="BM18" s="8">
        <v>36643080.509999998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>
        <v>5025993.97</v>
      </c>
      <c r="P19" s="8">
        <v>5025993.97</v>
      </c>
      <c r="Q19" s="8">
        <v>5025993.97</v>
      </c>
      <c r="R19" s="7">
        <v>1067.8499999999999</v>
      </c>
      <c r="S19" s="7">
        <v>0</v>
      </c>
      <c r="T19" s="7">
        <v>1258715.3799999999</v>
      </c>
      <c r="U19" s="7">
        <v>98086.69</v>
      </c>
      <c r="V19" s="7">
        <v>0</v>
      </c>
      <c r="W19" s="7">
        <v>186215.61</v>
      </c>
      <c r="X19" s="7">
        <v>3699.4</v>
      </c>
      <c r="Y19" s="7">
        <v>0</v>
      </c>
      <c r="Z19" s="7">
        <v>0</v>
      </c>
      <c r="AA19" s="8">
        <v>1547784.93</v>
      </c>
      <c r="AB19" s="7">
        <v>362882.25</v>
      </c>
      <c r="AC19" s="7">
        <v>133450.99</v>
      </c>
      <c r="AD19" s="7">
        <v>213484.87</v>
      </c>
      <c r="AE19" s="8">
        <v>709818.11</v>
      </c>
      <c r="AF19" s="7">
        <v>501650.67</v>
      </c>
      <c r="AG19" s="7">
        <v>7962.37</v>
      </c>
      <c r="AH19" s="7">
        <v>0</v>
      </c>
      <c r="AI19" s="7">
        <v>0</v>
      </c>
      <c r="AJ19" s="8">
        <v>509613.04</v>
      </c>
      <c r="AK19" s="7">
        <v>4466.41</v>
      </c>
      <c r="AL19" s="7">
        <v>0</v>
      </c>
      <c r="AM19" s="7">
        <v>0</v>
      </c>
      <c r="AN19" s="7">
        <v>0</v>
      </c>
      <c r="AO19" s="7">
        <v>4492.5</v>
      </c>
      <c r="AP19" s="7">
        <v>0</v>
      </c>
      <c r="AQ19" s="7">
        <v>4153.05</v>
      </c>
      <c r="AR19" s="7">
        <v>115166.17</v>
      </c>
      <c r="AS19" s="7">
        <v>0</v>
      </c>
      <c r="AT19" s="8">
        <v>128278.13</v>
      </c>
      <c r="AU19" s="7">
        <v>0</v>
      </c>
      <c r="AV19" s="7">
        <v>0</v>
      </c>
      <c r="AW19" s="7">
        <v>2014126.9</v>
      </c>
      <c r="AX19" s="7">
        <v>0</v>
      </c>
      <c r="AY19" s="7">
        <v>0</v>
      </c>
      <c r="AZ19" s="7">
        <v>0</v>
      </c>
      <c r="BA19" s="8">
        <v>2014126.9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116372.86</v>
      </c>
      <c r="BH19" s="7">
        <v>0</v>
      </c>
      <c r="BI19" s="8">
        <v>116372.86</v>
      </c>
      <c r="BJ19" s="8">
        <v>5025993.97</v>
      </c>
      <c r="BK19" s="7">
        <v>0</v>
      </c>
      <c r="BL19" s="8">
        <v>0</v>
      </c>
      <c r="BM19" s="8">
        <v>5025993.97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>
        <v>14922912.76</v>
      </c>
      <c r="P20" s="8">
        <v>14922912.76</v>
      </c>
      <c r="Q20" s="8">
        <v>14922912.76</v>
      </c>
      <c r="R20" s="7">
        <v>177866.7</v>
      </c>
      <c r="S20" s="7">
        <v>213136.01</v>
      </c>
      <c r="T20" s="7">
        <v>6108029.8399999999</v>
      </c>
      <c r="U20" s="7">
        <v>56813.89</v>
      </c>
      <c r="V20" s="7">
        <v>5827.08</v>
      </c>
      <c r="W20" s="7">
        <v>1012757.87</v>
      </c>
      <c r="X20" s="7">
        <v>37978.39</v>
      </c>
      <c r="Y20" s="7">
        <v>0</v>
      </c>
      <c r="Z20" s="7">
        <v>0</v>
      </c>
      <c r="AA20" s="8">
        <v>7612409.7800000003</v>
      </c>
      <c r="AB20" s="7">
        <v>1364263.49</v>
      </c>
      <c r="AC20" s="7">
        <v>565094.93000000005</v>
      </c>
      <c r="AD20" s="7">
        <v>134354.67000000001</v>
      </c>
      <c r="AE20" s="8">
        <v>2063713.09</v>
      </c>
      <c r="AF20" s="7">
        <v>27280</v>
      </c>
      <c r="AG20" s="7">
        <v>0</v>
      </c>
      <c r="AH20" s="7">
        <v>14073.36</v>
      </c>
      <c r="AI20" s="7">
        <v>56.16</v>
      </c>
      <c r="AJ20" s="8">
        <v>41409.519999999997</v>
      </c>
      <c r="AK20" s="7">
        <v>89008.07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3901079.22</v>
      </c>
      <c r="AR20" s="7">
        <v>427080</v>
      </c>
      <c r="AS20" s="7">
        <v>0</v>
      </c>
      <c r="AT20" s="8">
        <v>4417167.29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590865.21</v>
      </c>
      <c r="BG20" s="7">
        <v>197347.87</v>
      </c>
      <c r="BH20" s="7">
        <v>0</v>
      </c>
      <c r="BI20" s="8">
        <v>788213.08</v>
      </c>
      <c r="BJ20" s="8">
        <v>14922912.76</v>
      </c>
      <c r="BK20" s="7">
        <v>0</v>
      </c>
      <c r="BL20" s="8">
        <v>0</v>
      </c>
      <c r="BM20" s="8">
        <v>14922912.76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>
        <v>1012822.03</v>
      </c>
      <c r="P21" s="8">
        <v>1012822.03</v>
      </c>
      <c r="Q21" s="8">
        <v>1012822.03</v>
      </c>
      <c r="R21" s="7">
        <v>0</v>
      </c>
      <c r="S21" s="7">
        <v>0</v>
      </c>
      <c r="T21" s="7">
        <v>4596.5600000000004</v>
      </c>
      <c r="U21" s="7">
        <v>354181.89</v>
      </c>
      <c r="V21" s="7">
        <v>0</v>
      </c>
      <c r="W21" s="7">
        <v>934.09</v>
      </c>
      <c r="X21" s="7">
        <v>0</v>
      </c>
      <c r="Y21" s="7">
        <v>0</v>
      </c>
      <c r="Z21" s="7">
        <v>0</v>
      </c>
      <c r="AA21" s="8">
        <v>359712.54</v>
      </c>
      <c r="AB21" s="7">
        <v>76887.44</v>
      </c>
      <c r="AC21" s="7">
        <v>26991.22</v>
      </c>
      <c r="AD21" s="7">
        <v>12810.04</v>
      </c>
      <c r="AE21" s="8">
        <v>116688.7</v>
      </c>
      <c r="AF21" s="7">
        <v>25000</v>
      </c>
      <c r="AG21" s="7">
        <v>0</v>
      </c>
      <c r="AH21" s="7">
        <v>0</v>
      </c>
      <c r="AI21" s="7">
        <v>0</v>
      </c>
      <c r="AJ21" s="8">
        <v>25000</v>
      </c>
      <c r="AK21" s="7">
        <v>162079.14000000001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162079.14000000001</v>
      </c>
      <c r="AU21" s="7">
        <v>0</v>
      </c>
      <c r="AV21" s="7">
        <v>73260</v>
      </c>
      <c r="AW21" s="7">
        <v>276081.65000000002</v>
      </c>
      <c r="AX21" s="7">
        <v>0</v>
      </c>
      <c r="AY21" s="7">
        <v>0</v>
      </c>
      <c r="AZ21" s="7">
        <v>0</v>
      </c>
      <c r="BA21" s="8">
        <v>349341.65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1012822.03</v>
      </c>
      <c r="BK21" s="7">
        <v>0</v>
      </c>
      <c r="BL21" s="8">
        <v>0</v>
      </c>
      <c r="BM21" s="8">
        <v>1012822.03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>
        <v>533520.46</v>
      </c>
      <c r="P22" s="8">
        <v>533520.46</v>
      </c>
      <c r="Q22" s="8">
        <v>533520.46</v>
      </c>
      <c r="R22" s="7">
        <v>0</v>
      </c>
      <c r="S22" s="7">
        <v>0</v>
      </c>
      <c r="T22" s="7">
        <v>132586.88</v>
      </c>
      <c r="U22" s="7">
        <v>40763.47</v>
      </c>
      <c r="V22" s="7">
        <v>0</v>
      </c>
      <c r="W22" s="7">
        <v>18664.41</v>
      </c>
      <c r="X22" s="7">
        <v>0</v>
      </c>
      <c r="Y22" s="7">
        <v>0</v>
      </c>
      <c r="Z22" s="7">
        <v>0</v>
      </c>
      <c r="AA22" s="8">
        <v>192014.76</v>
      </c>
      <c r="AB22" s="7">
        <v>34037.24</v>
      </c>
      <c r="AC22" s="7">
        <v>13442.09</v>
      </c>
      <c r="AD22" s="7">
        <v>21756</v>
      </c>
      <c r="AE22" s="8">
        <v>69235.33</v>
      </c>
      <c r="AF22" s="7">
        <v>2500</v>
      </c>
      <c r="AG22" s="7">
        <v>7325</v>
      </c>
      <c r="AH22" s="7">
        <v>0</v>
      </c>
      <c r="AI22" s="7">
        <v>0</v>
      </c>
      <c r="AJ22" s="8">
        <v>9825</v>
      </c>
      <c r="AK22" s="7">
        <v>41933.29</v>
      </c>
      <c r="AL22" s="7">
        <v>0</v>
      </c>
      <c r="AM22" s="7">
        <v>0</v>
      </c>
      <c r="AN22" s="7">
        <v>0</v>
      </c>
      <c r="AO22" s="7">
        <v>22019.03</v>
      </c>
      <c r="AP22" s="7">
        <v>2000</v>
      </c>
      <c r="AQ22" s="7">
        <v>52943.97</v>
      </c>
      <c r="AR22" s="7">
        <v>107705.01</v>
      </c>
      <c r="AS22" s="7">
        <v>0</v>
      </c>
      <c r="AT22" s="8">
        <v>226601.3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33571.96</v>
      </c>
      <c r="BG22" s="7">
        <v>2272.11</v>
      </c>
      <c r="BH22" s="7">
        <v>0</v>
      </c>
      <c r="BI22" s="8">
        <v>35844.07</v>
      </c>
      <c r="BJ22" s="8">
        <v>533520.46</v>
      </c>
      <c r="BK22" s="7">
        <v>0</v>
      </c>
      <c r="BL22" s="8">
        <v>0</v>
      </c>
      <c r="BM22" s="8">
        <v>533520.46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>
        <v>2415754.37</v>
      </c>
      <c r="P23" s="8">
        <v>2415754.37</v>
      </c>
      <c r="Q23" s="8">
        <v>2415754.37</v>
      </c>
      <c r="R23" s="7">
        <v>0</v>
      </c>
      <c r="S23" s="7">
        <v>15938.68</v>
      </c>
      <c r="T23" s="7">
        <v>555975.11</v>
      </c>
      <c r="U23" s="7">
        <v>111760.97</v>
      </c>
      <c r="V23" s="7">
        <v>0</v>
      </c>
      <c r="W23" s="7">
        <v>41726.480000000003</v>
      </c>
      <c r="X23" s="7">
        <v>0</v>
      </c>
      <c r="Y23" s="7">
        <v>0</v>
      </c>
      <c r="Z23" s="7">
        <v>0</v>
      </c>
      <c r="AA23" s="8">
        <v>725401.24</v>
      </c>
      <c r="AB23" s="7">
        <v>169659.83</v>
      </c>
      <c r="AC23" s="7">
        <v>57756.31</v>
      </c>
      <c r="AD23" s="7">
        <v>33158.81</v>
      </c>
      <c r="AE23" s="8">
        <v>260574.95</v>
      </c>
      <c r="AF23" s="7">
        <v>6500</v>
      </c>
      <c r="AG23" s="7">
        <v>0</v>
      </c>
      <c r="AH23" s="7">
        <v>0</v>
      </c>
      <c r="AI23" s="7">
        <v>0</v>
      </c>
      <c r="AJ23" s="8">
        <v>6500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112868.51</v>
      </c>
      <c r="AS23" s="7">
        <v>0</v>
      </c>
      <c r="AT23" s="8">
        <v>112868.51</v>
      </c>
      <c r="AU23" s="7">
        <v>0</v>
      </c>
      <c r="AV23" s="7">
        <v>0</v>
      </c>
      <c r="AW23" s="7">
        <v>1270437.8700000001</v>
      </c>
      <c r="AX23" s="7">
        <v>0</v>
      </c>
      <c r="AY23" s="7">
        <v>0</v>
      </c>
      <c r="AZ23" s="7">
        <v>0</v>
      </c>
      <c r="BA23" s="8">
        <v>1270437.8700000001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39971.800000000003</v>
      </c>
      <c r="BH23" s="7">
        <v>0</v>
      </c>
      <c r="BI23" s="8">
        <v>39971.800000000003</v>
      </c>
      <c r="BJ23" s="8">
        <v>2415754.37</v>
      </c>
      <c r="BK23" s="7">
        <v>0</v>
      </c>
      <c r="BL23" s="8">
        <v>0</v>
      </c>
      <c r="BM23" s="8">
        <v>2415754.37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>
        <v>256557.02</v>
      </c>
      <c r="P24" s="8">
        <v>256557.02</v>
      </c>
      <c r="Q24" s="8">
        <v>256557.02</v>
      </c>
      <c r="R24" s="7">
        <v>0</v>
      </c>
      <c r="S24" s="7">
        <v>0</v>
      </c>
      <c r="T24" s="7">
        <v>155910.76</v>
      </c>
      <c r="U24" s="7">
        <v>0</v>
      </c>
      <c r="V24" s="7">
        <v>0</v>
      </c>
      <c r="W24" s="7">
        <v>35441.26</v>
      </c>
      <c r="X24" s="7">
        <v>0</v>
      </c>
      <c r="Y24" s="7">
        <v>0</v>
      </c>
      <c r="Z24" s="7">
        <v>0</v>
      </c>
      <c r="AA24" s="8">
        <v>191352.02</v>
      </c>
      <c r="AB24" s="7">
        <v>33885.1</v>
      </c>
      <c r="AC24" s="7">
        <v>14218.15</v>
      </c>
      <c r="AD24" s="7">
        <v>14651.19</v>
      </c>
      <c r="AE24" s="8">
        <v>62754.44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39775.14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47627.66</v>
      </c>
      <c r="AS24" s="7">
        <v>0</v>
      </c>
      <c r="AT24" s="8">
        <v>87402.8</v>
      </c>
      <c r="AU24" s="7">
        <v>0</v>
      </c>
      <c r="AV24" s="7">
        <v>0</v>
      </c>
      <c r="AW24" s="7">
        <v>26755.27</v>
      </c>
      <c r="AX24" s="7">
        <v>0</v>
      </c>
      <c r="AY24" s="7">
        <v>0</v>
      </c>
      <c r="AZ24" s="7">
        <v>0</v>
      </c>
      <c r="BA24" s="8">
        <v>26755.27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368264.53</v>
      </c>
      <c r="BK24" s="7">
        <v>-111708</v>
      </c>
      <c r="BL24" s="8">
        <v>-111708</v>
      </c>
      <c r="BM24" s="8">
        <v>256556.53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>
        <v>11787608.630000001</v>
      </c>
      <c r="P25" s="8">
        <v>11787608.630000001</v>
      </c>
      <c r="Q25" s="8">
        <v>11787608.630000001</v>
      </c>
      <c r="R25" s="7">
        <v>0</v>
      </c>
      <c r="S25" s="7">
        <v>0</v>
      </c>
      <c r="T25" s="7">
        <v>2721203.56</v>
      </c>
      <c r="U25" s="7">
        <v>10184.32</v>
      </c>
      <c r="V25" s="7">
        <v>2077.6</v>
      </c>
      <c r="W25" s="7">
        <v>137185.89000000001</v>
      </c>
      <c r="X25" s="7">
        <v>0</v>
      </c>
      <c r="Y25" s="7">
        <v>0</v>
      </c>
      <c r="Z25" s="7">
        <v>1304267.24</v>
      </c>
      <c r="AA25" s="8">
        <v>4174918.61</v>
      </c>
      <c r="AB25" s="7">
        <v>905153.28</v>
      </c>
      <c r="AC25" s="7">
        <v>306090.78999999998</v>
      </c>
      <c r="AD25" s="7">
        <v>352871.09</v>
      </c>
      <c r="AE25" s="8">
        <v>1564115.16</v>
      </c>
      <c r="AF25" s="7">
        <v>379816.1</v>
      </c>
      <c r="AG25" s="7">
        <v>0</v>
      </c>
      <c r="AH25" s="7">
        <v>0</v>
      </c>
      <c r="AI25" s="7">
        <v>26152.04</v>
      </c>
      <c r="AJ25" s="8">
        <v>405968.14</v>
      </c>
      <c r="AK25" s="7">
        <v>767549.88</v>
      </c>
      <c r="AL25" s="7">
        <v>0</v>
      </c>
      <c r="AM25" s="7">
        <v>0</v>
      </c>
      <c r="AN25" s="7">
        <v>1798.5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769348.38</v>
      </c>
      <c r="AU25" s="7">
        <v>0</v>
      </c>
      <c r="AV25" s="7">
        <v>0</v>
      </c>
      <c r="AW25" s="7">
        <v>4473520.75</v>
      </c>
      <c r="AX25" s="7">
        <v>0</v>
      </c>
      <c r="AY25" s="7">
        <v>0</v>
      </c>
      <c r="AZ25" s="7">
        <v>0</v>
      </c>
      <c r="BA25" s="8">
        <v>4473520.75</v>
      </c>
      <c r="BB25" s="7">
        <v>8870.52</v>
      </c>
      <c r="BC25" s="7">
        <v>0</v>
      </c>
      <c r="BD25" s="7">
        <v>0</v>
      </c>
      <c r="BE25" s="7">
        <v>0</v>
      </c>
      <c r="BF25" s="7">
        <v>0</v>
      </c>
      <c r="BG25" s="7">
        <v>417668.04</v>
      </c>
      <c r="BH25" s="7">
        <v>0</v>
      </c>
      <c r="BI25" s="8">
        <v>426538.56</v>
      </c>
      <c r="BJ25" s="8">
        <v>11814409.6</v>
      </c>
      <c r="BK25" s="7">
        <v>-26800.97</v>
      </c>
      <c r="BL25" s="8">
        <v>-26800.97</v>
      </c>
      <c r="BM25" s="8">
        <v>11787608.630000001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>
        <v>1900510.33</v>
      </c>
      <c r="P26" s="8">
        <v>1900510.33</v>
      </c>
      <c r="Q26" s="8">
        <v>1900510.33</v>
      </c>
      <c r="R26" s="7">
        <v>0</v>
      </c>
      <c r="S26" s="7">
        <v>0</v>
      </c>
      <c r="T26" s="7">
        <v>235093.38</v>
      </c>
      <c r="U26" s="7">
        <v>132209.96</v>
      </c>
      <c r="V26" s="7">
        <v>0</v>
      </c>
      <c r="W26" s="7">
        <v>120979.32</v>
      </c>
      <c r="X26" s="7">
        <v>17451.650000000001</v>
      </c>
      <c r="Y26" s="7">
        <v>27182.26</v>
      </c>
      <c r="Z26" s="7">
        <v>0</v>
      </c>
      <c r="AA26" s="8">
        <v>532916.56999999995</v>
      </c>
      <c r="AB26" s="7">
        <v>76026.77</v>
      </c>
      <c r="AC26" s="7">
        <v>47243.42</v>
      </c>
      <c r="AD26" s="7">
        <v>74568.160000000003</v>
      </c>
      <c r="AE26" s="8">
        <v>197838.35</v>
      </c>
      <c r="AF26" s="7">
        <v>3752.11</v>
      </c>
      <c r="AG26" s="7">
        <v>0</v>
      </c>
      <c r="AH26" s="7">
        <v>0</v>
      </c>
      <c r="AI26" s="7">
        <v>6702.26</v>
      </c>
      <c r="AJ26" s="8">
        <v>10454.370000000001</v>
      </c>
      <c r="AK26" s="7">
        <v>861143.48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861143.48</v>
      </c>
      <c r="AU26" s="7">
        <v>0</v>
      </c>
      <c r="AV26" s="7">
        <v>0</v>
      </c>
      <c r="AW26" s="7">
        <v>79032.600000000006</v>
      </c>
      <c r="AX26" s="7">
        <v>0</v>
      </c>
      <c r="AY26" s="7">
        <v>0</v>
      </c>
      <c r="AZ26" s="7">
        <v>0</v>
      </c>
      <c r="BA26" s="8">
        <v>79032.600000000006</v>
      </c>
      <c r="BB26" s="7">
        <v>0</v>
      </c>
      <c r="BC26" s="7">
        <v>0</v>
      </c>
      <c r="BD26" s="7">
        <v>0</v>
      </c>
      <c r="BE26" s="7">
        <v>0</v>
      </c>
      <c r="BF26" s="7">
        <v>218291</v>
      </c>
      <c r="BG26" s="7">
        <v>834.02</v>
      </c>
      <c r="BH26" s="7">
        <v>0</v>
      </c>
      <c r="BI26" s="8">
        <v>219125.02</v>
      </c>
      <c r="BJ26" s="8">
        <v>1900510.39</v>
      </c>
      <c r="BK26" s="7">
        <v>0</v>
      </c>
      <c r="BL26" s="8">
        <v>0</v>
      </c>
      <c r="BM26" s="8">
        <v>1900510.39</v>
      </c>
    </row>
    <row r="27" spans="2:65">
      <c r="B27" s="7" t="s">
        <v>114</v>
      </c>
      <c r="C27" s="8" t="s">
        <v>115</v>
      </c>
      <c r="D27" s="8"/>
      <c r="E27" s="7"/>
      <c r="F27" s="31"/>
      <c r="G27" s="32"/>
      <c r="H27" s="7"/>
      <c r="I27" s="8"/>
      <c r="J27" s="7"/>
      <c r="K27" s="7"/>
      <c r="L27" s="7"/>
      <c r="M27" s="8"/>
      <c r="N27" s="7"/>
      <c r="O27" s="7">
        <v>811179.17</v>
      </c>
      <c r="P27" s="8">
        <v>811179.17</v>
      </c>
      <c r="Q27" s="8">
        <v>811179.17</v>
      </c>
      <c r="R27" s="7">
        <v>0</v>
      </c>
      <c r="S27" s="7">
        <v>0</v>
      </c>
      <c r="T27" s="7">
        <v>98728.639999999999</v>
      </c>
      <c r="U27" s="7">
        <v>0</v>
      </c>
      <c r="V27" s="7">
        <v>0</v>
      </c>
      <c r="W27" s="7">
        <v>16918.53</v>
      </c>
      <c r="X27" s="7">
        <v>0</v>
      </c>
      <c r="Y27" s="7">
        <v>0</v>
      </c>
      <c r="Z27" s="7">
        <v>0</v>
      </c>
      <c r="AA27" s="8">
        <v>115647.17</v>
      </c>
      <c r="AB27" s="7">
        <v>23302.959999999999</v>
      </c>
      <c r="AC27" s="7">
        <v>8903.5499999999993</v>
      </c>
      <c r="AD27" s="7">
        <v>0</v>
      </c>
      <c r="AE27" s="8">
        <v>32206.51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114299.1</v>
      </c>
      <c r="AL27" s="7">
        <v>0</v>
      </c>
      <c r="AM27" s="7">
        <v>0</v>
      </c>
      <c r="AN27" s="7">
        <v>0</v>
      </c>
      <c r="AO27" s="7">
        <v>153652.07</v>
      </c>
      <c r="AP27" s="7">
        <v>0</v>
      </c>
      <c r="AQ27" s="7">
        <v>0</v>
      </c>
      <c r="AR27" s="7">
        <v>0</v>
      </c>
      <c r="AS27" s="7">
        <v>0</v>
      </c>
      <c r="AT27" s="8">
        <v>267951.17</v>
      </c>
      <c r="AU27" s="7">
        <v>0</v>
      </c>
      <c r="AV27" s="7">
        <v>0</v>
      </c>
      <c r="AW27" s="7">
        <v>395374.32</v>
      </c>
      <c r="AX27" s="7">
        <v>0</v>
      </c>
      <c r="AY27" s="7">
        <v>0</v>
      </c>
      <c r="AZ27" s="7">
        <v>0</v>
      </c>
      <c r="BA27" s="8">
        <v>395374.32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811179.17</v>
      </c>
      <c r="BK27" s="7">
        <v>0</v>
      </c>
      <c r="BL27" s="8">
        <v>0</v>
      </c>
      <c r="BM27" s="8">
        <v>811179.17</v>
      </c>
    </row>
    <row r="28" spans="2:65">
      <c r="B28" s="7" t="s">
        <v>116</v>
      </c>
      <c r="C28" s="8" t="s">
        <v>117</v>
      </c>
      <c r="D28" s="8"/>
      <c r="E28" s="7">
        <v>2329</v>
      </c>
      <c r="F28" s="31"/>
      <c r="G28" s="32"/>
      <c r="H28" s="7"/>
      <c r="I28" s="8">
        <v>2329</v>
      </c>
      <c r="J28" s="7"/>
      <c r="K28" s="7"/>
      <c r="L28" s="7"/>
      <c r="M28" s="8"/>
      <c r="N28" s="7"/>
      <c r="O28" s="7">
        <v>1212223</v>
      </c>
      <c r="P28" s="8">
        <v>1212223</v>
      </c>
      <c r="Q28" s="8">
        <v>1214552</v>
      </c>
      <c r="R28" s="7">
        <v>0</v>
      </c>
      <c r="S28" s="7">
        <v>0</v>
      </c>
      <c r="T28" s="7">
        <v>410555</v>
      </c>
      <c r="U28" s="7">
        <v>6731</v>
      </c>
      <c r="V28" s="7">
        <v>2135</v>
      </c>
      <c r="W28" s="7">
        <v>49118</v>
      </c>
      <c r="X28" s="7">
        <v>1279</v>
      </c>
      <c r="Y28" s="7">
        <v>3455</v>
      </c>
      <c r="Z28" s="7">
        <v>48231</v>
      </c>
      <c r="AA28" s="8">
        <v>521504</v>
      </c>
      <c r="AB28" s="7">
        <v>95788</v>
      </c>
      <c r="AC28" s="7">
        <v>39401</v>
      </c>
      <c r="AD28" s="7">
        <v>73132</v>
      </c>
      <c r="AE28" s="8">
        <v>208321</v>
      </c>
      <c r="AF28" s="7">
        <v>223639</v>
      </c>
      <c r="AG28" s="7">
        <v>161911</v>
      </c>
      <c r="AH28" s="7">
        <v>0</v>
      </c>
      <c r="AI28" s="7">
        <v>0</v>
      </c>
      <c r="AJ28" s="8">
        <v>385550</v>
      </c>
      <c r="AK28" s="7">
        <v>20877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78300</v>
      </c>
      <c r="AT28" s="8">
        <v>99177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1214552</v>
      </c>
      <c r="BK28" s="7">
        <v>0</v>
      </c>
      <c r="BL28" s="8">
        <v>0</v>
      </c>
      <c r="BM28" s="8">
        <v>1214552</v>
      </c>
    </row>
    <row r="29" spans="2:65">
      <c r="B29" s="7" t="s">
        <v>118</v>
      </c>
      <c r="C29" s="8" t="s">
        <v>119</v>
      </c>
      <c r="D29" s="8"/>
      <c r="E29" s="7"/>
      <c r="F29" s="31"/>
      <c r="G29" s="32"/>
      <c r="H29" s="7"/>
      <c r="I29" s="8"/>
      <c r="J29" s="7"/>
      <c r="K29" s="7"/>
      <c r="L29" s="7"/>
      <c r="M29" s="8"/>
      <c r="N29" s="7"/>
      <c r="O29" s="7">
        <v>262938.18</v>
      </c>
      <c r="P29" s="8">
        <v>262938.18</v>
      </c>
      <c r="Q29" s="8">
        <v>262938.18</v>
      </c>
      <c r="R29" s="7">
        <v>0</v>
      </c>
      <c r="S29" s="7">
        <v>0</v>
      </c>
      <c r="T29" s="7">
        <v>65865.27</v>
      </c>
      <c r="U29" s="7">
        <v>0</v>
      </c>
      <c r="V29" s="7">
        <v>0</v>
      </c>
      <c r="W29" s="7">
        <v>53979.55</v>
      </c>
      <c r="X29" s="7">
        <v>0</v>
      </c>
      <c r="Y29" s="7">
        <v>0</v>
      </c>
      <c r="Z29" s="7">
        <v>0</v>
      </c>
      <c r="AA29" s="8">
        <v>119844.82</v>
      </c>
      <c r="AB29" s="7">
        <v>18622.46</v>
      </c>
      <c r="AC29" s="7">
        <v>9117.91</v>
      </c>
      <c r="AD29" s="7">
        <v>11016.1</v>
      </c>
      <c r="AE29" s="8">
        <v>38756.47</v>
      </c>
      <c r="AF29" s="7">
        <v>9156.5400000000009</v>
      </c>
      <c r="AG29" s="7">
        <v>0</v>
      </c>
      <c r="AH29" s="7">
        <v>0</v>
      </c>
      <c r="AI29" s="7">
        <v>0</v>
      </c>
      <c r="AJ29" s="8">
        <v>9156.5400000000009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80365.59</v>
      </c>
      <c r="AR29" s="7">
        <v>0</v>
      </c>
      <c r="AS29" s="7">
        <v>0</v>
      </c>
      <c r="AT29" s="8">
        <v>80365.59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14814.76</v>
      </c>
      <c r="BG29" s="7">
        <v>0</v>
      </c>
      <c r="BH29" s="7">
        <v>0</v>
      </c>
      <c r="BI29" s="8">
        <v>14814.76</v>
      </c>
      <c r="BJ29" s="8">
        <v>262938.18</v>
      </c>
      <c r="BK29" s="7">
        <v>0</v>
      </c>
      <c r="BL29" s="8">
        <v>0</v>
      </c>
      <c r="BM29" s="8">
        <v>262938.18</v>
      </c>
    </row>
    <row r="30" spans="2:65">
      <c r="B30" s="7" t="s">
        <v>120</v>
      </c>
      <c r="C30" s="8" t="s">
        <v>121</v>
      </c>
      <c r="D30" s="8">
        <v>87478.04</v>
      </c>
      <c r="E30" s="7"/>
      <c r="F30" s="31"/>
      <c r="G30" s="32"/>
      <c r="H30" s="7"/>
      <c r="I30" s="8"/>
      <c r="J30" s="7"/>
      <c r="K30" s="7"/>
      <c r="L30" s="7"/>
      <c r="M30" s="8"/>
      <c r="N30" s="7"/>
      <c r="O30" s="7">
        <v>214217.32</v>
      </c>
      <c r="P30" s="8">
        <v>214217.32</v>
      </c>
      <c r="Q30" s="8">
        <v>301695.35999999999</v>
      </c>
      <c r="R30" s="7">
        <v>0</v>
      </c>
      <c r="S30" s="7">
        <v>0</v>
      </c>
      <c r="T30" s="7">
        <v>126480.77</v>
      </c>
      <c r="U30" s="7">
        <v>0</v>
      </c>
      <c r="V30" s="7">
        <v>0</v>
      </c>
      <c r="W30" s="7">
        <v>31487.71</v>
      </c>
      <c r="X30" s="7">
        <v>0</v>
      </c>
      <c r="Y30" s="7">
        <v>0</v>
      </c>
      <c r="Z30" s="7">
        <v>0</v>
      </c>
      <c r="AA30" s="8">
        <v>157968.48000000001</v>
      </c>
      <c r="AB30" s="7">
        <v>27710.33</v>
      </c>
      <c r="AC30" s="7">
        <v>11843.97</v>
      </c>
      <c r="AD30" s="7">
        <v>0</v>
      </c>
      <c r="AE30" s="8">
        <v>39554.300000000003</v>
      </c>
      <c r="AF30" s="7">
        <v>4842</v>
      </c>
      <c r="AG30" s="7">
        <v>0</v>
      </c>
      <c r="AH30" s="7">
        <v>0</v>
      </c>
      <c r="AI30" s="7">
        <v>3815.35</v>
      </c>
      <c r="AJ30" s="8">
        <v>8657.35</v>
      </c>
      <c r="AK30" s="7">
        <v>6653.83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1383.36</v>
      </c>
      <c r="AR30" s="7">
        <v>0</v>
      </c>
      <c r="AS30" s="7">
        <v>0</v>
      </c>
      <c r="AT30" s="8">
        <v>8037.19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214217.32</v>
      </c>
      <c r="BK30" s="7">
        <v>0</v>
      </c>
      <c r="BL30" s="8">
        <v>0</v>
      </c>
      <c r="BM30" s="8">
        <v>214217.32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>
        <v>3160539.2</v>
      </c>
      <c r="P31" s="8">
        <v>3160539.2</v>
      </c>
      <c r="Q31" s="8">
        <v>3160539.2</v>
      </c>
      <c r="R31" s="7">
        <v>8718.17</v>
      </c>
      <c r="S31" s="7">
        <v>13749.38</v>
      </c>
      <c r="T31" s="7">
        <v>411295.84</v>
      </c>
      <c r="U31" s="7">
        <v>147317.84</v>
      </c>
      <c r="V31" s="7">
        <v>20233.86</v>
      </c>
      <c r="W31" s="7">
        <v>195278.47</v>
      </c>
      <c r="X31" s="7">
        <v>27138.639999999999</v>
      </c>
      <c r="Y31" s="7">
        <v>76978.42</v>
      </c>
      <c r="Z31" s="7">
        <v>0</v>
      </c>
      <c r="AA31" s="8">
        <v>900710.62</v>
      </c>
      <c r="AB31" s="7">
        <v>148215.47</v>
      </c>
      <c r="AC31" s="7">
        <v>67036.66</v>
      </c>
      <c r="AD31" s="7">
        <v>9075.2099999999991</v>
      </c>
      <c r="AE31" s="8">
        <v>224327.34</v>
      </c>
      <c r="AF31" s="7">
        <v>784195.34</v>
      </c>
      <c r="AG31" s="7">
        <v>58084.55</v>
      </c>
      <c r="AH31" s="7">
        <v>0</v>
      </c>
      <c r="AI31" s="7">
        <v>27872.99</v>
      </c>
      <c r="AJ31" s="8">
        <v>870152.88</v>
      </c>
      <c r="AK31" s="7">
        <v>586384.76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91954</v>
      </c>
      <c r="AS31" s="7">
        <v>0</v>
      </c>
      <c r="AT31" s="8">
        <v>678338.76</v>
      </c>
      <c r="AU31" s="7">
        <v>0</v>
      </c>
      <c r="AV31" s="7">
        <v>0</v>
      </c>
      <c r="AW31" s="7">
        <v>303148.03999999998</v>
      </c>
      <c r="AX31" s="7">
        <v>0</v>
      </c>
      <c r="AY31" s="7">
        <v>0</v>
      </c>
      <c r="AZ31" s="7">
        <v>0</v>
      </c>
      <c r="BA31" s="8">
        <v>303148.03999999998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183861.56</v>
      </c>
      <c r="BH31" s="7">
        <v>0</v>
      </c>
      <c r="BI31" s="8">
        <v>183861.56</v>
      </c>
      <c r="BJ31" s="8">
        <v>3160539.2</v>
      </c>
      <c r="BK31" s="7">
        <v>0</v>
      </c>
      <c r="BL31" s="8">
        <v>0</v>
      </c>
      <c r="BM31" s="8">
        <v>3160539.2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>
        <v>3227241.65</v>
      </c>
      <c r="P32" s="8">
        <v>3227241.65</v>
      </c>
      <c r="Q32" s="8">
        <v>3227241.65</v>
      </c>
      <c r="R32" s="7">
        <v>0</v>
      </c>
      <c r="S32" s="7">
        <v>0</v>
      </c>
      <c r="T32" s="7">
        <v>456514.44</v>
      </c>
      <c r="U32" s="7">
        <v>9926.7099999999991</v>
      </c>
      <c r="V32" s="7">
        <v>0</v>
      </c>
      <c r="W32" s="7">
        <v>9825.06</v>
      </c>
      <c r="X32" s="7">
        <v>30899.58</v>
      </c>
      <c r="Y32" s="7">
        <v>0</v>
      </c>
      <c r="Z32" s="7">
        <v>0</v>
      </c>
      <c r="AA32" s="8">
        <v>507165.79</v>
      </c>
      <c r="AB32" s="7">
        <v>104580.08</v>
      </c>
      <c r="AC32" s="7">
        <v>37068.68</v>
      </c>
      <c r="AD32" s="7">
        <v>5867.8</v>
      </c>
      <c r="AE32" s="8">
        <v>147516.56</v>
      </c>
      <c r="AF32" s="7">
        <v>125493.63</v>
      </c>
      <c r="AG32" s="7">
        <v>1204573.99</v>
      </c>
      <c r="AH32" s="7">
        <v>0</v>
      </c>
      <c r="AI32" s="7">
        <v>35224.239999999998</v>
      </c>
      <c r="AJ32" s="8">
        <v>1365291.86</v>
      </c>
      <c r="AK32" s="7">
        <v>399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929020.3</v>
      </c>
      <c r="AR32" s="7">
        <v>31734.9</v>
      </c>
      <c r="AS32" s="7">
        <v>0</v>
      </c>
      <c r="AT32" s="8">
        <v>961154.2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197911.51</v>
      </c>
      <c r="BG32" s="7">
        <v>48201.73</v>
      </c>
      <c r="BH32" s="7">
        <v>0</v>
      </c>
      <c r="BI32" s="8">
        <v>246113.24</v>
      </c>
      <c r="BJ32" s="8">
        <v>3227241.65</v>
      </c>
      <c r="BK32" s="7">
        <v>0</v>
      </c>
      <c r="BL32" s="8">
        <v>0</v>
      </c>
      <c r="BM32" s="8">
        <v>3227241.65</v>
      </c>
    </row>
    <row r="33" spans="1:65">
      <c r="B33" s="7" t="s">
        <v>126</v>
      </c>
      <c r="C33" s="8" t="s">
        <v>127</v>
      </c>
      <c r="D33" s="8"/>
      <c r="E33" s="7"/>
      <c r="F33" s="31"/>
      <c r="G33" s="32"/>
      <c r="H33" s="7"/>
      <c r="I33" s="8"/>
      <c r="J33" s="7"/>
      <c r="K33" s="7"/>
      <c r="L33" s="7"/>
      <c r="M33" s="8"/>
      <c r="N33" s="7"/>
      <c r="O33" s="7">
        <v>1286252.6200000001</v>
      </c>
      <c r="P33" s="8">
        <v>1286252.6200000001</v>
      </c>
      <c r="Q33" s="8">
        <v>1286252.6200000001</v>
      </c>
      <c r="R33" s="7">
        <v>0</v>
      </c>
      <c r="S33" s="7">
        <v>0</v>
      </c>
      <c r="T33" s="7">
        <v>295628.39</v>
      </c>
      <c r="U33" s="7">
        <v>90931.07</v>
      </c>
      <c r="V33" s="7">
        <v>0</v>
      </c>
      <c r="W33" s="7">
        <v>60737.440000000002</v>
      </c>
      <c r="X33" s="7">
        <v>0</v>
      </c>
      <c r="Y33" s="7">
        <v>0</v>
      </c>
      <c r="Z33" s="7">
        <v>0</v>
      </c>
      <c r="AA33" s="8">
        <v>447296.9</v>
      </c>
      <c r="AB33" s="7">
        <v>79947.570000000007</v>
      </c>
      <c r="AC33" s="7">
        <v>32009.4</v>
      </c>
      <c r="AD33" s="7">
        <v>111731.5</v>
      </c>
      <c r="AE33" s="8">
        <v>223688.47</v>
      </c>
      <c r="AF33" s="7">
        <v>110492.66</v>
      </c>
      <c r="AG33" s="7">
        <v>0</v>
      </c>
      <c r="AH33" s="7">
        <v>0</v>
      </c>
      <c r="AI33" s="7">
        <v>0</v>
      </c>
      <c r="AJ33" s="8">
        <v>110492.66</v>
      </c>
      <c r="AK33" s="7">
        <v>249351.88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249351.88</v>
      </c>
      <c r="AU33" s="7">
        <v>0</v>
      </c>
      <c r="AV33" s="7">
        <v>25004.080000000002</v>
      </c>
      <c r="AW33" s="7">
        <v>214639.28</v>
      </c>
      <c r="AX33" s="7">
        <v>0</v>
      </c>
      <c r="AY33" s="7">
        <v>0</v>
      </c>
      <c r="AZ33" s="7">
        <v>0</v>
      </c>
      <c r="BA33" s="8">
        <v>239643.36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1270473.27</v>
      </c>
      <c r="BK33" s="7">
        <v>0</v>
      </c>
      <c r="BL33" s="8">
        <v>0</v>
      </c>
      <c r="BM33" s="8">
        <v>1270473.27</v>
      </c>
    </row>
    <row r="34" spans="1:65">
      <c r="B34" s="7" t="s">
        <v>128</v>
      </c>
      <c r="C34" s="8" t="s">
        <v>129</v>
      </c>
      <c r="D34" s="8">
        <v>332.47</v>
      </c>
      <c r="E34" s="7"/>
      <c r="F34" s="31"/>
      <c r="G34" s="32"/>
      <c r="H34" s="7"/>
      <c r="I34" s="8"/>
      <c r="J34" s="7"/>
      <c r="K34" s="7"/>
      <c r="L34" s="7"/>
      <c r="M34" s="8"/>
      <c r="N34" s="7"/>
      <c r="O34" s="7">
        <v>196679.27</v>
      </c>
      <c r="P34" s="8">
        <v>196679.27</v>
      </c>
      <c r="Q34" s="8">
        <v>197011.74</v>
      </c>
      <c r="R34" s="7">
        <v>46093.599999999999</v>
      </c>
      <c r="S34" s="7">
        <v>0</v>
      </c>
      <c r="T34" s="7">
        <v>26815.14</v>
      </c>
      <c r="U34" s="7">
        <v>21543.71</v>
      </c>
      <c r="V34" s="7">
        <v>0</v>
      </c>
      <c r="W34" s="7">
        <v>10810.68</v>
      </c>
      <c r="X34" s="7">
        <v>0</v>
      </c>
      <c r="Y34" s="7">
        <v>0</v>
      </c>
      <c r="Z34" s="7">
        <v>433.78</v>
      </c>
      <c r="AA34" s="8">
        <v>105696.91</v>
      </c>
      <c r="AB34" s="7">
        <v>16335.49</v>
      </c>
      <c r="AC34" s="7">
        <v>7965.57</v>
      </c>
      <c r="AD34" s="7">
        <v>9054.2999999999993</v>
      </c>
      <c r="AE34" s="8">
        <v>33355.360000000001</v>
      </c>
      <c r="AF34" s="7">
        <v>1470</v>
      </c>
      <c r="AG34" s="7">
        <v>0</v>
      </c>
      <c r="AH34" s="7">
        <v>186</v>
      </c>
      <c r="AI34" s="7">
        <v>0</v>
      </c>
      <c r="AJ34" s="8">
        <v>1656</v>
      </c>
      <c r="AK34" s="7">
        <v>12535.2</v>
      </c>
      <c r="AL34" s="7">
        <v>0</v>
      </c>
      <c r="AM34" s="7">
        <v>0</v>
      </c>
      <c r="AN34" s="7">
        <v>0</v>
      </c>
      <c r="AO34" s="7">
        <v>38000</v>
      </c>
      <c r="AP34" s="7">
        <v>0</v>
      </c>
      <c r="AQ34" s="7">
        <v>0</v>
      </c>
      <c r="AR34" s="7">
        <v>0</v>
      </c>
      <c r="AS34" s="7">
        <v>0</v>
      </c>
      <c r="AT34" s="8">
        <v>50535.199999999997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191243.47</v>
      </c>
      <c r="BK34" s="7">
        <v>0</v>
      </c>
      <c r="BL34" s="8">
        <v>0</v>
      </c>
      <c r="BM34" s="8">
        <v>191243.47</v>
      </c>
    </row>
    <row r="35" spans="1:65">
      <c r="B35" s="7" t="s">
        <v>130</v>
      </c>
      <c r="C35" s="8" t="s">
        <v>131</v>
      </c>
      <c r="D35" s="8">
        <v>2435.38</v>
      </c>
      <c r="E35" s="7"/>
      <c r="F35" s="31"/>
      <c r="G35" s="32"/>
      <c r="H35" s="7"/>
      <c r="I35" s="8"/>
      <c r="J35" s="7"/>
      <c r="K35" s="7"/>
      <c r="L35" s="7"/>
      <c r="M35" s="8"/>
      <c r="N35" s="7"/>
      <c r="O35" s="7">
        <v>112638.76</v>
      </c>
      <c r="P35" s="8">
        <v>112638.76</v>
      </c>
      <c r="Q35" s="8">
        <v>115074.14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29369.53</v>
      </c>
      <c r="X35" s="7">
        <v>0</v>
      </c>
      <c r="Y35" s="7">
        <v>0</v>
      </c>
      <c r="Z35" s="7">
        <v>0</v>
      </c>
      <c r="AA35" s="8">
        <v>29369.53</v>
      </c>
      <c r="AB35" s="7">
        <v>0</v>
      </c>
      <c r="AC35" s="7">
        <v>2246.7800000000002</v>
      </c>
      <c r="AD35" s="7">
        <v>0</v>
      </c>
      <c r="AE35" s="8">
        <v>2246.7800000000002</v>
      </c>
      <c r="AF35" s="7">
        <v>62780</v>
      </c>
      <c r="AG35" s="7">
        <v>0</v>
      </c>
      <c r="AH35" s="7">
        <v>0</v>
      </c>
      <c r="AI35" s="7">
        <v>0</v>
      </c>
      <c r="AJ35" s="8">
        <v>62780</v>
      </c>
      <c r="AK35" s="7">
        <v>66.66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66.66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94462.97</v>
      </c>
      <c r="BK35" s="7">
        <v>0</v>
      </c>
      <c r="BL35" s="8">
        <v>0</v>
      </c>
      <c r="BM35" s="8">
        <v>94462.97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>
        <v>4275996.53</v>
      </c>
      <c r="P36" s="8">
        <v>4275996.53</v>
      </c>
      <c r="Q36" s="8">
        <v>4275996.53</v>
      </c>
      <c r="R36" s="7">
        <v>0</v>
      </c>
      <c r="S36" s="7">
        <v>0</v>
      </c>
      <c r="T36" s="7">
        <v>687951.33</v>
      </c>
      <c r="U36" s="7">
        <v>0</v>
      </c>
      <c r="V36" s="7">
        <v>1435.45</v>
      </c>
      <c r="W36" s="7">
        <v>757.23</v>
      </c>
      <c r="X36" s="7">
        <v>25000</v>
      </c>
      <c r="Y36" s="7">
        <v>20741.93</v>
      </c>
      <c r="Z36" s="7">
        <v>0</v>
      </c>
      <c r="AA36" s="8">
        <v>735885.94</v>
      </c>
      <c r="AB36" s="7">
        <v>150327.59</v>
      </c>
      <c r="AC36" s="7">
        <v>54265.34</v>
      </c>
      <c r="AD36" s="7">
        <v>2734.96</v>
      </c>
      <c r="AE36" s="8">
        <v>207327.89</v>
      </c>
      <c r="AF36" s="7">
        <v>72515.03</v>
      </c>
      <c r="AG36" s="7">
        <v>0</v>
      </c>
      <c r="AH36" s="7">
        <v>0</v>
      </c>
      <c r="AI36" s="7">
        <v>0</v>
      </c>
      <c r="AJ36" s="8">
        <v>72515.03</v>
      </c>
      <c r="AK36" s="7">
        <v>19340.97</v>
      </c>
      <c r="AL36" s="7">
        <v>8102.54</v>
      </c>
      <c r="AM36" s="7">
        <v>0</v>
      </c>
      <c r="AN36" s="7">
        <v>0</v>
      </c>
      <c r="AO36" s="7">
        <v>930612.47</v>
      </c>
      <c r="AP36" s="7">
        <v>0</v>
      </c>
      <c r="AQ36" s="7">
        <v>1477178.14</v>
      </c>
      <c r="AR36" s="7">
        <v>164792</v>
      </c>
      <c r="AS36" s="7">
        <v>15150.78</v>
      </c>
      <c r="AT36" s="8">
        <v>2615176.9</v>
      </c>
      <c r="AU36" s="7">
        <v>0</v>
      </c>
      <c r="AV36" s="7">
        <v>0</v>
      </c>
      <c r="AW36" s="7">
        <v>256633.44</v>
      </c>
      <c r="AX36" s="7">
        <v>0</v>
      </c>
      <c r="AY36" s="7">
        <v>0</v>
      </c>
      <c r="AZ36" s="7">
        <v>0</v>
      </c>
      <c r="BA36" s="8">
        <v>256633.44</v>
      </c>
      <c r="BB36" s="7">
        <v>0</v>
      </c>
      <c r="BC36" s="7">
        <v>0</v>
      </c>
      <c r="BD36" s="7">
        <v>0</v>
      </c>
      <c r="BE36" s="7">
        <v>0</v>
      </c>
      <c r="BF36" s="7">
        <v>360916.46</v>
      </c>
      <c r="BG36" s="7">
        <v>27540.87</v>
      </c>
      <c r="BH36" s="7">
        <v>0</v>
      </c>
      <c r="BI36" s="8">
        <v>388457.33</v>
      </c>
      <c r="BJ36" s="8">
        <v>4275996.53</v>
      </c>
      <c r="BK36" s="7">
        <v>0</v>
      </c>
      <c r="BL36" s="8">
        <v>0</v>
      </c>
      <c r="BM36" s="8">
        <v>4275996.53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>
        <v>3759661.85</v>
      </c>
      <c r="P37" s="8">
        <v>3759661.85</v>
      </c>
      <c r="Q37" s="8">
        <v>3759661.85</v>
      </c>
      <c r="R37" s="7">
        <v>0</v>
      </c>
      <c r="S37" s="7">
        <v>0</v>
      </c>
      <c r="T37" s="7">
        <v>992770.67</v>
      </c>
      <c r="U37" s="7">
        <v>23595.73</v>
      </c>
      <c r="V37" s="7">
        <v>0</v>
      </c>
      <c r="W37" s="7">
        <v>166470.47</v>
      </c>
      <c r="X37" s="7">
        <v>59885.4</v>
      </c>
      <c r="Y37" s="7">
        <v>35816.32</v>
      </c>
      <c r="Z37" s="7">
        <v>13176.8</v>
      </c>
      <c r="AA37" s="8">
        <v>1291715.3899999999</v>
      </c>
      <c r="AB37" s="7">
        <v>208448.71</v>
      </c>
      <c r="AC37" s="7">
        <v>96329.08</v>
      </c>
      <c r="AD37" s="7">
        <v>166489.75</v>
      </c>
      <c r="AE37" s="8">
        <v>471267.54</v>
      </c>
      <c r="AF37" s="7">
        <v>153945.9</v>
      </c>
      <c r="AG37" s="7">
        <v>0</v>
      </c>
      <c r="AH37" s="7">
        <v>0</v>
      </c>
      <c r="AI37" s="7">
        <v>13214.85</v>
      </c>
      <c r="AJ37" s="8">
        <v>167160.75</v>
      </c>
      <c r="AK37" s="7">
        <v>36997.61</v>
      </c>
      <c r="AL37" s="7">
        <v>0</v>
      </c>
      <c r="AM37" s="7">
        <v>0</v>
      </c>
      <c r="AN37" s="7">
        <v>0</v>
      </c>
      <c r="AO37" s="7">
        <v>884712.54</v>
      </c>
      <c r="AP37" s="7">
        <v>0</v>
      </c>
      <c r="AQ37" s="7">
        <v>500475.26</v>
      </c>
      <c r="AR37" s="7">
        <v>105585.09</v>
      </c>
      <c r="AS37" s="7">
        <v>0</v>
      </c>
      <c r="AT37" s="8">
        <v>1527770.5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222556.08</v>
      </c>
      <c r="BG37" s="7">
        <v>79191.59</v>
      </c>
      <c r="BH37" s="7">
        <v>0</v>
      </c>
      <c r="BI37" s="8">
        <v>301747.67</v>
      </c>
      <c r="BJ37" s="8">
        <v>3759661.85</v>
      </c>
      <c r="BK37" s="7">
        <v>0</v>
      </c>
      <c r="BL37" s="8">
        <v>0</v>
      </c>
      <c r="BM37" s="8">
        <v>3759661.85</v>
      </c>
    </row>
    <row r="38" spans="1:65">
      <c r="B38" s="7" t="s">
        <v>136</v>
      </c>
      <c r="C38" s="8" t="s">
        <v>137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>
        <v>1773790</v>
      </c>
      <c r="P38" s="8">
        <v>1773790</v>
      </c>
      <c r="Q38" s="8">
        <v>1773790</v>
      </c>
      <c r="R38" s="7">
        <v>0</v>
      </c>
      <c r="S38" s="7">
        <v>0</v>
      </c>
      <c r="T38" s="7">
        <v>905424</v>
      </c>
      <c r="U38" s="7">
        <v>63956</v>
      </c>
      <c r="V38" s="7">
        <v>0</v>
      </c>
      <c r="W38" s="7">
        <v>107644</v>
      </c>
      <c r="X38" s="7">
        <v>14632</v>
      </c>
      <c r="Y38" s="7">
        <v>0</v>
      </c>
      <c r="Z38" s="7">
        <v>0</v>
      </c>
      <c r="AA38" s="8">
        <v>1091656</v>
      </c>
      <c r="AB38" s="7">
        <v>172303</v>
      </c>
      <c r="AC38" s="7">
        <v>54721</v>
      </c>
      <c r="AD38" s="7">
        <v>79644</v>
      </c>
      <c r="AE38" s="8">
        <v>306668</v>
      </c>
      <c r="AF38" s="7">
        <v>271126</v>
      </c>
      <c r="AG38" s="7">
        <v>0</v>
      </c>
      <c r="AH38" s="7">
        <v>0</v>
      </c>
      <c r="AI38" s="7">
        <v>61217</v>
      </c>
      <c r="AJ38" s="8">
        <v>332343</v>
      </c>
      <c r="AK38" s="7">
        <v>43123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43123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1773790</v>
      </c>
      <c r="BK38" s="7">
        <v>0</v>
      </c>
      <c r="BL38" s="8">
        <v>0</v>
      </c>
      <c r="BM38" s="8">
        <v>1773790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>
        <v>23103397.800000001</v>
      </c>
      <c r="P39" s="8">
        <v>23103397.800000001</v>
      </c>
      <c r="Q39" s="8">
        <v>23103397.800000001</v>
      </c>
      <c r="R39" s="7">
        <v>0</v>
      </c>
      <c r="S39" s="7">
        <v>0</v>
      </c>
      <c r="T39" s="7">
        <v>10473081.07</v>
      </c>
      <c r="U39" s="7">
        <v>280381.46999999997</v>
      </c>
      <c r="V39" s="7">
        <v>8900.8700000000008</v>
      </c>
      <c r="W39" s="7">
        <v>907262.63</v>
      </c>
      <c r="X39" s="7">
        <v>0</v>
      </c>
      <c r="Y39" s="7">
        <v>0</v>
      </c>
      <c r="Z39" s="7">
        <v>23676.93</v>
      </c>
      <c r="AA39" s="8">
        <v>11693302.970000001</v>
      </c>
      <c r="AB39" s="7">
        <v>2234937.9700000002</v>
      </c>
      <c r="AC39" s="7">
        <v>842996.86</v>
      </c>
      <c r="AD39" s="7">
        <v>2204852.96</v>
      </c>
      <c r="AE39" s="8">
        <v>5282787.79</v>
      </c>
      <c r="AF39" s="7">
        <v>907819.93</v>
      </c>
      <c r="AG39" s="7">
        <v>0</v>
      </c>
      <c r="AH39" s="7">
        <v>600.75</v>
      </c>
      <c r="AI39" s="7">
        <v>10388.07</v>
      </c>
      <c r="AJ39" s="8">
        <v>918808.75</v>
      </c>
      <c r="AK39" s="7">
        <v>731444.27</v>
      </c>
      <c r="AL39" s="7">
        <v>0</v>
      </c>
      <c r="AM39" s="7">
        <v>0</v>
      </c>
      <c r="AN39" s="7">
        <v>0</v>
      </c>
      <c r="AO39" s="7">
        <v>206472.16</v>
      </c>
      <c r="AP39" s="7">
        <v>0</v>
      </c>
      <c r="AQ39" s="7">
        <v>2413489.88</v>
      </c>
      <c r="AR39" s="7">
        <v>436634.72</v>
      </c>
      <c r="AS39" s="7">
        <v>0</v>
      </c>
      <c r="AT39" s="8">
        <v>3788041.03</v>
      </c>
      <c r="AU39" s="7">
        <v>0</v>
      </c>
      <c r="AV39" s="7">
        <v>14421.5</v>
      </c>
      <c r="AW39" s="7">
        <v>0</v>
      </c>
      <c r="AX39" s="7">
        <v>0</v>
      </c>
      <c r="AY39" s="7">
        <v>0</v>
      </c>
      <c r="AZ39" s="7">
        <v>0</v>
      </c>
      <c r="BA39" s="8">
        <v>14421.5</v>
      </c>
      <c r="BB39" s="7">
        <v>0</v>
      </c>
      <c r="BC39" s="7">
        <v>0</v>
      </c>
      <c r="BD39" s="7">
        <v>0</v>
      </c>
      <c r="BE39" s="7">
        <v>0</v>
      </c>
      <c r="BF39" s="7">
        <v>1185848.02</v>
      </c>
      <c r="BG39" s="7">
        <v>220187.75</v>
      </c>
      <c r="BH39" s="7">
        <v>0</v>
      </c>
      <c r="BI39" s="8">
        <v>1406035.77</v>
      </c>
      <c r="BJ39" s="8">
        <v>23103397.809999999</v>
      </c>
      <c r="BK39" s="7">
        <v>0</v>
      </c>
      <c r="BL39" s="8">
        <v>0</v>
      </c>
      <c r="BM39" s="8">
        <v>23103397.809999999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>
        <v>302131.98</v>
      </c>
      <c r="P40" s="8">
        <v>302131.98</v>
      </c>
      <c r="Q40" s="8">
        <v>302131.98</v>
      </c>
      <c r="R40" s="7">
        <v>0</v>
      </c>
      <c r="S40" s="7">
        <v>0</v>
      </c>
      <c r="T40" s="7">
        <v>84836.98</v>
      </c>
      <c r="U40" s="7">
        <v>31179.74</v>
      </c>
      <c r="V40" s="7">
        <v>0</v>
      </c>
      <c r="W40" s="7">
        <v>38882.120000000003</v>
      </c>
      <c r="X40" s="7">
        <v>0</v>
      </c>
      <c r="Y40" s="7">
        <v>0</v>
      </c>
      <c r="Z40" s="7">
        <v>0</v>
      </c>
      <c r="AA40" s="8">
        <v>154898.84</v>
      </c>
      <c r="AB40" s="7">
        <v>25189.87</v>
      </c>
      <c r="AC40" s="7">
        <v>11586.68</v>
      </c>
      <c r="AD40" s="7">
        <v>51519.49</v>
      </c>
      <c r="AE40" s="8">
        <v>88296.04</v>
      </c>
      <c r="AF40" s="7">
        <v>2150</v>
      </c>
      <c r="AG40" s="7">
        <v>0</v>
      </c>
      <c r="AH40" s="7">
        <v>0</v>
      </c>
      <c r="AI40" s="7">
        <v>1299.25</v>
      </c>
      <c r="AJ40" s="8">
        <v>3449.25</v>
      </c>
      <c r="AK40" s="7">
        <v>29238.2</v>
      </c>
      <c r="AL40" s="7">
        <v>1455.78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12935</v>
      </c>
      <c r="AS40" s="7">
        <v>0</v>
      </c>
      <c r="AT40" s="8">
        <v>43628.98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11858.87</v>
      </c>
      <c r="BH40" s="7">
        <v>0</v>
      </c>
      <c r="BI40" s="8">
        <v>11858.87</v>
      </c>
      <c r="BJ40" s="8">
        <v>302131.98</v>
      </c>
      <c r="BK40" s="7">
        <v>0</v>
      </c>
      <c r="BL40" s="8">
        <v>0</v>
      </c>
      <c r="BM40" s="8">
        <v>302131.98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>
        <v>15762972</v>
      </c>
      <c r="P41" s="8">
        <v>15762972</v>
      </c>
      <c r="Q41" s="8">
        <v>15762972</v>
      </c>
      <c r="R41" s="7">
        <v>152784</v>
      </c>
      <c r="S41" s="7">
        <v>0</v>
      </c>
      <c r="T41" s="7">
        <v>7866153</v>
      </c>
      <c r="U41" s="7">
        <v>76913</v>
      </c>
      <c r="V41" s="7">
        <v>0</v>
      </c>
      <c r="W41" s="7">
        <v>496809</v>
      </c>
      <c r="X41" s="7">
        <v>0</v>
      </c>
      <c r="Y41" s="7">
        <v>0</v>
      </c>
      <c r="Z41" s="7">
        <v>0</v>
      </c>
      <c r="AA41" s="8">
        <v>8592659</v>
      </c>
      <c r="AB41" s="7">
        <v>892077</v>
      </c>
      <c r="AC41" s="7">
        <v>341095</v>
      </c>
      <c r="AD41" s="7">
        <v>179431</v>
      </c>
      <c r="AE41" s="8">
        <v>1412603</v>
      </c>
      <c r="AF41" s="7">
        <v>271473</v>
      </c>
      <c r="AG41" s="7">
        <v>0</v>
      </c>
      <c r="AH41" s="7">
        <v>793</v>
      </c>
      <c r="AI41" s="7">
        <v>0</v>
      </c>
      <c r="AJ41" s="8">
        <v>272266</v>
      </c>
      <c r="AK41" s="7">
        <v>1013606</v>
      </c>
      <c r="AL41" s="7">
        <v>0</v>
      </c>
      <c r="AM41" s="7">
        <v>0</v>
      </c>
      <c r="AN41" s="7">
        <v>0</v>
      </c>
      <c r="AO41" s="7">
        <v>8765</v>
      </c>
      <c r="AP41" s="7">
        <v>0</v>
      </c>
      <c r="AQ41" s="7">
        <v>0</v>
      </c>
      <c r="AR41" s="7">
        <v>0</v>
      </c>
      <c r="AS41" s="7">
        <v>0</v>
      </c>
      <c r="AT41" s="8">
        <v>1022371</v>
      </c>
      <c r="AU41" s="7">
        <v>0</v>
      </c>
      <c r="AV41" s="7">
        <v>0</v>
      </c>
      <c r="AW41" s="7">
        <v>3335408</v>
      </c>
      <c r="AX41" s="7">
        <v>0</v>
      </c>
      <c r="AY41" s="7">
        <v>0</v>
      </c>
      <c r="AZ41" s="7">
        <v>0</v>
      </c>
      <c r="BA41" s="8">
        <v>3335408</v>
      </c>
      <c r="BB41" s="7">
        <v>0</v>
      </c>
      <c r="BC41" s="7">
        <v>0</v>
      </c>
      <c r="BD41" s="7">
        <v>0</v>
      </c>
      <c r="BE41" s="7">
        <v>0</v>
      </c>
      <c r="BF41" s="7">
        <v>1131299</v>
      </c>
      <c r="BG41" s="7">
        <v>0</v>
      </c>
      <c r="BH41" s="7">
        <v>0</v>
      </c>
      <c r="BI41" s="8">
        <v>1131299</v>
      </c>
      <c r="BJ41" s="8">
        <v>15766606</v>
      </c>
      <c r="BK41" s="7">
        <v>-3634</v>
      </c>
      <c r="BL41" s="8">
        <v>-3634</v>
      </c>
      <c r="BM41" s="8">
        <v>15762972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>
        <v>10692795.02</v>
      </c>
      <c r="P42" s="8">
        <v>10692795.02</v>
      </c>
      <c r="Q42" s="8">
        <v>10692795.02</v>
      </c>
      <c r="R42" s="7">
        <v>0</v>
      </c>
      <c r="S42" s="7">
        <v>122827.04</v>
      </c>
      <c r="T42" s="7">
        <v>3477542.68</v>
      </c>
      <c r="U42" s="7">
        <v>47410.82</v>
      </c>
      <c r="V42" s="7">
        <v>144138.03</v>
      </c>
      <c r="W42" s="7">
        <v>1774137.49</v>
      </c>
      <c r="X42" s="7">
        <v>959</v>
      </c>
      <c r="Y42" s="7">
        <v>354730.23</v>
      </c>
      <c r="Z42" s="7">
        <v>21885.919999999998</v>
      </c>
      <c r="AA42" s="8">
        <v>5943631.21</v>
      </c>
      <c r="AB42" s="7">
        <v>871080.68</v>
      </c>
      <c r="AC42" s="7">
        <v>450998.99</v>
      </c>
      <c r="AD42" s="7">
        <v>133233.51999999999</v>
      </c>
      <c r="AE42" s="8">
        <v>1455313.19</v>
      </c>
      <c r="AF42" s="7">
        <v>297856.27</v>
      </c>
      <c r="AG42" s="7">
        <v>0</v>
      </c>
      <c r="AH42" s="7">
        <v>96406.98</v>
      </c>
      <c r="AI42" s="7">
        <v>248.28</v>
      </c>
      <c r="AJ42" s="8">
        <v>394511.53</v>
      </c>
      <c r="AK42" s="7">
        <v>809989.49</v>
      </c>
      <c r="AL42" s="7">
        <v>0</v>
      </c>
      <c r="AM42" s="7">
        <v>0</v>
      </c>
      <c r="AN42" s="7">
        <v>0</v>
      </c>
      <c r="AO42" s="7">
        <v>8965.64</v>
      </c>
      <c r="AP42" s="7">
        <v>2028.25</v>
      </c>
      <c r="AQ42" s="7">
        <v>1200264.47</v>
      </c>
      <c r="AR42" s="7">
        <v>211967.6</v>
      </c>
      <c r="AS42" s="7">
        <v>0</v>
      </c>
      <c r="AT42" s="8">
        <v>2233215.4500000002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360686.53</v>
      </c>
      <c r="BG42" s="7">
        <v>305437.11</v>
      </c>
      <c r="BH42" s="7">
        <v>0</v>
      </c>
      <c r="BI42" s="8">
        <v>666123.64</v>
      </c>
      <c r="BJ42" s="8">
        <v>10692795.02</v>
      </c>
      <c r="BK42" s="7">
        <v>0</v>
      </c>
      <c r="BL42" s="8">
        <v>0</v>
      </c>
      <c r="BM42" s="8">
        <v>10692795.02</v>
      </c>
    </row>
    <row r="43" spans="1:65">
      <c r="B43" s="7" t="s">
        <v>146</v>
      </c>
      <c r="C43" s="8" t="s">
        <v>147</v>
      </c>
      <c r="D43" s="8">
        <v>1511439.83</v>
      </c>
      <c r="E43" s="7"/>
      <c r="F43" s="31"/>
      <c r="G43" s="32"/>
      <c r="H43" s="7"/>
      <c r="I43" s="8"/>
      <c r="J43" s="7"/>
      <c r="K43" s="7"/>
      <c r="L43" s="7"/>
      <c r="M43" s="8"/>
      <c r="N43" s="7"/>
      <c r="O43" s="7">
        <v>9955034.5099999998</v>
      </c>
      <c r="P43" s="8">
        <v>9955034.5099999998</v>
      </c>
      <c r="Q43" s="8">
        <v>11466474.34</v>
      </c>
      <c r="R43" s="7">
        <v>0</v>
      </c>
      <c r="S43" s="7">
        <v>0</v>
      </c>
      <c r="T43" s="7">
        <v>2323850.7999999998</v>
      </c>
      <c r="U43" s="7">
        <v>373632.47</v>
      </c>
      <c r="V43" s="7">
        <v>38359.019999999997</v>
      </c>
      <c r="W43" s="7">
        <v>611537.9</v>
      </c>
      <c r="X43" s="7">
        <v>863.04</v>
      </c>
      <c r="Y43" s="7">
        <v>151658.48000000001</v>
      </c>
      <c r="Z43" s="7">
        <v>29847.67</v>
      </c>
      <c r="AA43" s="8">
        <v>3529749.38</v>
      </c>
      <c r="AB43" s="7">
        <v>620654.63</v>
      </c>
      <c r="AC43" s="7">
        <v>258425.8</v>
      </c>
      <c r="AD43" s="7">
        <v>363296.89</v>
      </c>
      <c r="AE43" s="8">
        <v>1242377.32</v>
      </c>
      <c r="AF43" s="7">
        <v>1348773.59</v>
      </c>
      <c r="AG43" s="7">
        <v>193082.75</v>
      </c>
      <c r="AH43" s="7">
        <v>66832.3</v>
      </c>
      <c r="AI43" s="7">
        <v>185.19</v>
      </c>
      <c r="AJ43" s="8">
        <v>1608873.83</v>
      </c>
      <c r="AK43" s="7">
        <v>465746.61</v>
      </c>
      <c r="AL43" s="7">
        <v>2068.44</v>
      </c>
      <c r="AM43" s="7">
        <v>0</v>
      </c>
      <c r="AN43" s="7">
        <v>20471.53</v>
      </c>
      <c r="AO43" s="7">
        <v>1269370.08</v>
      </c>
      <c r="AP43" s="7">
        <v>0</v>
      </c>
      <c r="AQ43" s="7">
        <v>1399024.97</v>
      </c>
      <c r="AR43" s="7">
        <v>88875</v>
      </c>
      <c r="AS43" s="7">
        <v>2757.03</v>
      </c>
      <c r="AT43" s="8">
        <v>3248313.66</v>
      </c>
      <c r="AU43" s="7">
        <v>0</v>
      </c>
      <c r="AV43" s="7">
        <v>0</v>
      </c>
      <c r="AW43" s="7">
        <v>1020767.63</v>
      </c>
      <c r="AX43" s="7">
        <v>0</v>
      </c>
      <c r="AY43" s="7">
        <v>0</v>
      </c>
      <c r="AZ43" s="7">
        <v>0</v>
      </c>
      <c r="BA43" s="8">
        <v>1020767.63</v>
      </c>
      <c r="BB43" s="7">
        <v>1188.56</v>
      </c>
      <c r="BC43" s="7">
        <v>0</v>
      </c>
      <c r="BD43" s="7">
        <v>0</v>
      </c>
      <c r="BE43" s="7">
        <v>0</v>
      </c>
      <c r="BF43" s="7">
        <v>609935.77</v>
      </c>
      <c r="BG43" s="7">
        <v>203662.78</v>
      </c>
      <c r="BH43" s="7">
        <v>0</v>
      </c>
      <c r="BI43" s="8">
        <v>814787.11</v>
      </c>
      <c r="BJ43" s="8">
        <v>11464868.93</v>
      </c>
      <c r="BK43" s="7">
        <v>0</v>
      </c>
      <c r="BL43" s="8">
        <v>0</v>
      </c>
      <c r="BM43" s="8">
        <v>11464868.93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>
        <v>10385547.74</v>
      </c>
      <c r="P44" s="8">
        <v>10385547.74</v>
      </c>
      <c r="Q44" s="8">
        <v>10385547.74</v>
      </c>
      <c r="R44" s="7">
        <v>0</v>
      </c>
      <c r="S44" s="7">
        <v>0</v>
      </c>
      <c r="T44" s="7">
        <v>4327542.66</v>
      </c>
      <c r="U44" s="7">
        <v>269890.55</v>
      </c>
      <c r="V44" s="7">
        <v>0</v>
      </c>
      <c r="W44" s="7">
        <v>698087.83</v>
      </c>
      <c r="X44" s="7">
        <v>9367.69</v>
      </c>
      <c r="Y44" s="7">
        <v>106899.52</v>
      </c>
      <c r="Z44" s="7">
        <v>0</v>
      </c>
      <c r="AA44" s="8">
        <v>5411788.25</v>
      </c>
      <c r="AB44" s="7">
        <v>1020193.57</v>
      </c>
      <c r="AC44" s="7">
        <v>393128.3</v>
      </c>
      <c r="AD44" s="7">
        <v>691731.92</v>
      </c>
      <c r="AE44" s="8">
        <v>2105053.79</v>
      </c>
      <c r="AF44" s="7">
        <v>209727.83</v>
      </c>
      <c r="AG44" s="7">
        <v>0</v>
      </c>
      <c r="AH44" s="7">
        <v>46710.5</v>
      </c>
      <c r="AI44" s="7">
        <v>93377.600000000006</v>
      </c>
      <c r="AJ44" s="8">
        <v>349815.93</v>
      </c>
      <c r="AK44" s="7">
        <v>766576.39</v>
      </c>
      <c r="AL44" s="7">
        <v>0</v>
      </c>
      <c r="AM44" s="7">
        <v>0</v>
      </c>
      <c r="AN44" s="7">
        <v>0</v>
      </c>
      <c r="AO44" s="7">
        <v>0</v>
      </c>
      <c r="AP44" s="7">
        <v>16019.32</v>
      </c>
      <c r="AQ44" s="7">
        <v>973982.56</v>
      </c>
      <c r="AR44" s="7">
        <v>0</v>
      </c>
      <c r="AS44" s="7">
        <v>0</v>
      </c>
      <c r="AT44" s="8">
        <v>1756578.27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574065.56000000006</v>
      </c>
      <c r="BG44" s="7">
        <v>188245.94</v>
      </c>
      <c r="BH44" s="7">
        <v>0</v>
      </c>
      <c r="BI44" s="8">
        <v>762311.5</v>
      </c>
      <c r="BJ44" s="8">
        <v>10385547.74</v>
      </c>
      <c r="BK44" s="7">
        <v>0</v>
      </c>
      <c r="BL44" s="8">
        <v>0</v>
      </c>
      <c r="BM44" s="8">
        <v>10385547.74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>
        <v>5223680.8499999996</v>
      </c>
      <c r="P45" s="8">
        <v>5223680.8499999996</v>
      </c>
      <c r="Q45" s="8">
        <v>5223680.8499999996</v>
      </c>
      <c r="R45" s="7">
        <v>0</v>
      </c>
      <c r="S45" s="7">
        <v>0</v>
      </c>
      <c r="T45" s="7">
        <v>1192295.19</v>
      </c>
      <c r="U45" s="7">
        <v>66746.5</v>
      </c>
      <c r="V45" s="7">
        <v>153.22999999999999</v>
      </c>
      <c r="W45" s="7">
        <v>462.86</v>
      </c>
      <c r="X45" s="7">
        <v>0</v>
      </c>
      <c r="Y45" s="7">
        <v>0</v>
      </c>
      <c r="Z45" s="7">
        <v>94646.86</v>
      </c>
      <c r="AA45" s="8">
        <v>1354304.64</v>
      </c>
      <c r="AB45" s="7">
        <v>267880.03000000003</v>
      </c>
      <c r="AC45" s="7">
        <v>100017.73</v>
      </c>
      <c r="AD45" s="7">
        <v>82356.75</v>
      </c>
      <c r="AE45" s="8">
        <v>450254.51</v>
      </c>
      <c r="AF45" s="7">
        <v>300746.59000000003</v>
      </c>
      <c r="AG45" s="7">
        <v>1153810.01</v>
      </c>
      <c r="AH45" s="7">
        <v>0</v>
      </c>
      <c r="AI45" s="7">
        <v>0</v>
      </c>
      <c r="AJ45" s="8">
        <v>1454556.6</v>
      </c>
      <c r="AK45" s="7">
        <v>70127.58</v>
      </c>
      <c r="AL45" s="7">
        <v>0</v>
      </c>
      <c r="AM45" s="7">
        <v>0</v>
      </c>
      <c r="AN45" s="7">
        <v>0</v>
      </c>
      <c r="AO45" s="7">
        <v>136743.15</v>
      </c>
      <c r="AP45" s="7">
        <v>0</v>
      </c>
      <c r="AQ45" s="7">
        <v>0</v>
      </c>
      <c r="AR45" s="7">
        <v>0</v>
      </c>
      <c r="AS45" s="7">
        <v>0</v>
      </c>
      <c r="AT45" s="8">
        <v>206870.73</v>
      </c>
      <c r="AU45" s="7">
        <v>0</v>
      </c>
      <c r="AV45" s="7">
        <v>1328347.3700000001</v>
      </c>
      <c r="AW45" s="7">
        <v>78400</v>
      </c>
      <c r="AX45" s="7">
        <v>0</v>
      </c>
      <c r="AY45" s="7">
        <v>0</v>
      </c>
      <c r="AZ45" s="7">
        <v>0</v>
      </c>
      <c r="BA45" s="8">
        <v>1406747.37</v>
      </c>
      <c r="BB45" s="7">
        <v>0</v>
      </c>
      <c r="BC45" s="7">
        <v>0</v>
      </c>
      <c r="BD45" s="7">
        <v>0</v>
      </c>
      <c r="BE45" s="7">
        <v>0</v>
      </c>
      <c r="BF45" s="7">
        <v>56546</v>
      </c>
      <c r="BG45" s="7">
        <v>294401</v>
      </c>
      <c r="BH45" s="7">
        <v>0</v>
      </c>
      <c r="BI45" s="8">
        <v>350947</v>
      </c>
      <c r="BJ45" s="8">
        <v>5223680.8499999996</v>
      </c>
      <c r="BK45" s="7">
        <v>0</v>
      </c>
      <c r="BL45" s="8">
        <v>0</v>
      </c>
      <c r="BM45" s="8">
        <v>5223680.8499999996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>
        <v>2632801</v>
      </c>
      <c r="P46" s="8">
        <v>2632801</v>
      </c>
      <c r="Q46" s="8">
        <v>2632801</v>
      </c>
      <c r="R46" s="7">
        <v>0</v>
      </c>
      <c r="S46" s="7">
        <v>0</v>
      </c>
      <c r="T46" s="7">
        <v>479328</v>
      </c>
      <c r="U46" s="7">
        <v>20568</v>
      </c>
      <c r="V46" s="7">
        <v>0</v>
      </c>
      <c r="W46" s="7">
        <v>117886</v>
      </c>
      <c r="X46" s="7">
        <v>0</v>
      </c>
      <c r="Y46" s="7">
        <v>21349</v>
      </c>
      <c r="Z46" s="7">
        <v>197735</v>
      </c>
      <c r="AA46" s="8">
        <v>836866</v>
      </c>
      <c r="AB46" s="7">
        <v>146225</v>
      </c>
      <c r="AC46" s="7">
        <v>60707</v>
      </c>
      <c r="AD46" s="7">
        <v>30311</v>
      </c>
      <c r="AE46" s="8">
        <v>237243</v>
      </c>
      <c r="AF46" s="7">
        <v>98096</v>
      </c>
      <c r="AG46" s="7">
        <v>0</v>
      </c>
      <c r="AH46" s="7">
        <v>14599</v>
      </c>
      <c r="AI46" s="7">
        <v>8714</v>
      </c>
      <c r="AJ46" s="8">
        <v>121409</v>
      </c>
      <c r="AK46" s="7">
        <v>203649</v>
      </c>
      <c r="AL46" s="7">
        <v>0</v>
      </c>
      <c r="AM46" s="7">
        <v>0</v>
      </c>
      <c r="AN46" s="7">
        <v>0</v>
      </c>
      <c r="AO46" s="7">
        <v>454652</v>
      </c>
      <c r="AP46" s="7">
        <v>0</v>
      </c>
      <c r="AQ46" s="7">
        <v>256552</v>
      </c>
      <c r="AR46" s="7">
        <v>321974</v>
      </c>
      <c r="AS46" s="7">
        <v>0</v>
      </c>
      <c r="AT46" s="8">
        <v>1236827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200458</v>
      </c>
      <c r="BH46" s="7">
        <v>0</v>
      </c>
      <c r="BI46" s="8">
        <v>200458</v>
      </c>
      <c r="BJ46" s="8">
        <v>2632803</v>
      </c>
      <c r="BK46" s="7">
        <v>0</v>
      </c>
      <c r="BL46" s="8">
        <v>0</v>
      </c>
      <c r="BM46" s="8">
        <v>2632803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>
        <v>13618608.060000001</v>
      </c>
      <c r="P47" s="8">
        <v>13618608.060000001</v>
      </c>
      <c r="Q47" s="8">
        <v>13618608.060000001</v>
      </c>
      <c r="R47" s="7">
        <v>0</v>
      </c>
      <c r="S47" s="7">
        <v>0</v>
      </c>
      <c r="T47" s="7">
        <v>3352012.15</v>
      </c>
      <c r="U47" s="7">
        <v>402950.16</v>
      </c>
      <c r="V47" s="7">
        <v>37902.78</v>
      </c>
      <c r="W47" s="7">
        <v>629680.14</v>
      </c>
      <c r="X47" s="7">
        <v>0</v>
      </c>
      <c r="Y47" s="7">
        <v>99642.74</v>
      </c>
      <c r="Z47" s="7">
        <v>0</v>
      </c>
      <c r="AA47" s="8">
        <v>4522187.97</v>
      </c>
      <c r="AB47" s="7">
        <v>925422.67</v>
      </c>
      <c r="AC47" s="7">
        <v>324526.74</v>
      </c>
      <c r="AD47" s="7">
        <v>660803.92000000004</v>
      </c>
      <c r="AE47" s="8">
        <v>1910753.33</v>
      </c>
      <c r="AF47" s="7">
        <v>77855.740000000005</v>
      </c>
      <c r="AG47" s="7">
        <v>0</v>
      </c>
      <c r="AH47" s="7">
        <v>0</v>
      </c>
      <c r="AI47" s="7">
        <v>0</v>
      </c>
      <c r="AJ47" s="8">
        <v>77855.740000000005</v>
      </c>
      <c r="AK47" s="7">
        <v>727388.76</v>
      </c>
      <c r="AL47" s="7">
        <v>0</v>
      </c>
      <c r="AM47" s="7">
        <v>0</v>
      </c>
      <c r="AN47" s="7">
        <v>0</v>
      </c>
      <c r="AO47" s="7">
        <v>4952887.01</v>
      </c>
      <c r="AP47" s="7">
        <v>0</v>
      </c>
      <c r="AQ47" s="7">
        <v>0</v>
      </c>
      <c r="AR47" s="7">
        <v>34779.82</v>
      </c>
      <c r="AS47" s="7">
        <v>87679.4</v>
      </c>
      <c r="AT47" s="8">
        <v>5802734.9900000002</v>
      </c>
      <c r="AU47" s="7">
        <v>0</v>
      </c>
      <c r="AV47" s="7">
        <v>0</v>
      </c>
      <c r="AW47" s="7">
        <v>1329</v>
      </c>
      <c r="AX47" s="7">
        <v>0</v>
      </c>
      <c r="AY47" s="7">
        <v>0</v>
      </c>
      <c r="AZ47" s="7">
        <v>0</v>
      </c>
      <c r="BA47" s="8">
        <v>1329</v>
      </c>
      <c r="BB47" s="7">
        <v>0</v>
      </c>
      <c r="BC47" s="7">
        <v>0</v>
      </c>
      <c r="BD47" s="7">
        <v>0</v>
      </c>
      <c r="BE47" s="7">
        <v>0</v>
      </c>
      <c r="BF47" s="7">
        <v>933691.53</v>
      </c>
      <c r="BG47" s="7">
        <v>370055.5</v>
      </c>
      <c r="BH47" s="7">
        <v>0</v>
      </c>
      <c r="BI47" s="8">
        <v>1303747.03</v>
      </c>
      <c r="BJ47" s="8">
        <v>13618608.060000001</v>
      </c>
      <c r="BK47" s="7">
        <v>0</v>
      </c>
      <c r="BL47" s="8">
        <v>0</v>
      </c>
      <c r="BM47" s="8">
        <v>13618608.060000001</v>
      </c>
    </row>
    <row r="48" spans="1:65" s="24" customFormat="1">
      <c r="A48"/>
      <c r="B48" s="13"/>
      <c r="C48" s="14" t="s">
        <v>399</v>
      </c>
      <c r="D48" s="17">
        <f>SUM(D7:D47)</f>
        <v>1601685.72</v>
      </c>
      <c r="E48" s="17">
        <f t="shared" ref="E48:BM48" si="0">SUM(E7:E47)</f>
        <v>2329</v>
      </c>
      <c r="F48" s="67">
        <f t="shared" si="0"/>
        <v>0</v>
      </c>
      <c r="G48" s="68"/>
      <c r="H48" s="17">
        <f t="shared" si="0"/>
        <v>16368.99</v>
      </c>
      <c r="I48" s="17">
        <f t="shared" si="0"/>
        <v>18697.989999999998</v>
      </c>
      <c r="J48" s="17">
        <f t="shared" si="0"/>
        <v>0</v>
      </c>
      <c r="K48" s="17">
        <f t="shared" si="0"/>
        <v>0</v>
      </c>
      <c r="L48" s="17">
        <f t="shared" si="0"/>
        <v>0</v>
      </c>
      <c r="M48" s="17">
        <f t="shared" si="0"/>
        <v>0</v>
      </c>
      <c r="N48" s="17">
        <f t="shared" si="0"/>
        <v>0</v>
      </c>
      <c r="O48" s="17">
        <f t="shared" si="0"/>
        <v>262433876.88000003</v>
      </c>
      <c r="P48" s="17">
        <f t="shared" si="0"/>
        <v>262433876.88000003</v>
      </c>
      <c r="Q48" s="17">
        <f t="shared" si="0"/>
        <v>264054260.59000006</v>
      </c>
      <c r="R48" s="17">
        <f t="shared" si="0"/>
        <v>652569.52</v>
      </c>
      <c r="S48" s="17">
        <f t="shared" si="0"/>
        <v>432844.86</v>
      </c>
      <c r="T48" s="17">
        <f t="shared" si="0"/>
        <v>82085287.820000008</v>
      </c>
      <c r="U48" s="17">
        <f t="shared" si="0"/>
        <v>5865671.5700000003</v>
      </c>
      <c r="V48" s="17">
        <f t="shared" si="0"/>
        <v>1490411.0200000005</v>
      </c>
      <c r="W48" s="17">
        <f t="shared" si="0"/>
        <v>17166237.609999999</v>
      </c>
      <c r="X48" s="17">
        <f t="shared" si="0"/>
        <v>244611.24000000002</v>
      </c>
      <c r="Y48" s="17">
        <f t="shared" si="0"/>
        <v>1297091.19</v>
      </c>
      <c r="Z48" s="17">
        <f t="shared" si="0"/>
        <v>1755981.7</v>
      </c>
      <c r="AA48" s="17">
        <f t="shared" si="0"/>
        <v>110990706.52999997</v>
      </c>
      <c r="AB48" s="17">
        <f t="shared" si="0"/>
        <v>19006894.150000006</v>
      </c>
      <c r="AC48" s="17">
        <f t="shared" si="0"/>
        <v>7918826.79</v>
      </c>
      <c r="AD48" s="17">
        <f t="shared" si="0"/>
        <v>9995503.7599999998</v>
      </c>
      <c r="AE48" s="17">
        <f t="shared" si="0"/>
        <v>36921224.699999996</v>
      </c>
      <c r="AF48" s="17">
        <f t="shared" si="0"/>
        <v>9563327.6900000013</v>
      </c>
      <c r="AG48" s="17">
        <f t="shared" si="0"/>
        <v>3115638.76</v>
      </c>
      <c r="AH48" s="17">
        <f t="shared" si="0"/>
        <v>757569.24</v>
      </c>
      <c r="AI48" s="17">
        <f t="shared" si="0"/>
        <v>1177396.75</v>
      </c>
      <c r="AJ48" s="17">
        <f t="shared" si="0"/>
        <v>14613932.439999998</v>
      </c>
      <c r="AK48" s="17">
        <f t="shared" si="0"/>
        <v>16861213.719999999</v>
      </c>
      <c r="AL48" s="17">
        <f t="shared" si="0"/>
        <v>112310.76</v>
      </c>
      <c r="AM48" s="17">
        <f t="shared" si="0"/>
        <v>0</v>
      </c>
      <c r="AN48" s="17">
        <f t="shared" si="0"/>
        <v>22270.03</v>
      </c>
      <c r="AO48" s="17">
        <f t="shared" si="0"/>
        <v>9729835.0600000005</v>
      </c>
      <c r="AP48" s="17">
        <f t="shared" si="0"/>
        <v>361179.25</v>
      </c>
      <c r="AQ48" s="17">
        <f t="shared" si="0"/>
        <v>30013000.579999998</v>
      </c>
      <c r="AR48" s="17">
        <f t="shared" si="0"/>
        <v>7380140.7399999993</v>
      </c>
      <c r="AS48" s="17">
        <f t="shared" si="0"/>
        <v>1109346.6400000001</v>
      </c>
      <c r="AT48" s="17">
        <f t="shared" si="0"/>
        <v>65589296.779999994</v>
      </c>
      <c r="AU48" s="17">
        <f t="shared" si="0"/>
        <v>0</v>
      </c>
      <c r="AV48" s="17">
        <f t="shared" si="0"/>
        <v>4846327.95</v>
      </c>
      <c r="AW48" s="17">
        <f t="shared" si="0"/>
        <v>14146901.129999999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18993229.079999998</v>
      </c>
      <c r="BB48" s="17">
        <f t="shared" si="0"/>
        <v>11892.9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11962873.26</v>
      </c>
      <c r="BG48" s="17">
        <f t="shared" si="0"/>
        <v>4981716.0599999987</v>
      </c>
      <c r="BH48" s="17">
        <f t="shared" si="0"/>
        <v>0</v>
      </c>
      <c r="BI48" s="17">
        <f t="shared" si="0"/>
        <v>16956482.219999999</v>
      </c>
      <c r="BJ48" s="17">
        <f t="shared" si="0"/>
        <v>264064871.74999997</v>
      </c>
      <c r="BK48" s="17">
        <f t="shared" si="0"/>
        <v>-142142.97</v>
      </c>
      <c r="BL48" s="17">
        <f t="shared" si="0"/>
        <v>-142142.97</v>
      </c>
      <c r="BM48" s="17">
        <f t="shared" si="0"/>
        <v>263922728.77999997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>
        <v>41782</v>
      </c>
      <c r="P49" s="8">
        <v>41782</v>
      </c>
      <c r="Q49" s="8">
        <v>41782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38173</v>
      </c>
      <c r="AH49" s="7">
        <v>2280</v>
      </c>
      <c r="AI49" s="7">
        <v>0</v>
      </c>
      <c r="AJ49" s="8">
        <v>40453</v>
      </c>
      <c r="AK49" s="7">
        <v>1329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1329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41782</v>
      </c>
      <c r="BK49" s="7">
        <v>0</v>
      </c>
      <c r="BL49" s="8">
        <v>0</v>
      </c>
      <c r="BM49" s="8">
        <v>41782</v>
      </c>
    </row>
    <row r="50" spans="2:65">
      <c r="B50" s="7" t="s">
        <v>158</v>
      </c>
      <c r="C50" s="8" t="s">
        <v>159</v>
      </c>
      <c r="D50" s="8">
        <v>483457</v>
      </c>
      <c r="E50" s="7"/>
      <c r="F50" s="31"/>
      <c r="G50" s="32"/>
      <c r="H50" s="7"/>
      <c r="I50" s="8"/>
      <c r="J50" s="7"/>
      <c r="K50" s="7"/>
      <c r="L50" s="7"/>
      <c r="M50" s="8"/>
      <c r="N50" s="7"/>
      <c r="O50" s="7">
        <v>219588</v>
      </c>
      <c r="P50" s="8">
        <v>219588</v>
      </c>
      <c r="Q50" s="8">
        <v>703045</v>
      </c>
      <c r="R50" s="7">
        <v>0</v>
      </c>
      <c r="S50" s="7">
        <v>0</v>
      </c>
      <c r="T50" s="7">
        <v>549884</v>
      </c>
      <c r="U50" s="7">
        <v>6000</v>
      </c>
      <c r="V50" s="7">
        <v>0</v>
      </c>
      <c r="W50" s="7">
        <v>24178</v>
      </c>
      <c r="X50" s="7">
        <v>0</v>
      </c>
      <c r="Y50" s="7">
        <v>0</v>
      </c>
      <c r="Z50" s="7">
        <v>0</v>
      </c>
      <c r="AA50" s="8">
        <v>580062</v>
      </c>
      <c r="AB50" s="7">
        <v>0</v>
      </c>
      <c r="AC50" s="7">
        <v>7532</v>
      </c>
      <c r="AD50" s="7">
        <v>0</v>
      </c>
      <c r="AE50" s="8">
        <v>7532</v>
      </c>
      <c r="AF50" s="7">
        <v>0</v>
      </c>
      <c r="AG50" s="7">
        <v>25255</v>
      </c>
      <c r="AH50" s="7">
        <v>0</v>
      </c>
      <c r="AI50" s="7">
        <v>0</v>
      </c>
      <c r="AJ50" s="8">
        <v>25255</v>
      </c>
      <c r="AK50" s="7">
        <v>88917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1279</v>
      </c>
      <c r="AR50" s="7">
        <v>0</v>
      </c>
      <c r="AS50" s="7">
        <v>0</v>
      </c>
      <c r="AT50" s="8">
        <v>90196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703045</v>
      </c>
      <c r="BK50" s="7">
        <v>0</v>
      </c>
      <c r="BL50" s="8">
        <v>0</v>
      </c>
      <c r="BM50" s="8">
        <v>703045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>
        <v>300095</v>
      </c>
      <c r="P51" s="8">
        <v>300095</v>
      </c>
      <c r="Q51" s="8">
        <v>300095</v>
      </c>
      <c r="R51" s="7">
        <v>0</v>
      </c>
      <c r="S51" s="7">
        <v>0</v>
      </c>
      <c r="T51" s="7">
        <v>220479</v>
      </c>
      <c r="U51" s="7">
        <v>707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221186</v>
      </c>
      <c r="AB51" s="7">
        <v>0</v>
      </c>
      <c r="AC51" s="7">
        <v>4916</v>
      </c>
      <c r="AD51" s="7">
        <v>4535</v>
      </c>
      <c r="AE51" s="8">
        <v>9451</v>
      </c>
      <c r="AF51" s="7">
        <v>5141</v>
      </c>
      <c r="AG51" s="7">
        <v>30698</v>
      </c>
      <c r="AH51" s="7">
        <v>0</v>
      </c>
      <c r="AI51" s="7">
        <v>0</v>
      </c>
      <c r="AJ51" s="8">
        <v>35839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5966</v>
      </c>
      <c r="AT51" s="8">
        <v>5966</v>
      </c>
      <c r="AU51" s="7">
        <v>0</v>
      </c>
      <c r="AV51" s="7">
        <v>0</v>
      </c>
      <c r="AW51" s="7">
        <v>27653</v>
      </c>
      <c r="AX51" s="7">
        <v>0</v>
      </c>
      <c r="AY51" s="7">
        <v>0</v>
      </c>
      <c r="AZ51" s="7">
        <v>0</v>
      </c>
      <c r="BA51" s="8">
        <v>27653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300095</v>
      </c>
      <c r="BK51" s="7">
        <v>0</v>
      </c>
      <c r="BL51" s="8">
        <v>0</v>
      </c>
      <c r="BM51" s="8">
        <v>300095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>
        <v>653445.19999999995</v>
      </c>
      <c r="P52" s="8">
        <v>653445.19999999995</v>
      </c>
      <c r="Q52" s="8">
        <v>653445.19999999995</v>
      </c>
      <c r="R52" s="7">
        <v>20861.439999999999</v>
      </c>
      <c r="S52" s="7">
        <v>0</v>
      </c>
      <c r="T52" s="7">
        <v>13736.75</v>
      </c>
      <c r="U52" s="7">
        <v>21103.24</v>
      </c>
      <c r="V52" s="7">
        <v>14365.47</v>
      </c>
      <c r="W52" s="7">
        <v>162864.48000000001</v>
      </c>
      <c r="X52" s="7">
        <v>48826.89</v>
      </c>
      <c r="Y52" s="7">
        <v>16039.72</v>
      </c>
      <c r="Z52" s="7">
        <v>133991.66</v>
      </c>
      <c r="AA52" s="8">
        <v>431789.65</v>
      </c>
      <c r="AB52" s="7">
        <v>0</v>
      </c>
      <c r="AC52" s="7">
        <v>32317.05</v>
      </c>
      <c r="AD52" s="7">
        <v>7320.29</v>
      </c>
      <c r="AE52" s="8">
        <v>39637.339999999997</v>
      </c>
      <c r="AF52" s="7">
        <v>73347.56</v>
      </c>
      <c r="AG52" s="7">
        <v>112605.36</v>
      </c>
      <c r="AH52" s="7">
        <v>3154.92</v>
      </c>
      <c r="AI52" s="7">
        <v>47.96</v>
      </c>
      <c r="AJ52" s="8">
        <v>189155.8</v>
      </c>
      <c r="AK52" s="7">
        <v>9099.91</v>
      </c>
      <c r="AL52" s="7">
        <v>3440.7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12540.61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656.97</v>
      </c>
      <c r="BC52" s="7">
        <v>0</v>
      </c>
      <c r="BD52" s="7">
        <v>0</v>
      </c>
      <c r="BE52" s="7">
        <v>0</v>
      </c>
      <c r="BF52" s="7">
        <v>0</v>
      </c>
      <c r="BG52" s="7">
        <v>37159.120000000003</v>
      </c>
      <c r="BH52" s="7">
        <v>0</v>
      </c>
      <c r="BI52" s="8">
        <v>37816.089999999997</v>
      </c>
      <c r="BJ52" s="8">
        <v>710939.49</v>
      </c>
      <c r="BK52" s="7">
        <v>0</v>
      </c>
      <c r="BL52" s="8">
        <v>0</v>
      </c>
      <c r="BM52" s="8">
        <v>710939.49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>
        <v>212969.29</v>
      </c>
      <c r="P53" s="8">
        <v>212969.29</v>
      </c>
      <c r="Q53" s="8">
        <v>212969.29</v>
      </c>
      <c r="R53" s="7">
        <v>0</v>
      </c>
      <c r="S53" s="7">
        <v>6000</v>
      </c>
      <c r="T53" s="7">
        <v>93000</v>
      </c>
      <c r="U53" s="7">
        <v>3000</v>
      </c>
      <c r="V53" s="7">
        <v>4500</v>
      </c>
      <c r="W53" s="7">
        <v>20999.919999999998</v>
      </c>
      <c r="X53" s="7">
        <v>0</v>
      </c>
      <c r="Y53" s="7">
        <v>3000</v>
      </c>
      <c r="Z53" s="7">
        <v>0</v>
      </c>
      <c r="AA53" s="8">
        <v>130499.92</v>
      </c>
      <c r="AB53" s="7">
        <v>0</v>
      </c>
      <c r="AC53" s="7">
        <v>12983.57</v>
      </c>
      <c r="AD53" s="7">
        <v>8400</v>
      </c>
      <c r="AE53" s="8">
        <v>21383.57</v>
      </c>
      <c r="AF53" s="7">
        <v>32056.799999999999</v>
      </c>
      <c r="AG53" s="7">
        <v>0</v>
      </c>
      <c r="AH53" s="7">
        <v>0</v>
      </c>
      <c r="AI53" s="7">
        <v>0</v>
      </c>
      <c r="AJ53" s="8">
        <v>32056.799999999999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29029</v>
      </c>
      <c r="AR53" s="7">
        <v>0</v>
      </c>
      <c r="AS53" s="7">
        <v>0</v>
      </c>
      <c r="AT53" s="8">
        <v>29029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212969.29</v>
      </c>
      <c r="BK53" s="7">
        <v>0</v>
      </c>
      <c r="BL53" s="8">
        <v>0</v>
      </c>
      <c r="BM53" s="8">
        <v>212969.29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>
        <v>296192.38</v>
      </c>
      <c r="P54" s="8">
        <v>296192.38</v>
      </c>
      <c r="Q54" s="8">
        <v>296192.38</v>
      </c>
      <c r="R54" s="7">
        <v>0</v>
      </c>
      <c r="S54" s="7">
        <v>10000</v>
      </c>
      <c r="T54" s="7">
        <v>89880</v>
      </c>
      <c r="U54" s="7">
        <v>600</v>
      </c>
      <c r="V54" s="7">
        <v>4200</v>
      </c>
      <c r="W54" s="7">
        <v>12600</v>
      </c>
      <c r="X54" s="7">
        <v>0</v>
      </c>
      <c r="Y54" s="7">
        <v>0</v>
      </c>
      <c r="Z54" s="7">
        <v>3000</v>
      </c>
      <c r="AA54" s="8">
        <v>120280</v>
      </c>
      <c r="AB54" s="7">
        <v>0</v>
      </c>
      <c r="AC54" s="7">
        <v>10951.79</v>
      </c>
      <c r="AD54" s="7">
        <v>994.32</v>
      </c>
      <c r="AE54" s="8">
        <v>11946.11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163966.26999999999</v>
      </c>
      <c r="AP54" s="7">
        <v>0</v>
      </c>
      <c r="AQ54" s="7">
        <v>0</v>
      </c>
      <c r="AR54" s="7">
        <v>0</v>
      </c>
      <c r="AS54" s="7">
        <v>0</v>
      </c>
      <c r="AT54" s="8">
        <v>163966.26999999999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296192.38</v>
      </c>
      <c r="BK54" s="7">
        <v>0</v>
      </c>
      <c r="BL54" s="8">
        <v>0</v>
      </c>
      <c r="BM54" s="8">
        <v>296192.38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>
        <v>145611.96</v>
      </c>
      <c r="P55" s="8">
        <v>145611.96</v>
      </c>
      <c r="Q55" s="8">
        <v>145611.96</v>
      </c>
      <c r="R55" s="7">
        <v>0</v>
      </c>
      <c r="S55" s="7">
        <v>0</v>
      </c>
      <c r="T55" s="7">
        <v>99899.6</v>
      </c>
      <c r="U55" s="7">
        <v>0</v>
      </c>
      <c r="V55" s="7">
        <v>0</v>
      </c>
      <c r="W55" s="7">
        <v>1210</v>
      </c>
      <c r="X55" s="7">
        <v>0</v>
      </c>
      <c r="Y55" s="7">
        <v>0</v>
      </c>
      <c r="Z55" s="7">
        <v>0</v>
      </c>
      <c r="AA55" s="8">
        <v>101109.6</v>
      </c>
      <c r="AB55" s="7">
        <v>0</v>
      </c>
      <c r="AC55" s="7">
        <v>9024.84</v>
      </c>
      <c r="AD55" s="7">
        <v>8403.92</v>
      </c>
      <c r="AE55" s="8">
        <v>17428.759999999998</v>
      </c>
      <c r="AF55" s="7">
        <v>3638.62</v>
      </c>
      <c r="AG55" s="7">
        <v>0</v>
      </c>
      <c r="AH55" s="7">
        <v>0</v>
      </c>
      <c r="AI55" s="7">
        <v>0</v>
      </c>
      <c r="AJ55" s="8">
        <v>3638.62</v>
      </c>
      <c r="AK55" s="7">
        <v>3144.66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1994.36</v>
      </c>
      <c r="AR55" s="7">
        <v>0</v>
      </c>
      <c r="AS55" s="7">
        <v>0</v>
      </c>
      <c r="AT55" s="8">
        <v>5139.0200000000004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18104.189999999999</v>
      </c>
      <c r="BG55" s="7">
        <v>191.77</v>
      </c>
      <c r="BH55" s="7">
        <v>0</v>
      </c>
      <c r="BI55" s="8">
        <v>18295.96</v>
      </c>
      <c r="BJ55" s="8">
        <v>145611.96</v>
      </c>
      <c r="BK55" s="7">
        <v>0</v>
      </c>
      <c r="BL55" s="8">
        <v>0</v>
      </c>
      <c r="BM55" s="8">
        <v>145611.96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>
        <v>224587</v>
      </c>
      <c r="P56" s="8">
        <v>224587</v>
      </c>
      <c r="Q56" s="8">
        <v>224587</v>
      </c>
      <c r="R56" s="7">
        <v>0</v>
      </c>
      <c r="S56" s="7">
        <v>4203</v>
      </c>
      <c r="T56" s="7">
        <v>22853</v>
      </c>
      <c r="U56" s="7">
        <v>3136</v>
      </c>
      <c r="V56" s="7">
        <v>1893</v>
      </c>
      <c r="W56" s="7">
        <v>17348</v>
      </c>
      <c r="X56" s="7">
        <v>0</v>
      </c>
      <c r="Y56" s="7">
        <v>4652</v>
      </c>
      <c r="Z56" s="7">
        <v>6010</v>
      </c>
      <c r="AA56" s="8">
        <v>60095</v>
      </c>
      <c r="AB56" s="7">
        <v>0</v>
      </c>
      <c r="AC56" s="7">
        <v>3974</v>
      </c>
      <c r="AD56" s="7">
        <v>0</v>
      </c>
      <c r="AE56" s="8">
        <v>3974</v>
      </c>
      <c r="AF56" s="7">
        <v>6904</v>
      </c>
      <c r="AG56" s="7">
        <v>31492</v>
      </c>
      <c r="AH56" s="7">
        <v>0</v>
      </c>
      <c r="AI56" s="7">
        <v>0</v>
      </c>
      <c r="AJ56" s="8">
        <v>38396</v>
      </c>
      <c r="AK56" s="7">
        <v>1126</v>
      </c>
      <c r="AL56" s="7">
        <v>0</v>
      </c>
      <c r="AM56" s="7">
        <v>0</v>
      </c>
      <c r="AN56" s="7">
        <v>600</v>
      </c>
      <c r="AO56" s="7">
        <v>0</v>
      </c>
      <c r="AP56" s="7">
        <v>0</v>
      </c>
      <c r="AQ56" s="7">
        <v>0</v>
      </c>
      <c r="AR56" s="7">
        <v>0</v>
      </c>
      <c r="AS56" s="7">
        <v>1745</v>
      </c>
      <c r="AT56" s="8">
        <v>3471</v>
      </c>
      <c r="AU56" s="7">
        <v>5600</v>
      </c>
      <c r="AV56" s="7">
        <v>0</v>
      </c>
      <c r="AW56" s="7">
        <v>113051</v>
      </c>
      <c r="AX56" s="7">
        <v>0</v>
      </c>
      <c r="AY56" s="7">
        <v>0</v>
      </c>
      <c r="AZ56" s="7">
        <v>0</v>
      </c>
      <c r="BA56" s="8">
        <v>118651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224587</v>
      </c>
      <c r="BK56" s="7">
        <v>0</v>
      </c>
      <c r="BL56" s="8">
        <v>0</v>
      </c>
      <c r="BM56" s="8">
        <v>224587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>
        <v>277405.52</v>
      </c>
      <c r="P57" s="8">
        <v>277405.52</v>
      </c>
      <c r="Q57" s="8">
        <v>277405.52</v>
      </c>
      <c r="R57" s="7">
        <v>0</v>
      </c>
      <c r="S57" s="7">
        <v>0</v>
      </c>
      <c r="T57" s="7">
        <v>164619.74</v>
      </c>
      <c r="U57" s="7">
        <v>0</v>
      </c>
      <c r="V57" s="7">
        <v>0</v>
      </c>
      <c r="W57" s="7">
        <v>26952.29</v>
      </c>
      <c r="X57" s="7">
        <v>0</v>
      </c>
      <c r="Y57" s="7">
        <v>57049.8</v>
      </c>
      <c r="Z57" s="7">
        <v>-69.900000000000006</v>
      </c>
      <c r="AA57" s="8">
        <v>248551.93</v>
      </c>
      <c r="AB57" s="7">
        <v>0</v>
      </c>
      <c r="AC57" s="7">
        <v>17568.28</v>
      </c>
      <c r="AD57" s="7">
        <v>-939.66</v>
      </c>
      <c r="AE57" s="8">
        <v>16628.62</v>
      </c>
      <c r="AF57" s="7">
        <v>0</v>
      </c>
      <c r="AG57" s="7">
        <v>9354.84</v>
      </c>
      <c r="AH57" s="7">
        <v>0</v>
      </c>
      <c r="AI57" s="7">
        <v>0</v>
      </c>
      <c r="AJ57" s="8">
        <v>9354.84</v>
      </c>
      <c r="AK57" s="7">
        <v>31026.55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31026.55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305561.94</v>
      </c>
      <c r="BK57" s="7">
        <v>-28156.42</v>
      </c>
      <c r="BL57" s="8">
        <v>-28156.42</v>
      </c>
      <c r="BM57" s="8">
        <v>277405.52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>
        <v>182462.56</v>
      </c>
      <c r="P58" s="8">
        <v>182462.56</v>
      </c>
      <c r="Q58" s="8">
        <v>182462.56</v>
      </c>
      <c r="R58" s="7">
        <v>0</v>
      </c>
      <c r="S58" s="7">
        <v>17406.66</v>
      </c>
      <c r="T58" s="7">
        <v>95150.29</v>
      </c>
      <c r="U58" s="7">
        <v>0</v>
      </c>
      <c r="V58" s="7">
        <v>6670</v>
      </c>
      <c r="W58" s="7">
        <v>480</v>
      </c>
      <c r="X58" s="7">
        <v>0</v>
      </c>
      <c r="Y58" s="7">
        <v>0</v>
      </c>
      <c r="Z58" s="7">
        <v>0</v>
      </c>
      <c r="AA58" s="8">
        <v>119706.95</v>
      </c>
      <c r="AB58" s="7">
        <v>0</v>
      </c>
      <c r="AC58" s="7">
        <v>12340.81</v>
      </c>
      <c r="AD58" s="7">
        <v>11853.95</v>
      </c>
      <c r="AE58" s="8">
        <v>24194.76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23098</v>
      </c>
      <c r="AR58" s="7">
        <v>0</v>
      </c>
      <c r="AS58" s="7">
        <v>499.85</v>
      </c>
      <c r="AT58" s="8">
        <v>23597.85</v>
      </c>
      <c r="AU58" s="7">
        <v>0</v>
      </c>
      <c r="AV58" s="7">
        <v>0</v>
      </c>
      <c r="AW58" s="7">
        <v>14963</v>
      </c>
      <c r="AX58" s="7">
        <v>0</v>
      </c>
      <c r="AY58" s="7">
        <v>0</v>
      </c>
      <c r="AZ58" s="7">
        <v>0</v>
      </c>
      <c r="BA58" s="8">
        <v>14963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182462.56</v>
      </c>
      <c r="BK58" s="7">
        <v>0</v>
      </c>
      <c r="BL58" s="8">
        <v>0</v>
      </c>
      <c r="BM58" s="8">
        <v>182462.56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>
        <v>134477</v>
      </c>
      <c r="P59" s="8">
        <v>134477</v>
      </c>
      <c r="Q59" s="8">
        <v>134477</v>
      </c>
      <c r="R59" s="7">
        <v>0</v>
      </c>
      <c r="S59" s="7">
        <v>0</v>
      </c>
      <c r="T59" s="7">
        <v>45300</v>
      </c>
      <c r="U59" s="7">
        <v>13000</v>
      </c>
      <c r="V59" s="7">
        <v>0</v>
      </c>
      <c r="W59" s="7">
        <v>24876</v>
      </c>
      <c r="X59" s="7">
        <v>0</v>
      </c>
      <c r="Y59" s="7">
        <v>0</v>
      </c>
      <c r="Z59" s="7">
        <v>0</v>
      </c>
      <c r="AA59" s="8">
        <v>83176</v>
      </c>
      <c r="AB59" s="7">
        <v>0</v>
      </c>
      <c r="AC59" s="7">
        <v>6364</v>
      </c>
      <c r="AD59" s="7">
        <v>3469</v>
      </c>
      <c r="AE59" s="8">
        <v>9833</v>
      </c>
      <c r="AF59" s="7">
        <v>0</v>
      </c>
      <c r="AG59" s="7">
        <v>12740</v>
      </c>
      <c r="AH59" s="7">
        <v>0</v>
      </c>
      <c r="AI59" s="7">
        <v>0</v>
      </c>
      <c r="AJ59" s="8">
        <v>12740</v>
      </c>
      <c r="AK59" s="7">
        <v>9250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18838</v>
      </c>
      <c r="AR59" s="7">
        <v>640</v>
      </c>
      <c r="AS59" s="7">
        <v>0</v>
      </c>
      <c r="AT59" s="8">
        <v>28728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134477</v>
      </c>
      <c r="BK59" s="7">
        <v>0</v>
      </c>
      <c r="BL59" s="8">
        <v>0</v>
      </c>
      <c r="BM59" s="8">
        <v>134477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>
        <v>144042.12</v>
      </c>
      <c r="P60" s="8">
        <v>144042.12</v>
      </c>
      <c r="Q60" s="8">
        <v>144042.12</v>
      </c>
      <c r="R60" s="7">
        <v>0</v>
      </c>
      <c r="S60" s="7">
        <v>0</v>
      </c>
      <c r="T60" s="7">
        <v>36430.769999999997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36430.769999999997</v>
      </c>
      <c r="AB60" s="7">
        <v>7468.49</v>
      </c>
      <c r="AC60" s="7">
        <v>3166.17</v>
      </c>
      <c r="AD60" s="7">
        <v>2587.52</v>
      </c>
      <c r="AE60" s="8">
        <v>13222.18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1203.1099999999999</v>
      </c>
      <c r="AL60" s="7">
        <v>0</v>
      </c>
      <c r="AM60" s="7">
        <v>0</v>
      </c>
      <c r="AN60" s="7">
        <v>0</v>
      </c>
      <c r="AO60" s="7">
        <v>4323.2299999999996</v>
      </c>
      <c r="AP60" s="7">
        <v>0</v>
      </c>
      <c r="AQ60" s="7">
        <v>65153.74</v>
      </c>
      <c r="AR60" s="7">
        <v>8083.41</v>
      </c>
      <c r="AS60" s="7">
        <v>0</v>
      </c>
      <c r="AT60" s="8">
        <v>78763.490000000005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180</v>
      </c>
      <c r="BC60" s="7">
        <v>0</v>
      </c>
      <c r="BD60" s="7">
        <v>0</v>
      </c>
      <c r="BE60" s="7">
        <v>0</v>
      </c>
      <c r="BF60" s="7">
        <v>0</v>
      </c>
      <c r="BG60" s="7">
        <v>15445.68</v>
      </c>
      <c r="BH60" s="7">
        <v>0</v>
      </c>
      <c r="BI60" s="8">
        <v>15625.68</v>
      </c>
      <c r="BJ60" s="8">
        <v>144042.12</v>
      </c>
      <c r="BK60" s="7">
        <v>0</v>
      </c>
      <c r="BL60" s="8">
        <v>0</v>
      </c>
      <c r="BM60" s="8">
        <v>144042.12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>
        <v>139546</v>
      </c>
      <c r="P61" s="8">
        <v>139546</v>
      </c>
      <c r="Q61" s="8">
        <v>139546</v>
      </c>
      <c r="R61" s="7">
        <v>0</v>
      </c>
      <c r="S61" s="7">
        <v>0</v>
      </c>
      <c r="T61" s="7">
        <v>43904</v>
      </c>
      <c r="U61" s="7">
        <v>0</v>
      </c>
      <c r="V61" s="7">
        <v>0</v>
      </c>
      <c r="W61" s="7">
        <v>62880</v>
      </c>
      <c r="X61" s="7">
        <v>0</v>
      </c>
      <c r="Y61" s="7">
        <v>0</v>
      </c>
      <c r="Z61" s="7">
        <v>0</v>
      </c>
      <c r="AA61" s="8">
        <v>106784</v>
      </c>
      <c r="AB61" s="7">
        <v>1742</v>
      </c>
      <c r="AC61" s="7">
        <v>8183</v>
      </c>
      <c r="AD61" s="7">
        <v>54</v>
      </c>
      <c r="AE61" s="8">
        <v>9979</v>
      </c>
      <c r="AF61" s="7">
        <v>0</v>
      </c>
      <c r="AG61" s="7">
        <v>27</v>
      </c>
      <c r="AH61" s="7">
        <v>0</v>
      </c>
      <c r="AI61" s="7">
        <v>0</v>
      </c>
      <c r="AJ61" s="8">
        <v>27</v>
      </c>
      <c r="AK61" s="7">
        <v>15087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1764</v>
      </c>
      <c r="AR61" s="7">
        <v>1825</v>
      </c>
      <c r="AS61" s="7">
        <v>0</v>
      </c>
      <c r="AT61" s="8">
        <v>18676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4080</v>
      </c>
      <c r="BH61" s="7">
        <v>0</v>
      </c>
      <c r="BI61" s="8">
        <v>4080</v>
      </c>
      <c r="BJ61" s="8">
        <v>139546</v>
      </c>
      <c r="BK61" s="7">
        <v>0</v>
      </c>
      <c r="BL61" s="8">
        <v>0</v>
      </c>
      <c r="BM61" s="8">
        <v>139546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>
        <v>130673.76</v>
      </c>
      <c r="P62" s="8">
        <v>130673.76</v>
      </c>
      <c r="Q62" s="8">
        <v>130673.76</v>
      </c>
      <c r="R62" s="7">
        <v>0</v>
      </c>
      <c r="S62" s="7">
        <v>0</v>
      </c>
      <c r="T62" s="7">
        <v>58217.38</v>
      </c>
      <c r="U62" s="7">
        <v>0</v>
      </c>
      <c r="V62" s="7">
        <v>0</v>
      </c>
      <c r="W62" s="7">
        <v>34677.18</v>
      </c>
      <c r="X62" s="7">
        <v>0</v>
      </c>
      <c r="Y62" s="7">
        <v>0</v>
      </c>
      <c r="Z62" s="7">
        <v>0</v>
      </c>
      <c r="AA62" s="8">
        <v>92894.56</v>
      </c>
      <c r="AB62" s="7">
        <v>0</v>
      </c>
      <c r="AC62" s="7">
        <v>4877.83</v>
      </c>
      <c r="AD62" s="7">
        <v>3605.37</v>
      </c>
      <c r="AE62" s="8">
        <v>8483.2000000000007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20000</v>
      </c>
      <c r="AR62" s="7">
        <v>0</v>
      </c>
      <c r="AS62" s="7">
        <v>0</v>
      </c>
      <c r="AT62" s="8">
        <v>20000</v>
      </c>
      <c r="AU62" s="7">
        <v>0</v>
      </c>
      <c r="AV62" s="7">
        <v>0</v>
      </c>
      <c r="AW62" s="7">
        <v>9296</v>
      </c>
      <c r="AX62" s="7">
        <v>0</v>
      </c>
      <c r="AY62" s="7">
        <v>0</v>
      </c>
      <c r="AZ62" s="7">
        <v>0</v>
      </c>
      <c r="BA62" s="8">
        <v>9296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130673.76</v>
      </c>
      <c r="BK62" s="7">
        <v>0</v>
      </c>
      <c r="BL62" s="8">
        <v>0</v>
      </c>
      <c r="BM62" s="8">
        <v>130673.76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>
        <v>117873.24</v>
      </c>
      <c r="P63" s="8">
        <v>117873.24</v>
      </c>
      <c r="Q63" s="8">
        <v>117873.24</v>
      </c>
      <c r="R63" s="7">
        <v>0</v>
      </c>
      <c r="S63" s="7">
        <v>0</v>
      </c>
      <c r="T63" s="7">
        <v>24375</v>
      </c>
      <c r="U63" s="7">
        <v>0</v>
      </c>
      <c r="V63" s="7">
        <v>0</v>
      </c>
      <c r="W63" s="7">
        <v>0</v>
      </c>
      <c r="X63" s="7">
        <v>0</v>
      </c>
      <c r="Y63" s="7">
        <v>17850</v>
      </c>
      <c r="Z63" s="7">
        <v>0</v>
      </c>
      <c r="AA63" s="8">
        <v>42225</v>
      </c>
      <c r="AB63" s="7">
        <v>0</v>
      </c>
      <c r="AC63" s="7">
        <v>3107.08</v>
      </c>
      <c r="AD63" s="7">
        <v>185.07</v>
      </c>
      <c r="AE63" s="8">
        <v>3292.15</v>
      </c>
      <c r="AF63" s="7">
        <v>3050.6</v>
      </c>
      <c r="AG63" s="7">
        <v>0</v>
      </c>
      <c r="AH63" s="7">
        <v>0</v>
      </c>
      <c r="AI63" s="7">
        <v>0</v>
      </c>
      <c r="AJ63" s="8">
        <v>3050.6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53600</v>
      </c>
      <c r="AR63" s="7">
        <v>0</v>
      </c>
      <c r="AS63" s="7">
        <v>0</v>
      </c>
      <c r="AT63" s="8">
        <v>53600</v>
      </c>
      <c r="AU63" s="7">
        <v>0</v>
      </c>
      <c r="AV63" s="7">
        <v>0</v>
      </c>
      <c r="AW63" s="7">
        <v>9701.1299999999992</v>
      </c>
      <c r="AX63" s="7">
        <v>0</v>
      </c>
      <c r="AY63" s="7">
        <v>0</v>
      </c>
      <c r="AZ63" s="7">
        <v>0</v>
      </c>
      <c r="BA63" s="8">
        <v>9701.1299999999992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6004.36</v>
      </c>
      <c r="BH63" s="7">
        <v>0</v>
      </c>
      <c r="BI63" s="8">
        <v>6004.36</v>
      </c>
      <c r="BJ63" s="8">
        <v>117873.24</v>
      </c>
      <c r="BK63" s="7">
        <v>0</v>
      </c>
      <c r="BL63" s="8">
        <v>0</v>
      </c>
      <c r="BM63" s="8">
        <v>117873.24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>
        <v>328487</v>
      </c>
      <c r="P64" s="8">
        <v>328487</v>
      </c>
      <c r="Q64" s="8">
        <v>328487</v>
      </c>
      <c r="R64" s="7">
        <v>0</v>
      </c>
      <c r="S64" s="7">
        <v>0</v>
      </c>
      <c r="T64" s="7">
        <v>465</v>
      </c>
      <c r="U64" s="7">
        <v>34790</v>
      </c>
      <c r="V64" s="7">
        <v>0</v>
      </c>
      <c r="W64" s="7">
        <v>25285</v>
      </c>
      <c r="X64" s="7">
        <v>0</v>
      </c>
      <c r="Y64" s="7">
        <v>0</v>
      </c>
      <c r="Z64" s="7">
        <v>0</v>
      </c>
      <c r="AA64" s="8">
        <v>60540</v>
      </c>
      <c r="AB64" s="7">
        <v>0</v>
      </c>
      <c r="AC64" s="7">
        <v>5621</v>
      </c>
      <c r="AD64" s="7">
        <v>5922</v>
      </c>
      <c r="AE64" s="8">
        <v>11543</v>
      </c>
      <c r="AF64" s="7">
        <v>400</v>
      </c>
      <c r="AG64" s="7">
        <v>0</v>
      </c>
      <c r="AH64" s="7">
        <v>0</v>
      </c>
      <c r="AI64" s="7">
        <v>0</v>
      </c>
      <c r="AJ64" s="8">
        <v>400</v>
      </c>
      <c r="AK64" s="7">
        <v>254530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1474</v>
      </c>
      <c r="AR64" s="7">
        <v>0</v>
      </c>
      <c r="AS64" s="7">
        <v>0</v>
      </c>
      <c r="AT64" s="8">
        <v>256004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328487</v>
      </c>
      <c r="BK64" s="7">
        <v>0</v>
      </c>
      <c r="BL64" s="8">
        <v>0</v>
      </c>
      <c r="BM64" s="8">
        <v>328487</v>
      </c>
    </row>
    <row r="65" spans="2:65">
      <c r="B65" s="7" t="s">
        <v>188</v>
      </c>
      <c r="C65" s="8" t="s">
        <v>189</v>
      </c>
      <c r="D65" s="8">
        <v>273626.92</v>
      </c>
      <c r="E65" s="7"/>
      <c r="F65" s="31"/>
      <c r="G65" s="32"/>
      <c r="H65" s="7"/>
      <c r="I65" s="8"/>
      <c r="J65" s="7"/>
      <c r="K65" s="7"/>
      <c r="L65" s="7"/>
      <c r="M65" s="8"/>
      <c r="N65" s="7"/>
      <c r="O65" s="7">
        <v>502551.13</v>
      </c>
      <c r="P65" s="8">
        <v>502551.13</v>
      </c>
      <c r="Q65" s="8">
        <v>776178.05</v>
      </c>
      <c r="R65" s="7">
        <v>0</v>
      </c>
      <c r="S65" s="7">
        <v>0</v>
      </c>
      <c r="T65" s="7">
        <v>387216.69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387216.69</v>
      </c>
      <c r="AB65" s="7">
        <v>0</v>
      </c>
      <c r="AC65" s="7">
        <v>27971.52</v>
      </c>
      <c r="AD65" s="7">
        <v>87702.92</v>
      </c>
      <c r="AE65" s="8">
        <v>115674.44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502891.13</v>
      </c>
      <c r="BK65" s="7">
        <v>0</v>
      </c>
      <c r="BL65" s="8">
        <v>0</v>
      </c>
      <c r="BM65" s="8">
        <v>502891.13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>
        <v>305333.36</v>
      </c>
      <c r="P66" s="8">
        <v>305333.36</v>
      </c>
      <c r="Q66" s="8">
        <v>305333.36</v>
      </c>
      <c r="R66" s="7">
        <v>0</v>
      </c>
      <c r="S66" s="7">
        <v>0</v>
      </c>
      <c r="T66" s="7">
        <v>135352.46</v>
      </c>
      <c r="U66" s="7">
        <v>0</v>
      </c>
      <c r="V66" s="7">
        <v>0</v>
      </c>
      <c r="W66" s="7">
        <v>114733.88</v>
      </c>
      <c r="X66" s="7">
        <v>0</v>
      </c>
      <c r="Y66" s="7">
        <v>0</v>
      </c>
      <c r="Z66" s="7">
        <v>0</v>
      </c>
      <c r="AA66" s="8">
        <v>250086.34</v>
      </c>
      <c r="AB66" s="7">
        <v>0</v>
      </c>
      <c r="AC66" s="7">
        <v>18736.62</v>
      </c>
      <c r="AD66" s="7">
        <v>0</v>
      </c>
      <c r="AE66" s="8">
        <v>18736.62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13197.03</v>
      </c>
      <c r="AP66" s="7">
        <v>0</v>
      </c>
      <c r="AQ66" s="7">
        <v>0</v>
      </c>
      <c r="AR66" s="7">
        <v>0</v>
      </c>
      <c r="AS66" s="7">
        <v>0</v>
      </c>
      <c r="AT66" s="8">
        <v>13197.03</v>
      </c>
      <c r="AU66" s="7">
        <v>0</v>
      </c>
      <c r="AV66" s="7">
        <v>0</v>
      </c>
      <c r="AW66" s="7">
        <v>18327.599999999999</v>
      </c>
      <c r="AX66" s="7">
        <v>0</v>
      </c>
      <c r="AY66" s="7">
        <v>0</v>
      </c>
      <c r="AZ66" s="7">
        <v>0</v>
      </c>
      <c r="BA66" s="8">
        <v>18327.599999999999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4985.7700000000004</v>
      </c>
      <c r="BH66" s="7">
        <v>0</v>
      </c>
      <c r="BI66" s="8">
        <v>4985.7700000000004</v>
      </c>
      <c r="BJ66" s="8">
        <v>305333.36</v>
      </c>
      <c r="BK66" s="7">
        <v>0</v>
      </c>
      <c r="BL66" s="8">
        <v>0</v>
      </c>
      <c r="BM66" s="8">
        <v>305333.36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>
        <v>513447</v>
      </c>
      <c r="P67" s="8">
        <v>513447</v>
      </c>
      <c r="Q67" s="8">
        <v>513447</v>
      </c>
      <c r="R67" s="7">
        <v>0</v>
      </c>
      <c r="S67" s="7">
        <v>4915.1499999999996</v>
      </c>
      <c r="T67" s="7">
        <v>100725</v>
      </c>
      <c r="U67" s="7">
        <v>500</v>
      </c>
      <c r="V67" s="7">
        <v>17142.84</v>
      </c>
      <c r="W67" s="7">
        <v>8400</v>
      </c>
      <c r="X67" s="7">
        <v>0</v>
      </c>
      <c r="Y67" s="7">
        <v>0</v>
      </c>
      <c r="Z67" s="7">
        <v>0</v>
      </c>
      <c r="AA67" s="8">
        <v>131682.99</v>
      </c>
      <c r="AB67" s="7">
        <v>0</v>
      </c>
      <c r="AC67" s="7">
        <v>9003.1</v>
      </c>
      <c r="AD67" s="7">
        <v>12294.5</v>
      </c>
      <c r="AE67" s="8">
        <v>21297.599999999999</v>
      </c>
      <c r="AF67" s="7">
        <v>22881.79</v>
      </c>
      <c r="AG67" s="7">
        <v>0</v>
      </c>
      <c r="AH67" s="7">
        <v>0</v>
      </c>
      <c r="AI67" s="7">
        <v>0</v>
      </c>
      <c r="AJ67" s="8">
        <v>22881.79</v>
      </c>
      <c r="AK67" s="7">
        <v>11064.62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326520</v>
      </c>
      <c r="AR67" s="7">
        <v>0</v>
      </c>
      <c r="AS67" s="7">
        <v>0</v>
      </c>
      <c r="AT67" s="8">
        <v>337584.62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513447</v>
      </c>
      <c r="BK67" s="7">
        <v>0</v>
      </c>
      <c r="BL67" s="8">
        <v>0</v>
      </c>
      <c r="BM67" s="8">
        <v>513447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>
        <v>269319.34000000003</v>
      </c>
      <c r="P68" s="8">
        <v>269319.34000000003</v>
      </c>
      <c r="Q68" s="8">
        <v>269319.34000000003</v>
      </c>
      <c r="R68" s="7">
        <v>25355.919999999998</v>
      </c>
      <c r="S68" s="7">
        <v>0</v>
      </c>
      <c r="T68" s="7">
        <v>83035.539999999994</v>
      </c>
      <c r="U68" s="7">
        <v>0</v>
      </c>
      <c r="V68" s="7">
        <v>114916.51</v>
      </c>
      <c r="W68" s="7">
        <v>6043.74</v>
      </c>
      <c r="X68" s="7">
        <v>0</v>
      </c>
      <c r="Y68" s="7">
        <v>0</v>
      </c>
      <c r="Z68" s="7">
        <v>0</v>
      </c>
      <c r="AA68" s="8">
        <v>229351.71</v>
      </c>
      <c r="AB68" s="7">
        <v>0</v>
      </c>
      <c r="AC68" s="7">
        <v>17191.41</v>
      </c>
      <c r="AD68" s="7">
        <v>4986.08</v>
      </c>
      <c r="AE68" s="8">
        <v>22177.49</v>
      </c>
      <c r="AF68" s="7">
        <v>0</v>
      </c>
      <c r="AG68" s="7">
        <v>10096.719999999999</v>
      </c>
      <c r="AH68" s="7">
        <v>26.9</v>
      </c>
      <c r="AI68" s="7">
        <v>0</v>
      </c>
      <c r="AJ68" s="8">
        <v>10123.620000000001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5000</v>
      </c>
      <c r="AR68" s="7">
        <v>0</v>
      </c>
      <c r="AS68" s="7">
        <v>0</v>
      </c>
      <c r="AT68" s="8">
        <v>5000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2666.52</v>
      </c>
      <c r="BH68" s="7">
        <v>0</v>
      </c>
      <c r="BI68" s="8">
        <v>2666.52</v>
      </c>
      <c r="BJ68" s="8">
        <v>269319.34000000003</v>
      </c>
      <c r="BK68" s="7">
        <v>0</v>
      </c>
      <c r="BL68" s="8">
        <v>0</v>
      </c>
      <c r="BM68" s="8">
        <v>269319.34000000003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>
        <v>127919.12</v>
      </c>
      <c r="P69" s="8">
        <v>127919.12</v>
      </c>
      <c r="Q69" s="8">
        <v>127919.12</v>
      </c>
      <c r="R69" s="7">
        <v>0</v>
      </c>
      <c r="S69" s="7">
        <v>0</v>
      </c>
      <c r="T69" s="7">
        <v>3875.04</v>
      </c>
      <c r="U69" s="7">
        <v>0</v>
      </c>
      <c r="V69" s="7">
        <v>0</v>
      </c>
      <c r="W69" s="7">
        <v>34057.83</v>
      </c>
      <c r="X69" s="7">
        <v>0</v>
      </c>
      <c r="Y69" s="7">
        <v>0</v>
      </c>
      <c r="Z69" s="7">
        <v>0</v>
      </c>
      <c r="AA69" s="8">
        <v>37932.870000000003</v>
      </c>
      <c r="AB69" s="7">
        <v>0</v>
      </c>
      <c r="AC69" s="7">
        <v>2768.77</v>
      </c>
      <c r="AD69" s="7">
        <v>-9.41</v>
      </c>
      <c r="AE69" s="8">
        <v>2759.36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702</v>
      </c>
      <c r="AP69" s="7">
        <v>0</v>
      </c>
      <c r="AQ69" s="7">
        <v>690.81</v>
      </c>
      <c r="AR69" s="7">
        <v>146.81</v>
      </c>
      <c r="AS69" s="7">
        <v>0</v>
      </c>
      <c r="AT69" s="8">
        <v>1539.62</v>
      </c>
      <c r="AU69" s="7">
        <v>0</v>
      </c>
      <c r="AV69" s="7">
        <v>0</v>
      </c>
      <c r="AW69" s="7">
        <v>84796.99</v>
      </c>
      <c r="AX69" s="7">
        <v>0</v>
      </c>
      <c r="AY69" s="7">
        <v>0</v>
      </c>
      <c r="AZ69" s="7">
        <v>0</v>
      </c>
      <c r="BA69" s="8">
        <v>84796.99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800.28</v>
      </c>
      <c r="BH69" s="7">
        <v>0</v>
      </c>
      <c r="BI69" s="8">
        <v>800.28</v>
      </c>
      <c r="BJ69" s="8">
        <v>127829.12</v>
      </c>
      <c r="BK69" s="7">
        <v>0</v>
      </c>
      <c r="BL69" s="8">
        <v>0</v>
      </c>
      <c r="BM69" s="8">
        <v>127829.12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>
        <v>96297</v>
      </c>
      <c r="P70" s="8">
        <v>96297</v>
      </c>
      <c r="Q70" s="8">
        <v>96297</v>
      </c>
      <c r="R70" s="7">
        <v>0</v>
      </c>
      <c r="S70" s="7">
        <v>0</v>
      </c>
      <c r="T70" s="7">
        <v>8959</v>
      </c>
      <c r="U70" s="7">
        <v>26490</v>
      </c>
      <c r="V70" s="7">
        <v>0</v>
      </c>
      <c r="W70" s="7">
        <v>37171</v>
      </c>
      <c r="X70" s="7">
        <v>0</v>
      </c>
      <c r="Y70" s="7">
        <v>0</v>
      </c>
      <c r="Z70" s="7">
        <v>0</v>
      </c>
      <c r="AA70" s="8">
        <v>72620</v>
      </c>
      <c r="AB70" s="7">
        <v>0</v>
      </c>
      <c r="AC70" s="7">
        <v>5357</v>
      </c>
      <c r="AD70" s="7">
        <v>2332</v>
      </c>
      <c r="AE70" s="8">
        <v>7689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2487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2714</v>
      </c>
      <c r="AR70" s="7">
        <v>6000</v>
      </c>
      <c r="AS70" s="7">
        <v>0</v>
      </c>
      <c r="AT70" s="8">
        <v>11201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4078</v>
      </c>
      <c r="BG70" s="7">
        <v>709</v>
      </c>
      <c r="BH70" s="7">
        <v>0</v>
      </c>
      <c r="BI70" s="8">
        <v>4787</v>
      </c>
      <c r="BJ70" s="8">
        <v>96297</v>
      </c>
      <c r="BK70" s="7">
        <v>0</v>
      </c>
      <c r="BL70" s="8">
        <v>0</v>
      </c>
      <c r="BM70" s="8">
        <v>96297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>
        <v>572326.04</v>
      </c>
      <c r="P71" s="8">
        <v>572326.04</v>
      </c>
      <c r="Q71" s="8">
        <v>572326.04</v>
      </c>
      <c r="R71" s="7">
        <v>0</v>
      </c>
      <c r="S71" s="7">
        <v>0</v>
      </c>
      <c r="T71" s="7">
        <v>181906.09</v>
      </c>
      <c r="U71" s="7">
        <v>0</v>
      </c>
      <c r="V71" s="7">
        <v>0</v>
      </c>
      <c r="W71" s="7">
        <v>61540.61</v>
      </c>
      <c r="X71" s="7">
        <v>0</v>
      </c>
      <c r="Y71" s="7">
        <v>3764.89</v>
      </c>
      <c r="Z71" s="7">
        <v>0</v>
      </c>
      <c r="AA71" s="8">
        <v>247211.59</v>
      </c>
      <c r="AB71" s="7">
        <v>0</v>
      </c>
      <c r="AC71" s="7">
        <v>18871.41</v>
      </c>
      <c r="AD71" s="7">
        <v>9293.74</v>
      </c>
      <c r="AE71" s="8">
        <v>28165.15</v>
      </c>
      <c r="AF71" s="7">
        <v>26464.44</v>
      </c>
      <c r="AG71" s="7">
        <v>0</v>
      </c>
      <c r="AH71" s="7">
        <v>0</v>
      </c>
      <c r="AI71" s="7">
        <v>253.25</v>
      </c>
      <c r="AJ71" s="8">
        <v>26717.69</v>
      </c>
      <c r="AK71" s="7">
        <v>22233.05</v>
      </c>
      <c r="AL71" s="7">
        <v>0</v>
      </c>
      <c r="AM71" s="7">
        <v>0</v>
      </c>
      <c r="AN71" s="7">
        <v>0</v>
      </c>
      <c r="AO71" s="7">
        <v>97889.18</v>
      </c>
      <c r="AP71" s="7">
        <v>17585.259999999998</v>
      </c>
      <c r="AQ71" s="7">
        <v>84870.35</v>
      </c>
      <c r="AR71" s="7">
        <v>19076.29</v>
      </c>
      <c r="AS71" s="7">
        <v>3169.03</v>
      </c>
      <c r="AT71" s="8">
        <v>244823.16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1396</v>
      </c>
      <c r="BC71" s="7">
        <v>0</v>
      </c>
      <c r="BD71" s="7">
        <v>0</v>
      </c>
      <c r="BE71" s="7">
        <v>0</v>
      </c>
      <c r="BF71" s="7">
        <v>0</v>
      </c>
      <c r="BG71" s="7">
        <v>24012.45</v>
      </c>
      <c r="BH71" s="7">
        <v>0</v>
      </c>
      <c r="BI71" s="8">
        <v>25408.45</v>
      </c>
      <c r="BJ71" s="8">
        <v>572326.04</v>
      </c>
      <c r="BK71" s="7">
        <v>0</v>
      </c>
      <c r="BL71" s="8">
        <v>0</v>
      </c>
      <c r="BM71" s="8">
        <v>572326.04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>
        <v>801486</v>
      </c>
      <c r="P72" s="8">
        <v>801486</v>
      </c>
      <c r="Q72" s="8">
        <v>801486</v>
      </c>
      <c r="R72" s="7">
        <v>0</v>
      </c>
      <c r="S72" s="7">
        <v>8700</v>
      </c>
      <c r="T72" s="7">
        <v>225560</v>
      </c>
      <c r="U72" s="7">
        <v>49008</v>
      </c>
      <c r="V72" s="7">
        <v>0</v>
      </c>
      <c r="W72" s="7">
        <v>24863</v>
      </c>
      <c r="X72" s="7">
        <v>0</v>
      </c>
      <c r="Y72" s="7">
        <v>0</v>
      </c>
      <c r="Z72" s="7">
        <v>80762</v>
      </c>
      <c r="AA72" s="8">
        <v>388893</v>
      </c>
      <c r="AB72" s="7">
        <v>4442</v>
      </c>
      <c r="AC72" s="7">
        <v>0</v>
      </c>
      <c r="AD72" s="7">
        <v>10427</v>
      </c>
      <c r="AE72" s="8">
        <v>14869</v>
      </c>
      <c r="AF72" s="7">
        <v>15000</v>
      </c>
      <c r="AG72" s="7">
        <v>58870</v>
      </c>
      <c r="AH72" s="7">
        <v>0</v>
      </c>
      <c r="AI72" s="7">
        <v>0</v>
      </c>
      <c r="AJ72" s="8">
        <v>73870</v>
      </c>
      <c r="AK72" s="7">
        <v>25149</v>
      </c>
      <c r="AL72" s="7">
        <v>0</v>
      </c>
      <c r="AM72" s="7">
        <v>0</v>
      </c>
      <c r="AN72" s="7">
        <v>0</v>
      </c>
      <c r="AO72" s="7">
        <v>1462</v>
      </c>
      <c r="AP72" s="7">
        <v>0</v>
      </c>
      <c r="AQ72" s="7">
        <v>0</v>
      </c>
      <c r="AR72" s="7">
        <v>0</v>
      </c>
      <c r="AS72" s="7">
        <v>0</v>
      </c>
      <c r="AT72" s="8">
        <v>26611</v>
      </c>
      <c r="AU72" s="7">
        <v>0</v>
      </c>
      <c r="AV72" s="7">
        <v>0</v>
      </c>
      <c r="AW72" s="7">
        <v>296945</v>
      </c>
      <c r="AX72" s="7">
        <v>0</v>
      </c>
      <c r="AY72" s="7">
        <v>0</v>
      </c>
      <c r="AZ72" s="7">
        <v>0</v>
      </c>
      <c r="BA72" s="8">
        <v>296945</v>
      </c>
      <c r="BB72" s="7">
        <v>298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298</v>
      </c>
      <c r="BJ72" s="8">
        <v>801486</v>
      </c>
      <c r="BK72" s="7">
        <v>0</v>
      </c>
      <c r="BL72" s="8">
        <v>0</v>
      </c>
      <c r="BM72" s="8">
        <v>801486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>
        <v>394481.21</v>
      </c>
      <c r="P73" s="8">
        <v>394481.21</v>
      </c>
      <c r="Q73" s="8">
        <v>394481.21</v>
      </c>
      <c r="R73" s="7">
        <v>0</v>
      </c>
      <c r="S73" s="7">
        <v>15540.54</v>
      </c>
      <c r="T73" s="7">
        <v>31518.28</v>
      </c>
      <c r="U73" s="7">
        <v>0</v>
      </c>
      <c r="V73" s="7">
        <v>37558.33</v>
      </c>
      <c r="W73" s="7">
        <v>126980.22</v>
      </c>
      <c r="X73" s="7">
        <v>24201.57</v>
      </c>
      <c r="Y73" s="7">
        <v>16266.67</v>
      </c>
      <c r="Z73" s="7">
        <v>0</v>
      </c>
      <c r="AA73" s="8">
        <v>252065.61</v>
      </c>
      <c r="AB73" s="7">
        <v>0</v>
      </c>
      <c r="AC73" s="7">
        <v>19300.48</v>
      </c>
      <c r="AD73" s="7">
        <v>29578.92</v>
      </c>
      <c r="AE73" s="8">
        <v>48879.4</v>
      </c>
      <c r="AF73" s="7">
        <v>16052.43</v>
      </c>
      <c r="AG73" s="7">
        <v>0</v>
      </c>
      <c r="AH73" s="7">
        <v>0</v>
      </c>
      <c r="AI73" s="7">
        <v>0</v>
      </c>
      <c r="AJ73" s="8">
        <v>16052.43</v>
      </c>
      <c r="AK73" s="7">
        <v>1509.02</v>
      </c>
      <c r="AL73" s="7">
        <v>0</v>
      </c>
      <c r="AM73" s="7">
        <v>0</v>
      </c>
      <c r="AN73" s="7">
        <v>0</v>
      </c>
      <c r="AO73" s="7">
        <v>3101.69</v>
      </c>
      <c r="AP73" s="7">
        <v>700</v>
      </c>
      <c r="AQ73" s="7">
        <v>56308.86</v>
      </c>
      <c r="AR73" s="7">
        <v>0</v>
      </c>
      <c r="AS73" s="7">
        <v>0</v>
      </c>
      <c r="AT73" s="8">
        <v>61619.57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15864.2</v>
      </c>
      <c r="BH73" s="7">
        <v>0</v>
      </c>
      <c r="BI73" s="8">
        <v>15864.2</v>
      </c>
      <c r="BJ73" s="8">
        <v>394481.21</v>
      </c>
      <c r="BK73" s="7">
        <v>0</v>
      </c>
      <c r="BL73" s="8">
        <v>0</v>
      </c>
      <c r="BM73" s="8">
        <v>394481.21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>
        <v>106195.86</v>
      </c>
      <c r="P74" s="8">
        <v>106195.86</v>
      </c>
      <c r="Q74" s="8">
        <v>106195.86</v>
      </c>
      <c r="R74" s="7">
        <v>0</v>
      </c>
      <c r="S74" s="7">
        <v>0</v>
      </c>
      <c r="T74" s="7">
        <v>29648</v>
      </c>
      <c r="U74" s="7">
        <v>0</v>
      </c>
      <c r="V74" s="7">
        <v>1125.1300000000001</v>
      </c>
      <c r="W74" s="7">
        <v>43791.03</v>
      </c>
      <c r="X74" s="7">
        <v>0</v>
      </c>
      <c r="Y74" s="7">
        <v>438.1</v>
      </c>
      <c r="Z74" s="7">
        <v>4055.13</v>
      </c>
      <c r="AA74" s="8">
        <v>79057.39</v>
      </c>
      <c r="AB74" s="7">
        <v>0</v>
      </c>
      <c r="AC74" s="7">
        <v>6013.26</v>
      </c>
      <c r="AD74" s="7">
        <v>243.87</v>
      </c>
      <c r="AE74" s="8">
        <v>6257.13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372.4</v>
      </c>
      <c r="AL74" s="7">
        <v>0</v>
      </c>
      <c r="AM74" s="7">
        <v>0</v>
      </c>
      <c r="AN74" s="7">
        <v>0</v>
      </c>
      <c r="AO74" s="7">
        <v>98.56</v>
      </c>
      <c r="AP74" s="7">
        <v>0</v>
      </c>
      <c r="AQ74" s="7">
        <v>1742</v>
      </c>
      <c r="AR74" s="7">
        <v>0</v>
      </c>
      <c r="AS74" s="7">
        <v>0</v>
      </c>
      <c r="AT74" s="8">
        <v>2212.96</v>
      </c>
      <c r="AU74" s="7">
        <v>0</v>
      </c>
      <c r="AV74" s="7">
        <v>0</v>
      </c>
      <c r="AW74" s="7">
        <v>18668.38</v>
      </c>
      <c r="AX74" s="7">
        <v>0</v>
      </c>
      <c r="AY74" s="7">
        <v>0</v>
      </c>
      <c r="AZ74" s="7">
        <v>0</v>
      </c>
      <c r="BA74" s="8">
        <v>18668.38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106195.86</v>
      </c>
      <c r="BK74" s="7">
        <v>0</v>
      </c>
      <c r="BL74" s="8">
        <v>0</v>
      </c>
      <c r="BM74" s="8">
        <v>106195.86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>
        <v>122011.7</v>
      </c>
      <c r="P75" s="8">
        <v>122011.7</v>
      </c>
      <c r="Q75" s="8">
        <v>122011.7</v>
      </c>
      <c r="R75" s="7">
        <v>0</v>
      </c>
      <c r="S75" s="7">
        <v>0</v>
      </c>
      <c r="T75" s="7">
        <v>46447.43</v>
      </c>
      <c r="U75" s="7">
        <v>16987.439999999999</v>
      </c>
      <c r="V75" s="7">
        <v>0</v>
      </c>
      <c r="W75" s="7">
        <v>32500.36</v>
      </c>
      <c r="X75" s="7">
        <v>0</v>
      </c>
      <c r="Y75" s="7">
        <v>0</v>
      </c>
      <c r="Z75" s="7">
        <v>0</v>
      </c>
      <c r="AA75" s="8">
        <v>95935.23</v>
      </c>
      <c r="AB75" s="7">
        <v>0</v>
      </c>
      <c r="AC75" s="7">
        <v>7840.4</v>
      </c>
      <c r="AD75" s="7">
        <v>0</v>
      </c>
      <c r="AE75" s="8">
        <v>7840.4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13332.71</v>
      </c>
      <c r="AL75" s="7">
        <v>0</v>
      </c>
      <c r="AM75" s="7">
        <v>0</v>
      </c>
      <c r="AN75" s="7">
        <v>0</v>
      </c>
      <c r="AO75" s="7">
        <v>1078.6300000000001</v>
      </c>
      <c r="AP75" s="7">
        <v>0</v>
      </c>
      <c r="AQ75" s="7">
        <v>0</v>
      </c>
      <c r="AR75" s="7">
        <v>0</v>
      </c>
      <c r="AS75" s="7">
        <v>8.1999999999999993</v>
      </c>
      <c r="AT75" s="8">
        <v>14419.54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3816.53</v>
      </c>
      <c r="BH75" s="7">
        <v>0</v>
      </c>
      <c r="BI75" s="8">
        <v>3816.53</v>
      </c>
      <c r="BJ75" s="8">
        <v>122011.7</v>
      </c>
      <c r="BK75" s="7">
        <v>0</v>
      </c>
      <c r="BL75" s="8">
        <v>0</v>
      </c>
      <c r="BM75" s="8">
        <v>122011.7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>
        <v>392826.3</v>
      </c>
      <c r="P76" s="8">
        <v>392826.3</v>
      </c>
      <c r="Q76" s="8">
        <v>392826.3</v>
      </c>
      <c r="R76" s="7">
        <v>0</v>
      </c>
      <c r="S76" s="7">
        <v>0</v>
      </c>
      <c r="T76" s="7">
        <v>118678.41</v>
      </c>
      <c r="U76" s="7">
        <v>47048.32</v>
      </c>
      <c r="V76" s="7">
        <v>0</v>
      </c>
      <c r="W76" s="7">
        <v>82609.64</v>
      </c>
      <c r="X76" s="7">
        <v>0</v>
      </c>
      <c r="Y76" s="7">
        <v>0</v>
      </c>
      <c r="Z76" s="7">
        <v>9923.4599999999991</v>
      </c>
      <c r="AA76" s="8">
        <v>258259.83</v>
      </c>
      <c r="AB76" s="7">
        <v>0</v>
      </c>
      <c r="AC76" s="7">
        <v>17844.810000000001</v>
      </c>
      <c r="AD76" s="7">
        <v>32620.720000000001</v>
      </c>
      <c r="AE76" s="8">
        <v>50465.53</v>
      </c>
      <c r="AF76" s="7">
        <v>0</v>
      </c>
      <c r="AG76" s="7">
        <v>47514</v>
      </c>
      <c r="AH76" s="7">
        <v>0</v>
      </c>
      <c r="AI76" s="7">
        <v>0</v>
      </c>
      <c r="AJ76" s="8">
        <v>47514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22425</v>
      </c>
      <c r="AR76" s="7">
        <v>0</v>
      </c>
      <c r="AS76" s="7">
        <v>507.94</v>
      </c>
      <c r="AT76" s="8">
        <v>22932.94</v>
      </c>
      <c r="AU76" s="7">
        <v>0</v>
      </c>
      <c r="AV76" s="7">
        <v>0</v>
      </c>
      <c r="AW76" s="7">
        <v>13654</v>
      </c>
      <c r="AX76" s="7">
        <v>0</v>
      </c>
      <c r="AY76" s="7">
        <v>0</v>
      </c>
      <c r="AZ76" s="7">
        <v>0</v>
      </c>
      <c r="BA76" s="8">
        <v>13654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392826.3</v>
      </c>
      <c r="BK76" s="7">
        <v>0</v>
      </c>
      <c r="BL76" s="8">
        <v>0</v>
      </c>
      <c r="BM76" s="8">
        <v>392826.3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>
        <v>359435.26</v>
      </c>
      <c r="P77" s="8">
        <v>359435.26</v>
      </c>
      <c r="Q77" s="8">
        <v>359435.26</v>
      </c>
      <c r="R77" s="7">
        <v>0</v>
      </c>
      <c r="S77" s="7">
        <v>10500</v>
      </c>
      <c r="T77" s="7">
        <v>107846.12</v>
      </c>
      <c r="U77" s="7">
        <v>2500</v>
      </c>
      <c r="V77" s="7">
        <v>7500</v>
      </c>
      <c r="W77" s="7">
        <v>30500</v>
      </c>
      <c r="X77" s="7">
        <v>0</v>
      </c>
      <c r="Y77" s="7">
        <v>0</v>
      </c>
      <c r="Z77" s="7">
        <v>6000</v>
      </c>
      <c r="AA77" s="8">
        <v>164846.12</v>
      </c>
      <c r="AB77" s="7">
        <v>0</v>
      </c>
      <c r="AC77" s="7">
        <v>17107.990000000002</v>
      </c>
      <c r="AD77" s="7">
        <v>1226.94</v>
      </c>
      <c r="AE77" s="8">
        <v>18334.93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9318.98</v>
      </c>
      <c r="AL77" s="7">
        <v>0</v>
      </c>
      <c r="AM77" s="7">
        <v>0</v>
      </c>
      <c r="AN77" s="7">
        <v>0</v>
      </c>
      <c r="AO77" s="7">
        <v>34503.480000000003</v>
      </c>
      <c r="AP77" s="7">
        <v>0</v>
      </c>
      <c r="AQ77" s="7">
        <v>127835.75</v>
      </c>
      <c r="AR77" s="7">
        <v>4596</v>
      </c>
      <c r="AS77" s="7">
        <v>0</v>
      </c>
      <c r="AT77" s="8">
        <v>176254.21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359435.26</v>
      </c>
      <c r="BK77" s="7">
        <v>0</v>
      </c>
      <c r="BL77" s="8">
        <v>0</v>
      </c>
      <c r="BM77" s="8">
        <v>359435.26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>
        <v>346299.64</v>
      </c>
      <c r="P78" s="8">
        <v>346299.64</v>
      </c>
      <c r="Q78" s="8">
        <v>346299.64</v>
      </c>
      <c r="R78" s="7">
        <v>0</v>
      </c>
      <c r="S78" s="7">
        <v>0</v>
      </c>
      <c r="T78" s="7">
        <v>155914.57999999999</v>
      </c>
      <c r="U78" s="7">
        <v>0</v>
      </c>
      <c r="V78" s="7">
        <v>0</v>
      </c>
      <c r="W78" s="7">
        <v>88643.21</v>
      </c>
      <c r="X78" s="7">
        <v>0</v>
      </c>
      <c r="Y78" s="7">
        <v>0</v>
      </c>
      <c r="Z78" s="7">
        <v>0</v>
      </c>
      <c r="AA78" s="8">
        <v>244557.79</v>
      </c>
      <c r="AB78" s="7">
        <v>0</v>
      </c>
      <c r="AC78" s="7">
        <v>17205.349999999999</v>
      </c>
      <c r="AD78" s="7">
        <v>16708.84</v>
      </c>
      <c r="AE78" s="8">
        <v>33914.19</v>
      </c>
      <c r="AF78" s="7">
        <v>2487.58</v>
      </c>
      <c r="AG78" s="7">
        <v>4855</v>
      </c>
      <c r="AH78" s="7">
        <v>0</v>
      </c>
      <c r="AI78" s="7">
        <v>0</v>
      </c>
      <c r="AJ78" s="8">
        <v>7342.58</v>
      </c>
      <c r="AK78" s="7">
        <v>6846.69</v>
      </c>
      <c r="AL78" s="7">
        <v>0</v>
      </c>
      <c r="AM78" s="7">
        <v>0</v>
      </c>
      <c r="AN78" s="7">
        <v>0</v>
      </c>
      <c r="AO78" s="7">
        <v>16299.29</v>
      </c>
      <c r="AP78" s="7">
        <v>0</v>
      </c>
      <c r="AQ78" s="7">
        <v>0</v>
      </c>
      <c r="AR78" s="7">
        <v>0</v>
      </c>
      <c r="AS78" s="7">
        <v>7361.51</v>
      </c>
      <c r="AT78" s="8">
        <v>30507.49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29977.59</v>
      </c>
      <c r="BH78" s="7">
        <v>0</v>
      </c>
      <c r="BI78" s="8">
        <v>29977.59</v>
      </c>
      <c r="BJ78" s="8">
        <v>346299.64</v>
      </c>
      <c r="BK78" s="7">
        <v>0</v>
      </c>
      <c r="BL78" s="8">
        <v>0</v>
      </c>
      <c r="BM78" s="8">
        <v>346299.64</v>
      </c>
    </row>
    <row r="79" spans="2:65">
      <c r="B79" s="7" t="s">
        <v>216</v>
      </c>
      <c r="C79" s="8" t="s">
        <v>217</v>
      </c>
      <c r="D79" s="8">
        <v>220300</v>
      </c>
      <c r="E79" s="7"/>
      <c r="F79" s="31"/>
      <c r="G79" s="32"/>
      <c r="H79" s="7"/>
      <c r="I79" s="8"/>
      <c r="J79" s="7"/>
      <c r="K79" s="7"/>
      <c r="L79" s="7"/>
      <c r="M79" s="8"/>
      <c r="N79" s="7"/>
      <c r="O79" s="7">
        <v>188402.93</v>
      </c>
      <c r="P79" s="8">
        <v>188402.93</v>
      </c>
      <c r="Q79" s="8">
        <v>408702.93</v>
      </c>
      <c r="R79" s="7">
        <v>0</v>
      </c>
      <c r="S79" s="7">
        <v>0</v>
      </c>
      <c r="T79" s="7">
        <v>294009.88</v>
      </c>
      <c r="U79" s="7">
        <v>0</v>
      </c>
      <c r="V79" s="7">
        <v>0</v>
      </c>
      <c r="W79" s="7">
        <v>45838.99</v>
      </c>
      <c r="X79" s="7">
        <v>0</v>
      </c>
      <c r="Y79" s="7">
        <v>0</v>
      </c>
      <c r="Z79" s="7">
        <v>0</v>
      </c>
      <c r="AA79" s="8">
        <v>339848.87</v>
      </c>
      <c r="AB79" s="7">
        <v>0</v>
      </c>
      <c r="AC79" s="7">
        <v>8140.19</v>
      </c>
      <c r="AD79" s="7">
        <v>2530.62</v>
      </c>
      <c r="AE79" s="8">
        <v>10670.81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49686</v>
      </c>
      <c r="AR79" s="7">
        <v>0</v>
      </c>
      <c r="AS79" s="7">
        <v>0</v>
      </c>
      <c r="AT79" s="8">
        <v>49686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8497.25</v>
      </c>
      <c r="BH79" s="7">
        <v>0</v>
      </c>
      <c r="BI79" s="8">
        <v>8497.25</v>
      </c>
      <c r="BJ79" s="8">
        <v>408702.93</v>
      </c>
      <c r="BK79" s="7">
        <v>0</v>
      </c>
      <c r="BL79" s="8">
        <v>0</v>
      </c>
      <c r="BM79" s="8">
        <v>408702.93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>
        <v>70722.38</v>
      </c>
      <c r="P80" s="8">
        <v>70722.38</v>
      </c>
      <c r="Q80" s="8">
        <v>70722.38</v>
      </c>
      <c r="R80" s="7">
        <v>0</v>
      </c>
      <c r="S80" s="7">
        <v>0</v>
      </c>
      <c r="T80" s="7">
        <v>11686.55</v>
      </c>
      <c r="U80" s="7">
        <v>0</v>
      </c>
      <c r="V80" s="7">
        <v>427.88</v>
      </c>
      <c r="W80" s="7">
        <v>95.42</v>
      </c>
      <c r="X80" s="7">
        <v>0</v>
      </c>
      <c r="Y80" s="7">
        <v>0</v>
      </c>
      <c r="Z80" s="7">
        <v>0</v>
      </c>
      <c r="AA80" s="8">
        <v>12209.85</v>
      </c>
      <c r="AB80" s="7">
        <v>0</v>
      </c>
      <c r="AC80" s="7">
        <v>916.37</v>
      </c>
      <c r="AD80" s="7">
        <v>21.02</v>
      </c>
      <c r="AE80" s="8">
        <v>937.39</v>
      </c>
      <c r="AF80" s="7">
        <v>291.89999999999998</v>
      </c>
      <c r="AG80" s="7">
        <v>0</v>
      </c>
      <c r="AH80" s="7">
        <v>25000</v>
      </c>
      <c r="AI80" s="7">
        <v>0</v>
      </c>
      <c r="AJ80" s="8">
        <v>25291.9</v>
      </c>
      <c r="AK80" s="7">
        <v>4200.54</v>
      </c>
      <c r="AL80" s="7">
        <v>0</v>
      </c>
      <c r="AM80" s="7">
        <v>0</v>
      </c>
      <c r="AN80" s="7">
        <v>0</v>
      </c>
      <c r="AO80" s="7">
        <v>94.65</v>
      </c>
      <c r="AP80" s="7">
        <v>0</v>
      </c>
      <c r="AQ80" s="7">
        <v>26326.54</v>
      </c>
      <c r="AR80" s="7">
        <v>1661.51</v>
      </c>
      <c r="AS80" s="7">
        <v>0</v>
      </c>
      <c r="AT80" s="8">
        <v>32283.24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70722.38</v>
      </c>
      <c r="BK80" s="7">
        <v>0</v>
      </c>
      <c r="BL80" s="8">
        <v>0</v>
      </c>
      <c r="BM80" s="8">
        <v>70722.38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>
        <v>295527.24</v>
      </c>
      <c r="P81" s="8">
        <v>295527.24</v>
      </c>
      <c r="Q81" s="8">
        <v>295527.24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257853.6</v>
      </c>
      <c r="X81" s="7">
        <v>0</v>
      </c>
      <c r="Y81" s="7">
        <v>0</v>
      </c>
      <c r="Z81" s="7">
        <v>0</v>
      </c>
      <c r="AA81" s="8">
        <v>257853.6</v>
      </c>
      <c r="AB81" s="7">
        <v>0</v>
      </c>
      <c r="AC81" s="7">
        <v>26136.22</v>
      </c>
      <c r="AD81" s="7">
        <v>938.42</v>
      </c>
      <c r="AE81" s="8">
        <v>27074.639999999999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10599</v>
      </c>
      <c r="AR81" s="7">
        <v>0</v>
      </c>
      <c r="AS81" s="7">
        <v>0</v>
      </c>
      <c r="AT81" s="8">
        <v>10599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295527.24</v>
      </c>
      <c r="BK81" s="7">
        <v>0</v>
      </c>
      <c r="BL81" s="8">
        <v>0</v>
      </c>
      <c r="BM81" s="8">
        <v>295527.24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>
        <v>37998.46</v>
      </c>
      <c r="P82" s="8">
        <v>37998.46</v>
      </c>
      <c r="Q82" s="8">
        <v>37998.46</v>
      </c>
      <c r="R82" s="7">
        <v>0</v>
      </c>
      <c r="S82" s="7">
        <v>0</v>
      </c>
      <c r="T82" s="7">
        <v>11040</v>
      </c>
      <c r="U82" s="7">
        <v>20000</v>
      </c>
      <c r="V82" s="7">
        <v>0</v>
      </c>
      <c r="W82" s="7">
        <v>1500</v>
      </c>
      <c r="X82" s="7">
        <v>0</v>
      </c>
      <c r="Y82" s="7">
        <v>0</v>
      </c>
      <c r="Z82" s="7">
        <v>0</v>
      </c>
      <c r="AA82" s="8">
        <v>32540</v>
      </c>
      <c r="AB82" s="7">
        <v>0</v>
      </c>
      <c r="AC82" s="7">
        <v>4548.3599999999997</v>
      </c>
      <c r="AD82" s="7">
        <v>910.1</v>
      </c>
      <c r="AE82" s="8">
        <v>5458.46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37998.46</v>
      </c>
      <c r="BK82" s="7">
        <v>0</v>
      </c>
      <c r="BL82" s="8">
        <v>0</v>
      </c>
      <c r="BM82" s="8">
        <v>37998.46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>
        <v>92485.16</v>
      </c>
      <c r="P83" s="8">
        <v>92485.16</v>
      </c>
      <c r="Q83" s="8">
        <v>92485.16</v>
      </c>
      <c r="R83" s="7">
        <v>210</v>
      </c>
      <c r="S83" s="7">
        <v>0</v>
      </c>
      <c r="T83" s="7">
        <v>51918.06</v>
      </c>
      <c r="U83" s="7">
        <v>0</v>
      </c>
      <c r="V83" s="7">
        <v>0</v>
      </c>
      <c r="W83" s="7">
        <v>25424.39</v>
      </c>
      <c r="X83" s="7">
        <v>0</v>
      </c>
      <c r="Y83" s="7">
        <v>0</v>
      </c>
      <c r="Z83" s="7">
        <v>0</v>
      </c>
      <c r="AA83" s="8">
        <v>77552.45</v>
      </c>
      <c r="AB83" s="7">
        <v>0</v>
      </c>
      <c r="AC83" s="7">
        <v>5636.41</v>
      </c>
      <c r="AD83" s="7">
        <v>13182.47</v>
      </c>
      <c r="AE83" s="8">
        <v>18818.88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752.21</v>
      </c>
      <c r="BH83" s="7">
        <v>0</v>
      </c>
      <c r="BI83" s="8">
        <v>752.21</v>
      </c>
      <c r="BJ83" s="8">
        <v>97123.54</v>
      </c>
      <c r="BK83" s="7">
        <v>-4638.38</v>
      </c>
      <c r="BL83" s="8">
        <v>-4638.38</v>
      </c>
      <c r="BM83" s="8">
        <v>92485.16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>
        <v>847834.2</v>
      </c>
      <c r="P84" s="8">
        <v>847834.2</v>
      </c>
      <c r="Q84" s="8">
        <v>847834.2</v>
      </c>
      <c r="R84" s="7">
        <v>0</v>
      </c>
      <c r="S84" s="7">
        <v>8910</v>
      </c>
      <c r="T84" s="7">
        <v>95544.07</v>
      </c>
      <c r="U84" s="7">
        <v>7959.6</v>
      </c>
      <c r="V84" s="7">
        <v>10900.54</v>
      </c>
      <c r="W84" s="7">
        <v>67757.84</v>
      </c>
      <c r="X84" s="7">
        <v>0</v>
      </c>
      <c r="Y84" s="7">
        <v>36289.699999999997</v>
      </c>
      <c r="Z84" s="7">
        <v>990</v>
      </c>
      <c r="AA84" s="8">
        <v>228351.75</v>
      </c>
      <c r="AB84" s="7">
        <v>0</v>
      </c>
      <c r="AC84" s="7">
        <v>20865.55</v>
      </c>
      <c r="AD84" s="7">
        <v>6456.75</v>
      </c>
      <c r="AE84" s="8">
        <v>27322.3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218715.35</v>
      </c>
      <c r="AL84" s="7">
        <v>0</v>
      </c>
      <c r="AM84" s="7">
        <v>0</v>
      </c>
      <c r="AN84" s="7">
        <v>0</v>
      </c>
      <c r="AO84" s="7">
        <v>3545.47</v>
      </c>
      <c r="AP84" s="7">
        <v>0</v>
      </c>
      <c r="AQ84" s="7">
        <v>342351.33</v>
      </c>
      <c r="AR84" s="7">
        <v>0</v>
      </c>
      <c r="AS84" s="7">
        <v>0</v>
      </c>
      <c r="AT84" s="8">
        <v>564612.15</v>
      </c>
      <c r="AU84" s="7">
        <v>0</v>
      </c>
      <c r="AV84" s="7">
        <v>0</v>
      </c>
      <c r="AW84" s="7">
        <v>27548</v>
      </c>
      <c r="AX84" s="7">
        <v>0</v>
      </c>
      <c r="AY84" s="7">
        <v>0</v>
      </c>
      <c r="AZ84" s="7">
        <v>0</v>
      </c>
      <c r="BA84" s="8">
        <v>27548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847834.2</v>
      </c>
      <c r="BK84" s="7">
        <v>0</v>
      </c>
      <c r="BL84" s="8">
        <v>0</v>
      </c>
      <c r="BM84" s="8">
        <v>847834.2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>
        <v>598414.99</v>
      </c>
      <c r="P85" s="8">
        <v>598414.99</v>
      </c>
      <c r="Q85" s="8">
        <v>598414.99</v>
      </c>
      <c r="R85" s="7">
        <v>0</v>
      </c>
      <c r="S85" s="7">
        <v>0</v>
      </c>
      <c r="T85" s="7">
        <v>146410.29</v>
      </c>
      <c r="U85" s="7">
        <v>0</v>
      </c>
      <c r="V85" s="7">
        <v>93981.3</v>
      </c>
      <c r="W85" s="7">
        <v>69334.73</v>
      </c>
      <c r="X85" s="7">
        <v>0</v>
      </c>
      <c r="Y85" s="7">
        <v>0</v>
      </c>
      <c r="Z85" s="7">
        <v>62486.78</v>
      </c>
      <c r="AA85" s="8">
        <v>372213.1</v>
      </c>
      <c r="AB85" s="7">
        <v>0</v>
      </c>
      <c r="AC85" s="7">
        <v>25436.59</v>
      </c>
      <c r="AD85" s="7">
        <v>40792.68</v>
      </c>
      <c r="AE85" s="8">
        <v>66229.27</v>
      </c>
      <c r="AF85" s="7">
        <v>8273.4500000000007</v>
      </c>
      <c r="AG85" s="7">
        <v>23815</v>
      </c>
      <c r="AH85" s="7">
        <v>0</v>
      </c>
      <c r="AI85" s="7">
        <v>0</v>
      </c>
      <c r="AJ85" s="8">
        <v>32088.45</v>
      </c>
      <c r="AK85" s="7">
        <v>1510.47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80386.11</v>
      </c>
      <c r="AR85" s="7">
        <v>15788.8</v>
      </c>
      <c r="AS85" s="7">
        <v>10496.39</v>
      </c>
      <c r="AT85" s="8">
        <v>108181.77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19702.400000000001</v>
      </c>
      <c r="BH85" s="7">
        <v>0</v>
      </c>
      <c r="BI85" s="8">
        <v>19702.400000000001</v>
      </c>
      <c r="BJ85" s="8">
        <v>598414.99</v>
      </c>
      <c r="BK85" s="7">
        <v>0</v>
      </c>
      <c r="BL85" s="8">
        <v>0</v>
      </c>
      <c r="BM85" s="8">
        <v>598414.99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>
        <v>245698.56</v>
      </c>
      <c r="P86" s="8">
        <v>245698.56</v>
      </c>
      <c r="Q86" s="8">
        <v>245698.56</v>
      </c>
      <c r="R86" s="7">
        <v>0</v>
      </c>
      <c r="S86" s="7">
        <v>0</v>
      </c>
      <c r="T86" s="7">
        <v>97611.86</v>
      </c>
      <c r="U86" s="7">
        <v>0</v>
      </c>
      <c r="V86" s="7">
        <v>0</v>
      </c>
      <c r="W86" s="7">
        <v>24715.51</v>
      </c>
      <c r="X86" s="7">
        <v>0</v>
      </c>
      <c r="Y86" s="7">
        <v>0</v>
      </c>
      <c r="Z86" s="7">
        <v>0</v>
      </c>
      <c r="AA86" s="8">
        <v>122327.37</v>
      </c>
      <c r="AB86" s="7">
        <v>19865.72</v>
      </c>
      <c r="AC86" s="7">
        <v>9137.39</v>
      </c>
      <c r="AD86" s="7">
        <v>8741.73</v>
      </c>
      <c r="AE86" s="8">
        <v>37744.839999999997</v>
      </c>
      <c r="AF86" s="7">
        <v>27500</v>
      </c>
      <c r="AG86" s="7">
        <v>0</v>
      </c>
      <c r="AH86" s="7">
        <v>0</v>
      </c>
      <c r="AI86" s="7">
        <v>0</v>
      </c>
      <c r="AJ86" s="8">
        <v>27500</v>
      </c>
      <c r="AK86" s="7">
        <v>163.33000000000001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45998.83</v>
      </c>
      <c r="AR86" s="7">
        <v>2944.3</v>
      </c>
      <c r="AS86" s="7">
        <v>0</v>
      </c>
      <c r="AT86" s="8">
        <v>49106.46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9019.89</v>
      </c>
      <c r="BH86" s="7">
        <v>0</v>
      </c>
      <c r="BI86" s="8">
        <v>9019.89</v>
      </c>
      <c r="BJ86" s="8">
        <v>245698.56</v>
      </c>
      <c r="BK86" s="7">
        <v>0</v>
      </c>
      <c r="BL86" s="8">
        <v>0</v>
      </c>
      <c r="BM86" s="8">
        <v>245698.56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>
        <v>399890.47</v>
      </c>
      <c r="P87" s="8">
        <v>399890.47</v>
      </c>
      <c r="Q87" s="8">
        <v>399890.47</v>
      </c>
      <c r="R87" s="7">
        <v>0</v>
      </c>
      <c r="S87" s="7">
        <v>5400</v>
      </c>
      <c r="T87" s="7">
        <v>96998.28</v>
      </c>
      <c r="U87" s="7">
        <v>0</v>
      </c>
      <c r="V87" s="7">
        <v>5400</v>
      </c>
      <c r="W87" s="7">
        <v>26000</v>
      </c>
      <c r="X87" s="7">
        <v>0</v>
      </c>
      <c r="Y87" s="7">
        <v>0</v>
      </c>
      <c r="Z87" s="7">
        <v>0</v>
      </c>
      <c r="AA87" s="8">
        <v>133798.28</v>
      </c>
      <c r="AB87" s="7">
        <v>0</v>
      </c>
      <c r="AC87" s="7">
        <v>12141.51</v>
      </c>
      <c r="AD87" s="7">
        <v>4984.84</v>
      </c>
      <c r="AE87" s="8">
        <v>17126.349999999999</v>
      </c>
      <c r="AF87" s="7">
        <v>2750</v>
      </c>
      <c r="AG87" s="7">
        <v>0</v>
      </c>
      <c r="AH87" s="7">
        <v>41737</v>
      </c>
      <c r="AI87" s="7">
        <v>0</v>
      </c>
      <c r="AJ87" s="8">
        <v>44487</v>
      </c>
      <c r="AK87" s="7">
        <v>12406.02</v>
      </c>
      <c r="AL87" s="7">
        <v>0</v>
      </c>
      <c r="AM87" s="7">
        <v>0</v>
      </c>
      <c r="AN87" s="7">
        <v>0</v>
      </c>
      <c r="AO87" s="7">
        <v>7726.4</v>
      </c>
      <c r="AP87" s="7">
        <v>0</v>
      </c>
      <c r="AQ87" s="7">
        <v>180456.82</v>
      </c>
      <c r="AR87" s="7">
        <v>3889.6</v>
      </c>
      <c r="AS87" s="7">
        <v>0</v>
      </c>
      <c r="AT87" s="8">
        <v>204478.84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399890.47</v>
      </c>
      <c r="BK87" s="7">
        <v>0</v>
      </c>
      <c r="BL87" s="8">
        <v>0</v>
      </c>
      <c r="BM87" s="8">
        <v>399890.47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>
        <v>67350</v>
      </c>
      <c r="P88" s="8">
        <v>67350</v>
      </c>
      <c r="Q88" s="8">
        <v>67350</v>
      </c>
      <c r="R88" s="7">
        <v>0</v>
      </c>
      <c r="S88" s="7">
        <v>0</v>
      </c>
      <c r="T88" s="7">
        <v>40593.839999999997</v>
      </c>
      <c r="U88" s="7">
        <v>0</v>
      </c>
      <c r="V88" s="7">
        <v>0</v>
      </c>
      <c r="W88" s="7">
        <v>17340.72</v>
      </c>
      <c r="X88" s="7">
        <v>0</v>
      </c>
      <c r="Y88" s="7">
        <v>0</v>
      </c>
      <c r="Z88" s="7">
        <v>0</v>
      </c>
      <c r="AA88" s="8">
        <v>57934.559999999998</v>
      </c>
      <c r="AB88" s="7">
        <v>0</v>
      </c>
      <c r="AC88" s="7">
        <v>7033.47</v>
      </c>
      <c r="AD88" s="7">
        <v>0</v>
      </c>
      <c r="AE88" s="8">
        <v>7033.47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517.4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424.17</v>
      </c>
      <c r="AT88" s="8">
        <v>941.57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1440.4</v>
      </c>
      <c r="BH88" s="7">
        <v>0</v>
      </c>
      <c r="BI88" s="8">
        <v>1440.4</v>
      </c>
      <c r="BJ88" s="8">
        <v>67350</v>
      </c>
      <c r="BK88" s="7">
        <v>0</v>
      </c>
      <c r="BL88" s="8">
        <v>0</v>
      </c>
      <c r="BM88" s="8">
        <v>67350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>
        <v>284329.94</v>
      </c>
      <c r="P89" s="8">
        <v>284329.94</v>
      </c>
      <c r="Q89" s="8">
        <v>284329.94</v>
      </c>
      <c r="R89" s="7">
        <v>0</v>
      </c>
      <c r="S89" s="7">
        <v>0</v>
      </c>
      <c r="T89" s="7">
        <v>54075.62</v>
      </c>
      <c r="U89" s="7">
        <v>0</v>
      </c>
      <c r="V89" s="7">
        <v>0</v>
      </c>
      <c r="W89" s="7">
        <v>32102.11</v>
      </c>
      <c r="X89" s="7">
        <v>0</v>
      </c>
      <c r="Y89" s="7">
        <v>0</v>
      </c>
      <c r="Z89" s="7">
        <v>0</v>
      </c>
      <c r="AA89" s="8">
        <v>86177.73</v>
      </c>
      <c r="AB89" s="7">
        <v>0</v>
      </c>
      <c r="AC89" s="7">
        <v>6510.75</v>
      </c>
      <c r="AD89" s="7">
        <v>1631.85</v>
      </c>
      <c r="AE89" s="8">
        <v>8142.6</v>
      </c>
      <c r="AF89" s="7">
        <v>61505.279999999999</v>
      </c>
      <c r="AG89" s="7">
        <v>52376.92</v>
      </c>
      <c r="AH89" s="7">
        <v>0</v>
      </c>
      <c r="AI89" s="7">
        <v>0</v>
      </c>
      <c r="AJ89" s="8">
        <v>113882.2</v>
      </c>
      <c r="AK89" s="7">
        <v>33598.43</v>
      </c>
      <c r="AL89" s="7">
        <v>0</v>
      </c>
      <c r="AM89" s="7">
        <v>0</v>
      </c>
      <c r="AN89" s="7">
        <v>0</v>
      </c>
      <c r="AO89" s="7">
        <v>6953.26</v>
      </c>
      <c r="AP89" s="7">
        <v>0</v>
      </c>
      <c r="AQ89" s="7">
        <v>35575.72</v>
      </c>
      <c r="AR89" s="7">
        <v>0</v>
      </c>
      <c r="AS89" s="7">
        <v>0</v>
      </c>
      <c r="AT89" s="8">
        <v>76127.41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284329.94</v>
      </c>
      <c r="BK89" s="7">
        <v>0</v>
      </c>
      <c r="BL89" s="8">
        <v>0</v>
      </c>
      <c r="BM89" s="8">
        <v>284329.94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>
        <v>262613.67</v>
      </c>
      <c r="P90" s="8">
        <v>262613.67</v>
      </c>
      <c r="Q90" s="8">
        <v>262613.67</v>
      </c>
      <c r="R90" s="7">
        <v>0</v>
      </c>
      <c r="S90" s="7">
        <v>92824.57</v>
      </c>
      <c r="T90" s="7">
        <v>14458.69</v>
      </c>
      <c r="U90" s="7">
        <v>13137.14</v>
      </c>
      <c r="V90" s="7">
        <v>38322.26</v>
      </c>
      <c r="W90" s="7">
        <v>51802.879999999997</v>
      </c>
      <c r="X90" s="7">
        <v>0</v>
      </c>
      <c r="Y90" s="7">
        <v>0</v>
      </c>
      <c r="Z90" s="7">
        <v>0</v>
      </c>
      <c r="AA90" s="8">
        <v>210545.54</v>
      </c>
      <c r="AB90" s="7">
        <v>0</v>
      </c>
      <c r="AC90" s="7">
        <v>15657.73</v>
      </c>
      <c r="AD90" s="7">
        <v>1320.45</v>
      </c>
      <c r="AE90" s="8">
        <v>16978.18</v>
      </c>
      <c r="AF90" s="7">
        <v>1571.25</v>
      </c>
      <c r="AG90" s="7">
        <v>0</v>
      </c>
      <c r="AH90" s="7">
        <v>0</v>
      </c>
      <c r="AI90" s="7">
        <v>0</v>
      </c>
      <c r="AJ90" s="8">
        <v>1571.25</v>
      </c>
      <c r="AK90" s="7">
        <v>0</v>
      </c>
      <c r="AL90" s="7">
        <v>0</v>
      </c>
      <c r="AM90" s="7">
        <v>0</v>
      </c>
      <c r="AN90" s="7">
        <v>0</v>
      </c>
      <c r="AO90" s="7">
        <v>26619</v>
      </c>
      <c r="AP90" s="7">
        <v>0</v>
      </c>
      <c r="AQ90" s="7">
        <v>0</v>
      </c>
      <c r="AR90" s="7">
        <v>0</v>
      </c>
      <c r="AS90" s="7">
        <v>0</v>
      </c>
      <c r="AT90" s="8">
        <v>26619</v>
      </c>
      <c r="AU90" s="7">
        <v>0</v>
      </c>
      <c r="AV90" s="7">
        <v>0</v>
      </c>
      <c r="AW90" s="7">
        <v>6899.7</v>
      </c>
      <c r="AX90" s="7">
        <v>0</v>
      </c>
      <c r="AY90" s="7">
        <v>0</v>
      </c>
      <c r="AZ90" s="7">
        <v>0</v>
      </c>
      <c r="BA90" s="8">
        <v>6899.7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262613.67</v>
      </c>
      <c r="BK90" s="7">
        <v>0</v>
      </c>
      <c r="BL90" s="8">
        <v>0</v>
      </c>
      <c r="BM90" s="8">
        <v>262613.67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>
        <v>99067.75</v>
      </c>
      <c r="P91" s="8">
        <v>99067.75</v>
      </c>
      <c r="Q91" s="8">
        <v>99067.75</v>
      </c>
      <c r="R91" s="7">
        <v>0</v>
      </c>
      <c r="S91" s="7">
        <v>0</v>
      </c>
      <c r="T91" s="7">
        <v>8595.4</v>
      </c>
      <c r="U91" s="7">
        <v>0</v>
      </c>
      <c r="V91" s="7">
        <v>0</v>
      </c>
      <c r="W91" s="7">
        <v>23672.03</v>
      </c>
      <c r="X91" s="7">
        <v>0</v>
      </c>
      <c r="Y91" s="7">
        <v>0</v>
      </c>
      <c r="Z91" s="7">
        <v>0</v>
      </c>
      <c r="AA91" s="8">
        <v>32267.43</v>
      </c>
      <c r="AB91" s="7">
        <v>0</v>
      </c>
      <c r="AC91" s="7">
        <v>3477.09</v>
      </c>
      <c r="AD91" s="7">
        <v>3976.91</v>
      </c>
      <c r="AE91" s="8">
        <v>7454</v>
      </c>
      <c r="AF91" s="7">
        <v>0</v>
      </c>
      <c r="AG91" s="7">
        <v>6327.15</v>
      </c>
      <c r="AH91" s="7">
        <v>106.58</v>
      </c>
      <c r="AI91" s="7">
        <v>0</v>
      </c>
      <c r="AJ91" s="8">
        <v>6433.73</v>
      </c>
      <c r="AK91" s="7">
        <v>9892.35</v>
      </c>
      <c r="AL91" s="7">
        <v>0</v>
      </c>
      <c r="AM91" s="7">
        <v>0</v>
      </c>
      <c r="AN91" s="7">
        <v>0</v>
      </c>
      <c r="AO91" s="7">
        <v>6122.3</v>
      </c>
      <c r="AP91" s="7">
        <v>0</v>
      </c>
      <c r="AQ91" s="7">
        <v>0</v>
      </c>
      <c r="AR91" s="7">
        <v>33817.199999999997</v>
      </c>
      <c r="AS91" s="7">
        <v>1922.74</v>
      </c>
      <c r="AT91" s="8">
        <v>51754.59</v>
      </c>
      <c r="AU91" s="7">
        <v>0</v>
      </c>
      <c r="AV91" s="7">
        <v>0</v>
      </c>
      <c r="AW91" s="7">
        <v>1158</v>
      </c>
      <c r="AX91" s="7">
        <v>0</v>
      </c>
      <c r="AY91" s="7">
        <v>0</v>
      </c>
      <c r="AZ91" s="7">
        <v>0</v>
      </c>
      <c r="BA91" s="8">
        <v>1158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99067.75</v>
      </c>
      <c r="BK91" s="7">
        <v>0</v>
      </c>
      <c r="BL91" s="8">
        <v>0</v>
      </c>
      <c r="BM91" s="8">
        <v>99067.75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>
        <v>134775.01</v>
      </c>
      <c r="P92" s="8">
        <v>134775.01</v>
      </c>
      <c r="Q92" s="8">
        <v>134775.01</v>
      </c>
      <c r="R92" s="7">
        <v>0</v>
      </c>
      <c r="S92" s="7">
        <v>0</v>
      </c>
      <c r="T92" s="7">
        <v>23134.87</v>
      </c>
      <c r="U92" s="7">
        <v>0</v>
      </c>
      <c r="V92" s="7">
        <v>948.63</v>
      </c>
      <c r="W92" s="7">
        <v>4382.3999999999996</v>
      </c>
      <c r="X92" s="7">
        <v>0</v>
      </c>
      <c r="Y92" s="7">
        <v>0</v>
      </c>
      <c r="Z92" s="7">
        <v>0</v>
      </c>
      <c r="AA92" s="8">
        <v>28465.9</v>
      </c>
      <c r="AB92" s="7">
        <v>0</v>
      </c>
      <c r="AC92" s="7">
        <v>4777.6899999999996</v>
      </c>
      <c r="AD92" s="7">
        <v>10026.81</v>
      </c>
      <c r="AE92" s="8">
        <v>14804.5</v>
      </c>
      <c r="AF92" s="7">
        <v>27785.45</v>
      </c>
      <c r="AG92" s="7">
        <v>0</v>
      </c>
      <c r="AH92" s="7">
        <v>0</v>
      </c>
      <c r="AI92" s="7">
        <v>0</v>
      </c>
      <c r="AJ92" s="8">
        <v>27785.45</v>
      </c>
      <c r="AK92" s="7">
        <v>0</v>
      </c>
      <c r="AL92" s="7">
        <v>0</v>
      </c>
      <c r="AM92" s="7">
        <v>0</v>
      </c>
      <c r="AN92" s="7">
        <v>0</v>
      </c>
      <c r="AO92" s="7">
        <v>17164.509999999998</v>
      </c>
      <c r="AP92" s="7">
        <v>0</v>
      </c>
      <c r="AQ92" s="7">
        <v>40256.400000000001</v>
      </c>
      <c r="AR92" s="7">
        <v>0</v>
      </c>
      <c r="AS92" s="7">
        <v>6298.25</v>
      </c>
      <c r="AT92" s="8">
        <v>63719.16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134775.01</v>
      </c>
      <c r="BK92" s="7">
        <v>0</v>
      </c>
      <c r="BL92" s="8">
        <v>0</v>
      </c>
      <c r="BM92" s="8">
        <v>134775.01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>
        <v>516097.55</v>
      </c>
      <c r="P93" s="8">
        <v>516097.55</v>
      </c>
      <c r="Q93" s="8">
        <v>516097.55</v>
      </c>
      <c r="R93" s="7">
        <v>0</v>
      </c>
      <c r="S93" s="7">
        <v>0</v>
      </c>
      <c r="T93" s="7">
        <v>61250</v>
      </c>
      <c r="U93" s="7">
        <v>20924.68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82174.679999999993</v>
      </c>
      <c r="AB93" s="7">
        <v>0</v>
      </c>
      <c r="AC93" s="7">
        <v>6285.79</v>
      </c>
      <c r="AD93" s="7">
        <v>0</v>
      </c>
      <c r="AE93" s="8">
        <v>6285.79</v>
      </c>
      <c r="AF93" s="7">
        <v>13500</v>
      </c>
      <c r="AG93" s="7">
        <v>0</v>
      </c>
      <c r="AH93" s="7">
        <v>0</v>
      </c>
      <c r="AI93" s="7">
        <v>0</v>
      </c>
      <c r="AJ93" s="8">
        <v>13500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337074.04</v>
      </c>
      <c r="AR93" s="7">
        <v>29360</v>
      </c>
      <c r="AS93" s="7">
        <v>28077.43</v>
      </c>
      <c r="AT93" s="8">
        <v>394511.47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19625.61</v>
      </c>
      <c r="BH93" s="7">
        <v>0</v>
      </c>
      <c r="BI93" s="8">
        <v>19625.61</v>
      </c>
      <c r="BJ93" s="8">
        <v>516097.55</v>
      </c>
      <c r="BK93" s="7">
        <v>0</v>
      </c>
      <c r="BL93" s="8">
        <v>0</v>
      </c>
      <c r="BM93" s="8">
        <v>516097.55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>
        <v>128517.19</v>
      </c>
      <c r="P94" s="8">
        <v>128517.19</v>
      </c>
      <c r="Q94" s="8">
        <v>128517.19</v>
      </c>
      <c r="R94" s="7">
        <v>0</v>
      </c>
      <c r="S94" s="7">
        <v>0</v>
      </c>
      <c r="T94" s="7">
        <v>17374.2</v>
      </c>
      <c r="U94" s="7">
        <v>0</v>
      </c>
      <c r="V94" s="7">
        <v>0</v>
      </c>
      <c r="W94" s="7">
        <v>66266.78</v>
      </c>
      <c r="X94" s="7">
        <v>0</v>
      </c>
      <c r="Y94" s="7">
        <v>0</v>
      </c>
      <c r="Z94" s="7">
        <v>0</v>
      </c>
      <c r="AA94" s="8">
        <v>83640.98</v>
      </c>
      <c r="AB94" s="7">
        <v>2664.92</v>
      </c>
      <c r="AC94" s="7">
        <v>4025.94</v>
      </c>
      <c r="AD94" s="7">
        <v>4084.34</v>
      </c>
      <c r="AE94" s="8">
        <v>10775.2</v>
      </c>
      <c r="AF94" s="7">
        <v>28831</v>
      </c>
      <c r="AG94" s="7">
        <v>0</v>
      </c>
      <c r="AH94" s="7">
        <v>0</v>
      </c>
      <c r="AI94" s="7">
        <v>0</v>
      </c>
      <c r="AJ94" s="8">
        <v>28831</v>
      </c>
      <c r="AK94" s="7">
        <v>2168.08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2526.9899999999998</v>
      </c>
      <c r="AR94" s="7">
        <v>0</v>
      </c>
      <c r="AS94" s="7">
        <v>0</v>
      </c>
      <c r="AT94" s="8">
        <v>4695.07</v>
      </c>
      <c r="AU94" s="7">
        <v>0</v>
      </c>
      <c r="AV94" s="7">
        <v>0</v>
      </c>
      <c r="AW94" s="7">
        <v>574.94000000000005</v>
      </c>
      <c r="AX94" s="7">
        <v>0</v>
      </c>
      <c r="AY94" s="7">
        <v>0</v>
      </c>
      <c r="AZ94" s="7">
        <v>0</v>
      </c>
      <c r="BA94" s="8">
        <v>574.94000000000005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128517.19</v>
      </c>
      <c r="BK94" s="7">
        <v>0</v>
      </c>
      <c r="BL94" s="8">
        <v>0</v>
      </c>
      <c r="BM94" s="8">
        <v>128517.19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>
        <v>415882.39</v>
      </c>
      <c r="P95" s="8">
        <v>415882.39</v>
      </c>
      <c r="Q95" s="8">
        <v>415882.39</v>
      </c>
      <c r="R95" s="7">
        <v>0</v>
      </c>
      <c r="S95" s="7">
        <v>6610.5</v>
      </c>
      <c r="T95" s="7">
        <v>252310</v>
      </c>
      <c r="U95" s="7">
        <v>5250</v>
      </c>
      <c r="V95" s="7">
        <v>6800</v>
      </c>
      <c r="W95" s="7">
        <v>15000</v>
      </c>
      <c r="X95" s="7">
        <v>0</v>
      </c>
      <c r="Y95" s="7">
        <v>0</v>
      </c>
      <c r="Z95" s="7">
        <v>0</v>
      </c>
      <c r="AA95" s="8">
        <v>285970.5</v>
      </c>
      <c r="AB95" s="7">
        <v>0</v>
      </c>
      <c r="AC95" s="7">
        <v>23600.01</v>
      </c>
      <c r="AD95" s="7">
        <v>7362.49</v>
      </c>
      <c r="AE95" s="8">
        <v>30962.5</v>
      </c>
      <c r="AF95" s="7">
        <v>92417.8</v>
      </c>
      <c r="AG95" s="7">
        <v>0</v>
      </c>
      <c r="AH95" s="7">
        <v>0</v>
      </c>
      <c r="AI95" s="7">
        <v>6531.59</v>
      </c>
      <c r="AJ95" s="8">
        <v>98949.39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415882.39</v>
      </c>
      <c r="BK95" s="7">
        <v>0</v>
      </c>
      <c r="BL95" s="8">
        <v>0</v>
      </c>
      <c r="BM95" s="8">
        <v>415882.39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>
        <v>378732.19</v>
      </c>
      <c r="P96" s="8">
        <v>378732.19</v>
      </c>
      <c r="Q96" s="8">
        <v>378732.19</v>
      </c>
      <c r="R96" s="7">
        <v>0</v>
      </c>
      <c r="S96" s="7">
        <v>0</v>
      </c>
      <c r="T96" s="7">
        <v>154381.45000000001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154381.45000000001</v>
      </c>
      <c r="AB96" s="7">
        <v>0</v>
      </c>
      <c r="AC96" s="7">
        <v>11547.28</v>
      </c>
      <c r="AD96" s="7">
        <v>6245.93</v>
      </c>
      <c r="AE96" s="8">
        <v>17793.21</v>
      </c>
      <c r="AF96" s="7">
        <v>70000</v>
      </c>
      <c r="AG96" s="7">
        <v>0</v>
      </c>
      <c r="AH96" s="7">
        <v>0</v>
      </c>
      <c r="AI96" s="7">
        <v>0</v>
      </c>
      <c r="AJ96" s="8">
        <v>70000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103682.99</v>
      </c>
      <c r="AR96" s="7">
        <v>0</v>
      </c>
      <c r="AS96" s="7">
        <v>0</v>
      </c>
      <c r="AT96" s="8">
        <v>103682.99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32874.54</v>
      </c>
      <c r="BH96" s="7">
        <v>0</v>
      </c>
      <c r="BI96" s="8">
        <v>32874.54</v>
      </c>
      <c r="BJ96" s="8">
        <v>378732.19</v>
      </c>
      <c r="BK96" s="7">
        <v>0</v>
      </c>
      <c r="BL96" s="8">
        <v>0</v>
      </c>
      <c r="BM96" s="8">
        <v>378732.19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>
        <v>146342.19</v>
      </c>
      <c r="P97" s="8">
        <v>146342.19</v>
      </c>
      <c r="Q97" s="8">
        <v>146342.19</v>
      </c>
      <c r="R97" s="7">
        <v>0</v>
      </c>
      <c r="S97" s="7">
        <v>0</v>
      </c>
      <c r="T97" s="7">
        <v>31237.98</v>
      </c>
      <c r="U97" s="7">
        <v>0</v>
      </c>
      <c r="V97" s="7">
        <v>0</v>
      </c>
      <c r="W97" s="7">
        <v>66015.87</v>
      </c>
      <c r="X97" s="7">
        <v>0</v>
      </c>
      <c r="Y97" s="7">
        <v>0</v>
      </c>
      <c r="Z97" s="7">
        <v>0</v>
      </c>
      <c r="AA97" s="8">
        <v>97253.85</v>
      </c>
      <c r="AB97" s="7">
        <v>0</v>
      </c>
      <c r="AC97" s="7">
        <v>7367.93</v>
      </c>
      <c r="AD97" s="7">
        <v>64.48</v>
      </c>
      <c r="AE97" s="8">
        <v>7432.41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41655.93</v>
      </c>
      <c r="AR97" s="7">
        <v>0</v>
      </c>
      <c r="AS97" s="7">
        <v>0</v>
      </c>
      <c r="AT97" s="8">
        <v>41655.93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146342.19</v>
      </c>
      <c r="BK97" s="7">
        <v>0</v>
      </c>
      <c r="BL97" s="8">
        <v>0</v>
      </c>
      <c r="BM97" s="8">
        <v>146342.19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>
        <v>131163.92000000001</v>
      </c>
      <c r="P98" s="8">
        <v>131163.92000000001</v>
      </c>
      <c r="Q98" s="8">
        <v>131163.92000000001</v>
      </c>
      <c r="R98" s="7">
        <v>0</v>
      </c>
      <c r="S98" s="7">
        <v>0</v>
      </c>
      <c r="T98" s="7">
        <v>13295.3</v>
      </c>
      <c r="U98" s="7">
        <v>4577</v>
      </c>
      <c r="V98" s="7">
        <v>0</v>
      </c>
      <c r="W98" s="7">
        <v>22468.71</v>
      </c>
      <c r="X98" s="7">
        <v>0</v>
      </c>
      <c r="Y98" s="7">
        <v>0</v>
      </c>
      <c r="Z98" s="7">
        <v>0</v>
      </c>
      <c r="AA98" s="8">
        <v>40341.01</v>
      </c>
      <c r="AB98" s="7">
        <v>0</v>
      </c>
      <c r="AC98" s="7">
        <v>6698.54</v>
      </c>
      <c r="AD98" s="7">
        <v>50.87</v>
      </c>
      <c r="AE98" s="8">
        <v>6749.41</v>
      </c>
      <c r="AF98" s="7">
        <v>1500</v>
      </c>
      <c r="AG98" s="7">
        <v>0</v>
      </c>
      <c r="AH98" s="7">
        <v>0</v>
      </c>
      <c r="AI98" s="7">
        <v>101.79</v>
      </c>
      <c r="AJ98" s="8">
        <v>1601.79</v>
      </c>
      <c r="AK98" s="7">
        <v>24784.05</v>
      </c>
      <c r="AL98" s="7">
        <v>0</v>
      </c>
      <c r="AM98" s="7">
        <v>0</v>
      </c>
      <c r="AN98" s="7">
        <v>0</v>
      </c>
      <c r="AO98" s="7">
        <v>2022.61</v>
      </c>
      <c r="AP98" s="7">
        <v>0</v>
      </c>
      <c r="AQ98" s="7">
        <v>0</v>
      </c>
      <c r="AR98" s="7">
        <v>0</v>
      </c>
      <c r="AS98" s="7">
        <v>209.55</v>
      </c>
      <c r="AT98" s="8">
        <v>27016.21</v>
      </c>
      <c r="AU98" s="7">
        <v>0</v>
      </c>
      <c r="AV98" s="7">
        <v>0</v>
      </c>
      <c r="AW98" s="7">
        <v>55455.5</v>
      </c>
      <c r="AX98" s="7">
        <v>0</v>
      </c>
      <c r="AY98" s="7">
        <v>0</v>
      </c>
      <c r="AZ98" s="7">
        <v>0</v>
      </c>
      <c r="BA98" s="8">
        <v>55455.5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131163.92000000001</v>
      </c>
      <c r="BK98" s="7">
        <v>0</v>
      </c>
      <c r="BL98" s="8">
        <v>0</v>
      </c>
      <c r="BM98" s="8">
        <v>131163.92000000001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>
        <v>31779.11</v>
      </c>
      <c r="P99" s="8">
        <v>31779.11</v>
      </c>
      <c r="Q99" s="8">
        <v>31779.11</v>
      </c>
      <c r="R99" s="7">
        <v>0</v>
      </c>
      <c r="S99" s="7">
        <v>3300</v>
      </c>
      <c r="T99" s="7">
        <v>18905.63</v>
      </c>
      <c r="U99" s="7">
        <v>1300</v>
      </c>
      <c r="V99" s="7">
        <v>650</v>
      </c>
      <c r="W99" s="7">
        <v>2099.9299999999998</v>
      </c>
      <c r="X99" s="7">
        <v>0</v>
      </c>
      <c r="Y99" s="7">
        <v>150</v>
      </c>
      <c r="Z99" s="7">
        <v>1000</v>
      </c>
      <c r="AA99" s="8">
        <v>27405.56</v>
      </c>
      <c r="AB99" s="7">
        <v>0</v>
      </c>
      <c r="AC99" s="7">
        <v>2535</v>
      </c>
      <c r="AD99" s="7">
        <v>435</v>
      </c>
      <c r="AE99" s="8">
        <v>2970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772.73</v>
      </c>
      <c r="AL99" s="7">
        <v>0</v>
      </c>
      <c r="AM99" s="7">
        <v>0</v>
      </c>
      <c r="AN99" s="7">
        <v>0</v>
      </c>
      <c r="AO99" s="7">
        <v>259.60000000000002</v>
      </c>
      <c r="AP99" s="7">
        <v>0</v>
      </c>
      <c r="AQ99" s="7">
        <v>0</v>
      </c>
      <c r="AR99" s="7">
        <v>371.22</v>
      </c>
      <c r="AS99" s="7">
        <v>0</v>
      </c>
      <c r="AT99" s="8">
        <v>1403.55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31779.11</v>
      </c>
      <c r="BK99" s="7">
        <v>0</v>
      </c>
      <c r="BL99" s="8">
        <v>0</v>
      </c>
      <c r="BM99" s="8">
        <v>31779.11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>
        <v>147490.85</v>
      </c>
      <c r="P100" s="8">
        <v>147490.85</v>
      </c>
      <c r="Q100" s="8">
        <v>147490.85</v>
      </c>
      <c r="R100" s="7">
        <v>0</v>
      </c>
      <c r="S100" s="7">
        <v>0</v>
      </c>
      <c r="T100" s="7">
        <v>60752.44</v>
      </c>
      <c r="U100" s="7">
        <v>0</v>
      </c>
      <c r="V100" s="7">
        <v>0</v>
      </c>
      <c r="W100" s="7">
        <v>25731.93</v>
      </c>
      <c r="X100" s="7">
        <v>0</v>
      </c>
      <c r="Y100" s="7">
        <v>0</v>
      </c>
      <c r="Z100" s="7">
        <v>0</v>
      </c>
      <c r="AA100" s="8">
        <v>86484.37</v>
      </c>
      <c r="AB100" s="7">
        <v>0</v>
      </c>
      <c r="AC100" s="7">
        <v>6439.63</v>
      </c>
      <c r="AD100" s="7">
        <v>0</v>
      </c>
      <c r="AE100" s="8">
        <v>6439.63</v>
      </c>
      <c r="AF100" s="7">
        <v>19294.099999999999</v>
      </c>
      <c r="AG100" s="7">
        <v>0</v>
      </c>
      <c r="AH100" s="7">
        <v>0</v>
      </c>
      <c r="AI100" s="7">
        <v>0</v>
      </c>
      <c r="AJ100" s="8">
        <v>19294.099999999999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16980</v>
      </c>
      <c r="AR100" s="7">
        <v>0</v>
      </c>
      <c r="AS100" s="7">
        <v>0</v>
      </c>
      <c r="AT100" s="8">
        <v>16980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18292.75</v>
      </c>
      <c r="BH100" s="7">
        <v>0</v>
      </c>
      <c r="BI100" s="8">
        <v>18292.75</v>
      </c>
      <c r="BJ100" s="8">
        <v>147490.85</v>
      </c>
      <c r="BK100" s="7">
        <v>0</v>
      </c>
      <c r="BL100" s="8">
        <v>0</v>
      </c>
      <c r="BM100" s="8">
        <v>147490.85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>
        <v>100295.85</v>
      </c>
      <c r="P101" s="8">
        <v>100295.85</v>
      </c>
      <c r="Q101" s="8">
        <v>100295.85</v>
      </c>
      <c r="R101" s="7">
        <v>0</v>
      </c>
      <c r="S101" s="7">
        <v>0</v>
      </c>
      <c r="T101" s="7">
        <v>41475.58</v>
      </c>
      <c r="U101" s="7">
        <v>0</v>
      </c>
      <c r="V101" s="7">
        <v>0</v>
      </c>
      <c r="W101" s="7">
        <v>3267.17</v>
      </c>
      <c r="X101" s="7">
        <v>0</v>
      </c>
      <c r="Y101" s="7">
        <v>0</v>
      </c>
      <c r="Z101" s="7">
        <v>22768.63</v>
      </c>
      <c r="AA101" s="8">
        <v>67511.38</v>
      </c>
      <c r="AB101" s="7">
        <v>0</v>
      </c>
      <c r="AC101" s="7">
        <v>3171.35</v>
      </c>
      <c r="AD101" s="7">
        <v>151.26</v>
      </c>
      <c r="AE101" s="8">
        <v>3322.61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5812</v>
      </c>
      <c r="AL101" s="7">
        <v>0</v>
      </c>
      <c r="AM101" s="7">
        <v>0</v>
      </c>
      <c r="AN101" s="7">
        <v>0</v>
      </c>
      <c r="AO101" s="7">
        <v>23650.52</v>
      </c>
      <c r="AP101" s="7">
        <v>0</v>
      </c>
      <c r="AQ101" s="7">
        <v>0</v>
      </c>
      <c r="AR101" s="7">
        <v>0</v>
      </c>
      <c r="AS101" s="7">
        <v>0</v>
      </c>
      <c r="AT101" s="8">
        <v>29462.52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100296.51</v>
      </c>
      <c r="BK101" s="7">
        <v>-0.66</v>
      </c>
      <c r="BL101" s="8">
        <v>-0.66</v>
      </c>
      <c r="BM101" s="8">
        <v>100295.85</v>
      </c>
    </row>
    <row r="102" spans="2:65">
      <c r="B102" s="7" t="s">
        <v>262</v>
      </c>
      <c r="C102" s="8" t="s">
        <v>263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>
        <v>1103021.51</v>
      </c>
      <c r="P102" s="8">
        <v>1103021.51</v>
      </c>
      <c r="Q102" s="8">
        <v>1103021.51</v>
      </c>
      <c r="R102" s="7">
        <v>0</v>
      </c>
      <c r="S102" s="7">
        <v>187317.12</v>
      </c>
      <c r="T102" s="7">
        <v>104530.46</v>
      </c>
      <c r="U102" s="7">
        <v>0</v>
      </c>
      <c r="V102" s="7">
        <v>0</v>
      </c>
      <c r="W102" s="7">
        <v>100341.95</v>
      </c>
      <c r="X102" s="7">
        <v>0</v>
      </c>
      <c r="Y102" s="7">
        <v>43882.93</v>
      </c>
      <c r="Z102" s="7">
        <v>0</v>
      </c>
      <c r="AA102" s="8">
        <v>436072.46</v>
      </c>
      <c r="AB102" s="7">
        <v>0</v>
      </c>
      <c r="AC102" s="7">
        <v>32446.26</v>
      </c>
      <c r="AD102" s="7">
        <v>3104.17</v>
      </c>
      <c r="AE102" s="8">
        <v>35550.43</v>
      </c>
      <c r="AF102" s="7">
        <v>0</v>
      </c>
      <c r="AG102" s="7">
        <v>174120.48</v>
      </c>
      <c r="AH102" s="7">
        <v>686.74</v>
      </c>
      <c r="AI102" s="7">
        <v>0</v>
      </c>
      <c r="AJ102" s="8">
        <v>174807.22</v>
      </c>
      <c r="AK102" s="7">
        <v>30372.49</v>
      </c>
      <c r="AL102" s="7">
        <v>0</v>
      </c>
      <c r="AM102" s="7">
        <v>0</v>
      </c>
      <c r="AN102" s="7">
        <v>0</v>
      </c>
      <c r="AO102" s="7">
        <v>11680.92</v>
      </c>
      <c r="AP102" s="7">
        <v>0</v>
      </c>
      <c r="AQ102" s="7">
        <v>190550.76</v>
      </c>
      <c r="AR102" s="7">
        <v>539.66</v>
      </c>
      <c r="AS102" s="7">
        <v>10619.13</v>
      </c>
      <c r="AT102" s="8">
        <v>243762.96</v>
      </c>
      <c r="AU102" s="7">
        <v>91523.04</v>
      </c>
      <c r="AV102" s="7">
        <v>0</v>
      </c>
      <c r="AW102" s="7">
        <v>91488.99</v>
      </c>
      <c r="AX102" s="7">
        <v>0</v>
      </c>
      <c r="AY102" s="7">
        <v>0</v>
      </c>
      <c r="AZ102" s="7">
        <v>0</v>
      </c>
      <c r="BA102" s="8">
        <v>183012.03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29816.41</v>
      </c>
      <c r="BH102" s="7">
        <v>0</v>
      </c>
      <c r="BI102" s="8">
        <v>29816.41</v>
      </c>
      <c r="BJ102" s="8">
        <v>1103021.51</v>
      </c>
      <c r="BK102" s="7">
        <v>0</v>
      </c>
      <c r="BL102" s="8">
        <v>0</v>
      </c>
      <c r="BM102" s="8">
        <v>1103021.51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>
        <v>226057.36</v>
      </c>
      <c r="P103" s="8">
        <v>226057.36</v>
      </c>
      <c r="Q103" s="8">
        <v>226057.36</v>
      </c>
      <c r="R103" s="7">
        <v>0</v>
      </c>
      <c r="S103" s="7">
        <v>0</v>
      </c>
      <c r="T103" s="7">
        <v>67309.45</v>
      </c>
      <c r="U103" s="7">
        <v>0</v>
      </c>
      <c r="V103" s="7">
        <v>0</v>
      </c>
      <c r="W103" s="7">
        <v>44573.63</v>
      </c>
      <c r="X103" s="7">
        <v>0</v>
      </c>
      <c r="Y103" s="7">
        <v>0</v>
      </c>
      <c r="Z103" s="7">
        <v>0</v>
      </c>
      <c r="AA103" s="8">
        <v>111883.08</v>
      </c>
      <c r="AB103" s="7">
        <v>9560.77</v>
      </c>
      <c r="AC103" s="7">
        <v>6727</v>
      </c>
      <c r="AD103" s="7">
        <v>12647.77</v>
      </c>
      <c r="AE103" s="8">
        <v>28935.54</v>
      </c>
      <c r="AF103" s="7">
        <v>2377.16</v>
      </c>
      <c r="AG103" s="7">
        <v>0</v>
      </c>
      <c r="AH103" s="7">
        <v>0</v>
      </c>
      <c r="AI103" s="7">
        <v>0</v>
      </c>
      <c r="AJ103" s="8">
        <v>2377.16</v>
      </c>
      <c r="AK103" s="7">
        <v>51391.05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35969.51</v>
      </c>
      <c r="AR103" s="7">
        <v>0</v>
      </c>
      <c r="AS103" s="7">
        <v>0</v>
      </c>
      <c r="AT103" s="8">
        <v>87360.56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276.01</v>
      </c>
      <c r="BH103" s="7">
        <v>0</v>
      </c>
      <c r="BI103" s="8">
        <v>276.01</v>
      </c>
      <c r="BJ103" s="8">
        <v>230832.35</v>
      </c>
      <c r="BK103" s="7">
        <v>0</v>
      </c>
      <c r="BL103" s="8">
        <v>0</v>
      </c>
      <c r="BM103" s="8">
        <v>230832.35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>
        <v>81143.12</v>
      </c>
      <c r="P104" s="8">
        <v>81143.12</v>
      </c>
      <c r="Q104" s="8">
        <v>81143.12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16497.87</v>
      </c>
      <c r="X104" s="7">
        <v>0</v>
      </c>
      <c r="Y104" s="7">
        <v>0</v>
      </c>
      <c r="Z104" s="7">
        <v>0</v>
      </c>
      <c r="AA104" s="8">
        <v>16497.87</v>
      </c>
      <c r="AB104" s="7">
        <v>0</v>
      </c>
      <c r="AC104" s="7">
        <v>1705.94</v>
      </c>
      <c r="AD104" s="7">
        <v>0</v>
      </c>
      <c r="AE104" s="8">
        <v>1705.94</v>
      </c>
      <c r="AF104" s="7">
        <v>29500</v>
      </c>
      <c r="AG104" s="7">
        <v>0</v>
      </c>
      <c r="AH104" s="7">
        <v>0</v>
      </c>
      <c r="AI104" s="7">
        <v>0</v>
      </c>
      <c r="AJ104" s="8">
        <v>29500</v>
      </c>
      <c r="AK104" s="7">
        <v>3048</v>
      </c>
      <c r="AL104" s="7">
        <v>0</v>
      </c>
      <c r="AM104" s="7">
        <v>0</v>
      </c>
      <c r="AN104" s="7">
        <v>0</v>
      </c>
      <c r="AO104" s="7">
        <v>13808.84</v>
      </c>
      <c r="AP104" s="7">
        <v>0</v>
      </c>
      <c r="AQ104" s="7">
        <v>6795</v>
      </c>
      <c r="AR104" s="7">
        <v>0</v>
      </c>
      <c r="AS104" s="7">
        <v>9787.4699999999993</v>
      </c>
      <c r="AT104" s="8">
        <v>33439.31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81143.12</v>
      </c>
      <c r="BK104" s="7">
        <v>0</v>
      </c>
      <c r="BL104" s="8">
        <v>0</v>
      </c>
      <c r="BM104" s="8">
        <v>81143.12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>
        <v>233828.29</v>
      </c>
      <c r="P105" s="8">
        <v>233828.29</v>
      </c>
      <c r="Q105" s="8">
        <v>233828.29</v>
      </c>
      <c r="R105" s="7">
        <v>0</v>
      </c>
      <c r="S105" s="7">
        <v>0</v>
      </c>
      <c r="T105" s="7">
        <v>32942.11</v>
      </c>
      <c r="U105" s="7">
        <v>20400</v>
      </c>
      <c r="V105" s="7">
        <v>0</v>
      </c>
      <c r="W105" s="7">
        <v>77256.44</v>
      </c>
      <c r="X105" s="7">
        <v>0</v>
      </c>
      <c r="Y105" s="7">
        <v>0</v>
      </c>
      <c r="Z105" s="7">
        <v>0</v>
      </c>
      <c r="AA105" s="8">
        <v>130598.55</v>
      </c>
      <c r="AB105" s="7">
        <v>0</v>
      </c>
      <c r="AC105" s="7">
        <v>7849.14</v>
      </c>
      <c r="AD105" s="7">
        <v>20080.61</v>
      </c>
      <c r="AE105" s="8">
        <v>27929.75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75299.990000000005</v>
      </c>
      <c r="AR105" s="7">
        <v>0</v>
      </c>
      <c r="AS105" s="7">
        <v>0</v>
      </c>
      <c r="AT105" s="8">
        <v>75299.990000000005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233828.29</v>
      </c>
      <c r="BK105" s="7">
        <v>0</v>
      </c>
      <c r="BL105" s="8">
        <v>0</v>
      </c>
      <c r="BM105" s="8">
        <v>233828.29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>
        <v>342239.51</v>
      </c>
      <c r="P106" s="8">
        <v>342239.51</v>
      </c>
      <c r="Q106" s="8">
        <v>342239.51</v>
      </c>
      <c r="R106" s="7">
        <v>0</v>
      </c>
      <c r="S106" s="7">
        <v>0</v>
      </c>
      <c r="T106" s="7">
        <v>51639.8</v>
      </c>
      <c r="U106" s="7">
        <v>0</v>
      </c>
      <c r="V106" s="7">
        <v>0</v>
      </c>
      <c r="W106" s="7">
        <v>0</v>
      </c>
      <c r="X106" s="7">
        <v>0</v>
      </c>
      <c r="Y106" s="7">
        <v>1405.46</v>
      </c>
      <c r="Z106" s="7">
        <v>0</v>
      </c>
      <c r="AA106" s="8">
        <v>53045.26</v>
      </c>
      <c r="AB106" s="7">
        <v>0</v>
      </c>
      <c r="AC106" s="7">
        <v>3990.71</v>
      </c>
      <c r="AD106" s="7">
        <v>0</v>
      </c>
      <c r="AE106" s="8">
        <v>3990.71</v>
      </c>
      <c r="AF106" s="7">
        <v>27759.54</v>
      </c>
      <c r="AG106" s="7">
        <v>0</v>
      </c>
      <c r="AH106" s="7">
        <v>0</v>
      </c>
      <c r="AI106" s="7">
        <v>0</v>
      </c>
      <c r="AJ106" s="8">
        <v>27759.54</v>
      </c>
      <c r="AK106" s="7">
        <v>21025.06</v>
      </c>
      <c r="AL106" s="7">
        <v>0</v>
      </c>
      <c r="AM106" s="7">
        <v>0</v>
      </c>
      <c r="AN106" s="7">
        <v>0</v>
      </c>
      <c r="AO106" s="7">
        <v>405.63</v>
      </c>
      <c r="AP106" s="7">
        <v>345.58</v>
      </c>
      <c r="AQ106" s="7">
        <v>0</v>
      </c>
      <c r="AR106" s="7">
        <v>11117.8</v>
      </c>
      <c r="AS106" s="7">
        <v>0</v>
      </c>
      <c r="AT106" s="8">
        <v>32894.07</v>
      </c>
      <c r="AU106" s="7">
        <v>68909</v>
      </c>
      <c r="AV106" s="7">
        <v>0</v>
      </c>
      <c r="AW106" s="7">
        <v>146955.54</v>
      </c>
      <c r="AX106" s="7">
        <v>0</v>
      </c>
      <c r="AY106" s="7">
        <v>0</v>
      </c>
      <c r="AZ106" s="7">
        <v>0</v>
      </c>
      <c r="BA106" s="8">
        <v>215864.54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8685.39</v>
      </c>
      <c r="BH106" s="7">
        <v>0</v>
      </c>
      <c r="BI106" s="8">
        <v>8685.39</v>
      </c>
      <c r="BJ106" s="8">
        <v>342239.51</v>
      </c>
      <c r="BK106" s="7">
        <v>0</v>
      </c>
      <c r="BL106" s="8">
        <v>0</v>
      </c>
      <c r="BM106" s="8">
        <v>342239.51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>
        <v>123962.24000000001</v>
      </c>
      <c r="P107" s="8">
        <v>123962.24000000001</v>
      </c>
      <c r="Q107" s="8">
        <v>123962.24000000001</v>
      </c>
      <c r="R107" s="7">
        <v>0</v>
      </c>
      <c r="S107" s="7">
        <v>0</v>
      </c>
      <c r="T107" s="7">
        <v>14680</v>
      </c>
      <c r="U107" s="7">
        <v>0</v>
      </c>
      <c r="V107" s="7">
        <v>0</v>
      </c>
      <c r="W107" s="7">
        <v>10320</v>
      </c>
      <c r="X107" s="7">
        <v>0</v>
      </c>
      <c r="Y107" s="7">
        <v>0</v>
      </c>
      <c r="Z107" s="7">
        <v>0</v>
      </c>
      <c r="AA107" s="8">
        <v>25000</v>
      </c>
      <c r="AB107" s="7">
        <v>0</v>
      </c>
      <c r="AC107" s="7">
        <v>2165.27</v>
      </c>
      <c r="AD107" s="7">
        <v>669.24</v>
      </c>
      <c r="AE107" s="8">
        <v>2834.51</v>
      </c>
      <c r="AF107" s="7">
        <v>3278.5</v>
      </c>
      <c r="AG107" s="7">
        <v>0</v>
      </c>
      <c r="AH107" s="7">
        <v>0</v>
      </c>
      <c r="AI107" s="7">
        <v>6999.3</v>
      </c>
      <c r="AJ107" s="8">
        <v>10277.799999999999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85849.93</v>
      </c>
      <c r="AR107" s="7">
        <v>0</v>
      </c>
      <c r="AS107" s="7">
        <v>0</v>
      </c>
      <c r="AT107" s="8">
        <v>85849.93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123962.24000000001</v>
      </c>
      <c r="BK107" s="7">
        <v>0</v>
      </c>
      <c r="BL107" s="8">
        <v>0</v>
      </c>
      <c r="BM107" s="8">
        <v>123962.24000000001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>
        <v>76316</v>
      </c>
      <c r="P108" s="8">
        <v>76316</v>
      </c>
      <c r="Q108" s="8">
        <v>76316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  <c r="AB108" s="7">
        <v>0</v>
      </c>
      <c r="AC108" s="7">
        <v>0</v>
      </c>
      <c r="AD108" s="7">
        <v>0</v>
      </c>
      <c r="AE108" s="8">
        <v>0</v>
      </c>
      <c r="AF108" s="7">
        <v>74316</v>
      </c>
      <c r="AG108" s="7">
        <v>0</v>
      </c>
      <c r="AH108" s="7">
        <v>0</v>
      </c>
      <c r="AI108" s="7">
        <v>0</v>
      </c>
      <c r="AJ108" s="8">
        <v>74316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2000</v>
      </c>
      <c r="AS108" s="7">
        <v>0</v>
      </c>
      <c r="AT108" s="8">
        <v>2000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76316</v>
      </c>
      <c r="BK108" s="7">
        <v>0</v>
      </c>
      <c r="BL108" s="8">
        <v>0</v>
      </c>
      <c r="BM108" s="8">
        <v>76316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>
        <v>106276.02</v>
      </c>
      <c r="P109" s="8">
        <v>106276.02</v>
      </c>
      <c r="Q109" s="8">
        <v>106276.02</v>
      </c>
      <c r="R109" s="7">
        <v>0</v>
      </c>
      <c r="S109" s="7">
        <v>0</v>
      </c>
      <c r="T109" s="7">
        <v>44698.22</v>
      </c>
      <c r="U109" s="7">
        <v>0</v>
      </c>
      <c r="V109" s="7">
        <v>0</v>
      </c>
      <c r="W109" s="7">
        <v>15316.68</v>
      </c>
      <c r="X109" s="7">
        <v>0</v>
      </c>
      <c r="Y109" s="7">
        <v>0</v>
      </c>
      <c r="Z109" s="7">
        <v>0</v>
      </c>
      <c r="AA109" s="8">
        <v>60014.9</v>
      </c>
      <c r="AB109" s="7">
        <v>0</v>
      </c>
      <c r="AC109" s="7">
        <v>4858.78</v>
      </c>
      <c r="AD109" s="7">
        <v>216</v>
      </c>
      <c r="AE109" s="8">
        <v>5074.78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8843.99</v>
      </c>
      <c r="AL109" s="7">
        <v>0</v>
      </c>
      <c r="AM109" s="7">
        <v>0</v>
      </c>
      <c r="AN109" s="7">
        <v>0</v>
      </c>
      <c r="AO109" s="7">
        <v>30730.52</v>
      </c>
      <c r="AP109" s="7">
        <v>0</v>
      </c>
      <c r="AQ109" s="7">
        <v>0</v>
      </c>
      <c r="AR109" s="7">
        <v>0</v>
      </c>
      <c r="AS109" s="7">
        <v>0</v>
      </c>
      <c r="AT109" s="8">
        <v>39574.51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1611.83</v>
      </c>
      <c r="BH109" s="7">
        <v>0</v>
      </c>
      <c r="BI109" s="8">
        <v>1611.83</v>
      </c>
      <c r="BJ109" s="8">
        <v>106276.02</v>
      </c>
      <c r="BK109" s="7">
        <v>0</v>
      </c>
      <c r="BL109" s="8">
        <v>0</v>
      </c>
      <c r="BM109" s="8">
        <v>106276.02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>
        <v>3697405.68</v>
      </c>
      <c r="P110" s="8">
        <v>3697405.68</v>
      </c>
      <c r="Q110" s="8">
        <v>3697405.68</v>
      </c>
      <c r="R110" s="7">
        <v>61396.37</v>
      </c>
      <c r="S110" s="7">
        <v>0</v>
      </c>
      <c r="T110" s="7">
        <v>776599.67</v>
      </c>
      <c r="U110" s="7">
        <v>99920.26</v>
      </c>
      <c r="V110" s="7">
        <v>82537.38</v>
      </c>
      <c r="W110" s="7">
        <v>1449842.01</v>
      </c>
      <c r="X110" s="7">
        <v>0</v>
      </c>
      <c r="Y110" s="7">
        <v>983.86</v>
      </c>
      <c r="Z110" s="7">
        <v>21152.7</v>
      </c>
      <c r="AA110" s="8">
        <v>2492432.25</v>
      </c>
      <c r="AB110" s="7">
        <v>0</v>
      </c>
      <c r="AC110" s="7">
        <v>178049.63</v>
      </c>
      <c r="AD110" s="7">
        <v>378393.77</v>
      </c>
      <c r="AE110" s="8">
        <v>556443.4</v>
      </c>
      <c r="AF110" s="7">
        <v>67461.789999999994</v>
      </c>
      <c r="AG110" s="7">
        <v>291</v>
      </c>
      <c r="AH110" s="7">
        <v>38500.79</v>
      </c>
      <c r="AI110" s="7">
        <v>0</v>
      </c>
      <c r="AJ110" s="8">
        <v>106253.58</v>
      </c>
      <c r="AK110" s="7">
        <v>24344.33</v>
      </c>
      <c r="AL110" s="7">
        <v>0</v>
      </c>
      <c r="AM110" s="7">
        <v>0</v>
      </c>
      <c r="AN110" s="7">
        <v>5133.3599999999997</v>
      </c>
      <c r="AO110" s="7">
        <v>60300.61</v>
      </c>
      <c r="AP110" s="7">
        <v>0</v>
      </c>
      <c r="AQ110" s="7">
        <v>18343.2</v>
      </c>
      <c r="AR110" s="7">
        <v>17362.95</v>
      </c>
      <c r="AS110" s="7">
        <v>0</v>
      </c>
      <c r="AT110" s="8">
        <v>125484.45</v>
      </c>
      <c r="AU110" s="7">
        <v>0</v>
      </c>
      <c r="AV110" s="7">
        <v>159018.94</v>
      </c>
      <c r="AW110" s="7">
        <v>265872.53000000003</v>
      </c>
      <c r="AX110" s="7">
        <v>0</v>
      </c>
      <c r="AY110" s="7">
        <v>0</v>
      </c>
      <c r="AZ110" s="7">
        <v>0</v>
      </c>
      <c r="BA110" s="8">
        <v>424891.47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-8099.47</v>
      </c>
      <c r="BI110" s="8">
        <v>-8099.47</v>
      </c>
      <c r="BJ110" s="8">
        <v>3697405.68</v>
      </c>
      <c r="BK110" s="7">
        <v>0</v>
      </c>
      <c r="BL110" s="8">
        <v>0</v>
      </c>
      <c r="BM110" s="8">
        <v>3697405.68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>
        <v>241569</v>
      </c>
      <c r="P111" s="8">
        <v>241569</v>
      </c>
      <c r="Q111" s="8">
        <v>241569</v>
      </c>
      <c r="R111" s="7">
        <v>0</v>
      </c>
      <c r="S111" s="7">
        <v>0</v>
      </c>
      <c r="T111" s="7">
        <v>28498</v>
      </c>
      <c r="U111" s="7">
        <v>0</v>
      </c>
      <c r="V111" s="7">
        <v>17154</v>
      </c>
      <c r="W111" s="7">
        <v>166590</v>
      </c>
      <c r="X111" s="7">
        <v>0</v>
      </c>
      <c r="Y111" s="7">
        <v>0</v>
      </c>
      <c r="Z111" s="7">
        <v>0</v>
      </c>
      <c r="AA111" s="8">
        <v>212242</v>
      </c>
      <c r="AB111" s="7">
        <v>0</v>
      </c>
      <c r="AC111" s="7">
        <v>17177</v>
      </c>
      <c r="AD111" s="7">
        <v>12150</v>
      </c>
      <c r="AE111" s="8">
        <v>29327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241569</v>
      </c>
      <c r="BK111" s="7">
        <v>0</v>
      </c>
      <c r="BL111" s="8">
        <v>0</v>
      </c>
      <c r="BM111" s="8">
        <v>241569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>
        <v>720785</v>
      </c>
      <c r="P112" s="8">
        <v>720785</v>
      </c>
      <c r="Q112" s="8">
        <v>720785</v>
      </c>
      <c r="R112" s="7">
        <v>40933</v>
      </c>
      <c r="S112" s="7">
        <v>82008</v>
      </c>
      <c r="T112" s="7">
        <v>100556</v>
      </c>
      <c r="U112" s="7">
        <v>0</v>
      </c>
      <c r="V112" s="7">
        <v>48047</v>
      </c>
      <c r="W112" s="7">
        <v>101973</v>
      </c>
      <c r="X112" s="7">
        <v>0</v>
      </c>
      <c r="Y112" s="7">
        <v>0</v>
      </c>
      <c r="Z112" s="7">
        <v>0</v>
      </c>
      <c r="AA112" s="8">
        <v>373517</v>
      </c>
      <c r="AB112" s="7">
        <v>48304</v>
      </c>
      <c r="AC112" s="7">
        <v>25020</v>
      </c>
      <c r="AD112" s="7">
        <v>33026</v>
      </c>
      <c r="AE112" s="8">
        <v>106350</v>
      </c>
      <c r="AF112" s="7">
        <v>1750</v>
      </c>
      <c r="AG112" s="7">
        <v>151356</v>
      </c>
      <c r="AH112" s="7">
        <v>0</v>
      </c>
      <c r="AI112" s="7">
        <v>0</v>
      </c>
      <c r="AJ112" s="8">
        <v>153106</v>
      </c>
      <c r="AK112" s="7">
        <v>2359</v>
      </c>
      <c r="AL112" s="7">
        <v>4547</v>
      </c>
      <c r="AM112" s="7">
        <v>0</v>
      </c>
      <c r="AN112" s="7">
        <v>0</v>
      </c>
      <c r="AO112" s="7">
        <v>39094</v>
      </c>
      <c r="AP112" s="7">
        <v>0</v>
      </c>
      <c r="AQ112" s="7">
        <v>0</v>
      </c>
      <c r="AR112" s="7">
        <v>34571</v>
      </c>
      <c r="AS112" s="7">
        <v>0</v>
      </c>
      <c r="AT112" s="8">
        <v>80571</v>
      </c>
      <c r="AU112" s="7">
        <v>0</v>
      </c>
      <c r="AV112" s="7">
        <v>0</v>
      </c>
      <c r="AW112" s="7">
        <v>1587</v>
      </c>
      <c r="AX112" s="7">
        <v>0</v>
      </c>
      <c r="AY112" s="7">
        <v>0</v>
      </c>
      <c r="AZ112" s="7">
        <v>0</v>
      </c>
      <c r="BA112" s="8">
        <v>1587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5654</v>
      </c>
      <c r="BH112" s="7">
        <v>0</v>
      </c>
      <c r="BI112" s="8">
        <v>5654</v>
      </c>
      <c r="BJ112" s="8">
        <v>720785</v>
      </c>
      <c r="BK112" s="7">
        <v>0</v>
      </c>
      <c r="BL112" s="8">
        <v>0</v>
      </c>
      <c r="BM112" s="8">
        <v>720785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>
        <v>33033.08</v>
      </c>
      <c r="P113" s="8">
        <v>33033.08</v>
      </c>
      <c r="Q113" s="8">
        <v>33033.08</v>
      </c>
      <c r="R113" s="7">
        <v>0</v>
      </c>
      <c r="S113" s="7">
        <v>0</v>
      </c>
      <c r="T113" s="7">
        <v>540</v>
      </c>
      <c r="U113" s="7">
        <v>0</v>
      </c>
      <c r="V113" s="7">
        <v>16513.54</v>
      </c>
      <c r="W113" s="7">
        <v>10859.88</v>
      </c>
      <c r="X113" s="7">
        <v>0</v>
      </c>
      <c r="Y113" s="7">
        <v>0</v>
      </c>
      <c r="Z113" s="7">
        <v>0</v>
      </c>
      <c r="AA113" s="8">
        <v>27913.42</v>
      </c>
      <c r="AB113" s="7">
        <v>0</v>
      </c>
      <c r="AC113" s="7">
        <v>2133.1999999999998</v>
      </c>
      <c r="AD113" s="7">
        <v>0</v>
      </c>
      <c r="AE113" s="8">
        <v>2133.1999999999998</v>
      </c>
      <c r="AF113" s="7">
        <v>0</v>
      </c>
      <c r="AG113" s="7">
        <v>0</v>
      </c>
      <c r="AH113" s="7">
        <v>2000</v>
      </c>
      <c r="AI113" s="7">
        <v>0</v>
      </c>
      <c r="AJ113" s="8">
        <v>2000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986.46</v>
      </c>
      <c r="BH113" s="7">
        <v>0</v>
      </c>
      <c r="BI113" s="8">
        <v>986.46</v>
      </c>
      <c r="BJ113" s="8">
        <v>33033.08</v>
      </c>
      <c r="BK113" s="7">
        <v>0</v>
      </c>
      <c r="BL113" s="8">
        <v>0</v>
      </c>
      <c r="BM113" s="8">
        <v>33033.08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>
        <v>731931.13</v>
      </c>
      <c r="P114" s="8">
        <v>731931.13</v>
      </c>
      <c r="Q114" s="8">
        <v>731931.13</v>
      </c>
      <c r="R114" s="7">
        <v>680</v>
      </c>
      <c r="S114" s="7">
        <v>680</v>
      </c>
      <c r="T114" s="7">
        <v>143122.59</v>
      </c>
      <c r="U114" s="7">
        <v>0</v>
      </c>
      <c r="V114" s="7">
        <v>0</v>
      </c>
      <c r="W114" s="7">
        <v>103062.58</v>
      </c>
      <c r="X114" s="7">
        <v>0</v>
      </c>
      <c r="Y114" s="7">
        <v>0</v>
      </c>
      <c r="Z114" s="7">
        <v>0</v>
      </c>
      <c r="AA114" s="8">
        <v>247545.17</v>
      </c>
      <c r="AB114" s="7">
        <v>0</v>
      </c>
      <c r="AC114" s="7">
        <v>18470.57</v>
      </c>
      <c r="AD114" s="7">
        <v>29882.09</v>
      </c>
      <c r="AE114" s="8">
        <v>48352.66</v>
      </c>
      <c r="AF114" s="7">
        <v>0</v>
      </c>
      <c r="AG114" s="7">
        <v>0</v>
      </c>
      <c r="AH114" s="7">
        <v>3670</v>
      </c>
      <c r="AI114" s="7">
        <v>0</v>
      </c>
      <c r="AJ114" s="8">
        <v>3670</v>
      </c>
      <c r="AK114" s="7">
        <v>16207.73</v>
      </c>
      <c r="AL114" s="7">
        <v>0</v>
      </c>
      <c r="AM114" s="7">
        <v>0</v>
      </c>
      <c r="AN114" s="7">
        <v>0</v>
      </c>
      <c r="AO114" s="7">
        <v>1009.42</v>
      </c>
      <c r="AP114" s="7">
        <v>1964.74</v>
      </c>
      <c r="AQ114" s="7">
        <v>55013.29</v>
      </c>
      <c r="AR114" s="7">
        <v>2599</v>
      </c>
      <c r="AS114" s="7">
        <v>0</v>
      </c>
      <c r="AT114" s="8">
        <v>76794.179999999993</v>
      </c>
      <c r="AU114" s="7">
        <v>358717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358717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735079.01</v>
      </c>
      <c r="BK114" s="7">
        <v>-3147.88</v>
      </c>
      <c r="BL114" s="8">
        <v>-3147.88</v>
      </c>
      <c r="BM114" s="8">
        <v>731931.13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>
        <v>568505.69999999995</v>
      </c>
      <c r="P115" s="8">
        <v>568505.69999999995</v>
      </c>
      <c r="Q115" s="8">
        <v>568505.69999999995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34702.44</v>
      </c>
      <c r="X115" s="7">
        <v>0</v>
      </c>
      <c r="Y115" s="7">
        <v>0</v>
      </c>
      <c r="Z115" s="7">
        <v>0</v>
      </c>
      <c r="AA115" s="8">
        <v>34702.44</v>
      </c>
      <c r="AB115" s="7">
        <v>0</v>
      </c>
      <c r="AC115" s="7">
        <v>2606.23</v>
      </c>
      <c r="AD115" s="7">
        <v>605.94000000000005</v>
      </c>
      <c r="AE115" s="8">
        <v>3212.17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369109.07</v>
      </c>
      <c r="AP115" s="7">
        <v>0</v>
      </c>
      <c r="AQ115" s="7">
        <v>0</v>
      </c>
      <c r="AR115" s="7">
        <v>0</v>
      </c>
      <c r="AS115" s="7">
        <v>0</v>
      </c>
      <c r="AT115" s="8">
        <v>369109.07</v>
      </c>
      <c r="AU115" s="7">
        <v>0</v>
      </c>
      <c r="AV115" s="7">
        <v>0</v>
      </c>
      <c r="AW115" s="7">
        <v>137714.25</v>
      </c>
      <c r="AX115" s="7">
        <v>0</v>
      </c>
      <c r="AY115" s="7">
        <v>0</v>
      </c>
      <c r="AZ115" s="7">
        <v>0</v>
      </c>
      <c r="BA115" s="8">
        <v>137714.25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23767.77</v>
      </c>
      <c r="BH115" s="7">
        <v>0</v>
      </c>
      <c r="BI115" s="8">
        <v>23767.77</v>
      </c>
      <c r="BJ115" s="8">
        <v>568505.69999999995</v>
      </c>
      <c r="BK115" s="7">
        <v>0</v>
      </c>
      <c r="BL115" s="8">
        <v>0</v>
      </c>
      <c r="BM115" s="8">
        <v>568505.69999999995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>
        <v>128079</v>
      </c>
      <c r="P116" s="8">
        <v>128079</v>
      </c>
      <c r="Q116" s="8">
        <v>128079</v>
      </c>
      <c r="R116" s="7">
        <v>0</v>
      </c>
      <c r="S116" s="7">
        <v>0</v>
      </c>
      <c r="T116" s="7">
        <v>4174</v>
      </c>
      <c r="U116" s="7">
        <v>13052</v>
      </c>
      <c r="V116" s="7">
        <v>5250</v>
      </c>
      <c r="W116" s="7">
        <v>9096</v>
      </c>
      <c r="X116" s="7">
        <v>0</v>
      </c>
      <c r="Y116" s="7">
        <v>0</v>
      </c>
      <c r="Z116" s="7">
        <v>0</v>
      </c>
      <c r="AA116" s="8">
        <v>31572</v>
      </c>
      <c r="AB116" s="7">
        <v>2117</v>
      </c>
      <c r="AC116" s="7">
        <v>1742</v>
      </c>
      <c r="AD116" s="7">
        <v>5125</v>
      </c>
      <c r="AE116" s="8">
        <v>8984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3224</v>
      </c>
      <c r="AL116" s="7">
        <v>0</v>
      </c>
      <c r="AM116" s="7">
        <v>0</v>
      </c>
      <c r="AN116" s="7">
        <v>0</v>
      </c>
      <c r="AO116" s="7">
        <v>30787</v>
      </c>
      <c r="AP116" s="7">
        <v>0</v>
      </c>
      <c r="AQ116" s="7">
        <v>49690</v>
      </c>
      <c r="AR116" s="7">
        <v>4950</v>
      </c>
      <c r="AS116" s="7">
        <v>0</v>
      </c>
      <c r="AT116" s="8">
        <v>88651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3047</v>
      </c>
      <c r="BH116" s="7">
        <v>0</v>
      </c>
      <c r="BI116" s="8">
        <v>3047</v>
      </c>
      <c r="BJ116" s="8">
        <v>132254</v>
      </c>
      <c r="BK116" s="7">
        <v>0</v>
      </c>
      <c r="BL116" s="8">
        <v>0</v>
      </c>
      <c r="BM116" s="8">
        <v>132254</v>
      </c>
    </row>
    <row r="117" spans="2:65">
      <c r="B117" s="7" t="s">
        <v>292</v>
      </c>
      <c r="C117" s="8" t="s">
        <v>293</v>
      </c>
      <c r="D117" s="8">
        <v>401012</v>
      </c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>
        <v>361981.17</v>
      </c>
      <c r="P117" s="8">
        <v>361981.17</v>
      </c>
      <c r="Q117" s="8">
        <v>762993.17</v>
      </c>
      <c r="R117" s="7">
        <v>0</v>
      </c>
      <c r="S117" s="7">
        <v>0</v>
      </c>
      <c r="T117" s="7">
        <v>433058</v>
      </c>
      <c r="U117" s="7">
        <v>41095.56</v>
      </c>
      <c r="V117" s="7">
        <v>0</v>
      </c>
      <c r="W117" s="7">
        <v>145435.34</v>
      </c>
      <c r="X117" s="7">
        <v>0</v>
      </c>
      <c r="Y117" s="7">
        <v>0</v>
      </c>
      <c r="Z117" s="7">
        <v>0</v>
      </c>
      <c r="AA117" s="8">
        <v>619588.9</v>
      </c>
      <c r="AB117" s="7">
        <v>0</v>
      </c>
      <c r="AC117" s="7">
        <v>14777.78</v>
      </c>
      <c r="AD117" s="7">
        <v>10053.42</v>
      </c>
      <c r="AE117" s="8">
        <v>24831.200000000001</v>
      </c>
      <c r="AF117" s="7">
        <v>6050</v>
      </c>
      <c r="AG117" s="7">
        <v>0</v>
      </c>
      <c r="AH117" s="7">
        <v>0</v>
      </c>
      <c r="AI117" s="7">
        <v>0</v>
      </c>
      <c r="AJ117" s="8">
        <v>6050</v>
      </c>
      <c r="AK117" s="7">
        <v>31507.38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31507.38</v>
      </c>
      <c r="AU117" s="7">
        <v>0</v>
      </c>
      <c r="AV117" s="7">
        <v>0</v>
      </c>
      <c r="AW117" s="7">
        <v>80269.84</v>
      </c>
      <c r="AX117" s="7">
        <v>0</v>
      </c>
      <c r="AY117" s="7">
        <v>0</v>
      </c>
      <c r="AZ117" s="7">
        <v>0</v>
      </c>
      <c r="BA117" s="8">
        <v>80269.84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745.85</v>
      </c>
      <c r="BH117" s="7">
        <v>0</v>
      </c>
      <c r="BI117" s="8">
        <v>745.85</v>
      </c>
      <c r="BJ117" s="8">
        <v>762993.17</v>
      </c>
      <c r="BK117" s="7">
        <v>0</v>
      </c>
      <c r="BL117" s="8">
        <v>0</v>
      </c>
      <c r="BM117" s="8">
        <v>762993.17</v>
      </c>
    </row>
    <row r="118" spans="2:65">
      <c r="B118" s="7" t="s">
        <v>294</v>
      </c>
      <c r="C118" s="8" t="s">
        <v>295</v>
      </c>
      <c r="D118" s="8">
        <v>85.13</v>
      </c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85.13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>
        <v>192197.47</v>
      </c>
      <c r="P119" s="8">
        <v>192197.47</v>
      </c>
      <c r="Q119" s="8">
        <v>192197.47</v>
      </c>
      <c r="R119" s="7">
        <v>0</v>
      </c>
      <c r="S119" s="7">
        <v>0</v>
      </c>
      <c r="T119" s="7">
        <v>58888.3</v>
      </c>
      <c r="U119" s="7">
        <v>0</v>
      </c>
      <c r="V119" s="7">
        <v>270</v>
      </c>
      <c r="W119" s="7">
        <v>3341.56</v>
      </c>
      <c r="X119" s="7">
        <v>0</v>
      </c>
      <c r="Y119" s="7">
        <v>0</v>
      </c>
      <c r="Z119" s="7">
        <v>224</v>
      </c>
      <c r="AA119" s="8">
        <v>62723.86</v>
      </c>
      <c r="AB119" s="7">
        <v>0</v>
      </c>
      <c r="AC119" s="7">
        <v>4790.45</v>
      </c>
      <c r="AD119" s="7">
        <v>2511</v>
      </c>
      <c r="AE119" s="8">
        <v>7301.45</v>
      </c>
      <c r="AF119" s="7">
        <v>3720</v>
      </c>
      <c r="AG119" s="7">
        <v>0</v>
      </c>
      <c r="AH119" s="7">
        <v>358.77</v>
      </c>
      <c r="AI119" s="7">
        <v>0</v>
      </c>
      <c r="AJ119" s="8">
        <v>4078.77</v>
      </c>
      <c r="AK119" s="7">
        <v>592.97</v>
      </c>
      <c r="AL119" s="7">
        <v>0</v>
      </c>
      <c r="AM119" s="7">
        <v>0</v>
      </c>
      <c r="AN119" s="7">
        <v>0</v>
      </c>
      <c r="AO119" s="7">
        <v>8790.94</v>
      </c>
      <c r="AP119" s="7">
        <v>0</v>
      </c>
      <c r="AQ119" s="7">
        <v>0</v>
      </c>
      <c r="AR119" s="7">
        <v>0</v>
      </c>
      <c r="AS119" s="7">
        <v>8061.29</v>
      </c>
      <c r="AT119" s="8">
        <v>17445.2</v>
      </c>
      <c r="AU119" s="7">
        <v>99274.95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99274.95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1373.24</v>
      </c>
      <c r="BH119" s="7">
        <v>0</v>
      </c>
      <c r="BI119" s="8">
        <v>1373.24</v>
      </c>
      <c r="BJ119" s="8">
        <v>192197.47</v>
      </c>
      <c r="BK119" s="7">
        <v>0</v>
      </c>
      <c r="BL119" s="8">
        <v>0</v>
      </c>
      <c r="BM119" s="8">
        <v>192197.47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>
        <v>403351.72</v>
      </c>
      <c r="P120" s="8">
        <v>403351.72</v>
      </c>
      <c r="Q120" s="8">
        <v>403351.72</v>
      </c>
      <c r="R120" s="7">
        <v>0</v>
      </c>
      <c r="S120" s="7">
        <v>0</v>
      </c>
      <c r="T120" s="7">
        <v>56499</v>
      </c>
      <c r="U120" s="7">
        <v>0</v>
      </c>
      <c r="V120" s="7">
        <v>0</v>
      </c>
      <c r="W120" s="7">
        <v>1500</v>
      </c>
      <c r="X120" s="7">
        <v>0</v>
      </c>
      <c r="Y120" s="7">
        <v>0</v>
      </c>
      <c r="Z120" s="7">
        <v>0</v>
      </c>
      <c r="AA120" s="8">
        <v>57999</v>
      </c>
      <c r="AB120" s="7">
        <v>0</v>
      </c>
      <c r="AC120" s="7">
        <v>5561.91</v>
      </c>
      <c r="AD120" s="7">
        <v>1819.81</v>
      </c>
      <c r="AE120" s="8">
        <v>7381.72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337971</v>
      </c>
      <c r="AR120" s="7">
        <v>0</v>
      </c>
      <c r="AS120" s="7">
        <v>0</v>
      </c>
      <c r="AT120" s="8">
        <v>337971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403351.72</v>
      </c>
      <c r="BK120" s="7">
        <v>0</v>
      </c>
      <c r="BL120" s="8">
        <v>0</v>
      </c>
      <c r="BM120" s="8">
        <v>403351.72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>
        <v>404670.96</v>
      </c>
      <c r="P121" s="8">
        <v>404670.96</v>
      </c>
      <c r="Q121" s="8">
        <v>404670.96</v>
      </c>
      <c r="R121" s="7">
        <v>0</v>
      </c>
      <c r="S121" s="7">
        <v>0</v>
      </c>
      <c r="T121" s="7">
        <v>99.17</v>
      </c>
      <c r="U121" s="7">
        <v>15439.17</v>
      </c>
      <c r="V121" s="7">
        <v>0</v>
      </c>
      <c r="W121" s="7">
        <v>239445.1</v>
      </c>
      <c r="X121" s="7">
        <v>0</v>
      </c>
      <c r="Y121" s="7">
        <v>0</v>
      </c>
      <c r="Z121" s="7">
        <v>0</v>
      </c>
      <c r="AA121" s="8">
        <v>254983.44</v>
      </c>
      <c r="AB121" s="7">
        <v>0</v>
      </c>
      <c r="AC121" s="7">
        <v>16308.68</v>
      </c>
      <c r="AD121" s="7">
        <v>0</v>
      </c>
      <c r="AE121" s="8">
        <v>16308.68</v>
      </c>
      <c r="AF121" s="7">
        <v>26780.93</v>
      </c>
      <c r="AG121" s="7">
        <v>6640</v>
      </c>
      <c r="AH121" s="7">
        <v>0</v>
      </c>
      <c r="AI121" s="7">
        <v>0</v>
      </c>
      <c r="AJ121" s="8">
        <v>33420.93</v>
      </c>
      <c r="AK121" s="7">
        <v>0</v>
      </c>
      <c r="AL121" s="7">
        <v>0</v>
      </c>
      <c r="AM121" s="7">
        <v>0</v>
      </c>
      <c r="AN121" s="7">
        <v>26084.77</v>
      </c>
      <c r="AO121" s="7">
        <v>0</v>
      </c>
      <c r="AP121" s="7">
        <v>0</v>
      </c>
      <c r="AQ121" s="7">
        <v>8544.9500000000007</v>
      </c>
      <c r="AR121" s="7">
        <v>2750</v>
      </c>
      <c r="AS121" s="7">
        <v>12771.72</v>
      </c>
      <c r="AT121" s="8">
        <v>50151.44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49806.47</v>
      </c>
      <c r="BH121" s="7">
        <v>0</v>
      </c>
      <c r="BI121" s="8">
        <v>49806.47</v>
      </c>
      <c r="BJ121" s="8">
        <v>404670.96</v>
      </c>
      <c r="BK121" s="7">
        <v>0</v>
      </c>
      <c r="BL121" s="8">
        <v>0</v>
      </c>
      <c r="BM121" s="8">
        <v>404670.96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>
        <v>241965.94</v>
      </c>
      <c r="P122" s="8">
        <v>241965.94</v>
      </c>
      <c r="Q122" s="8">
        <v>241965.94</v>
      </c>
      <c r="R122" s="7">
        <v>0</v>
      </c>
      <c r="S122" s="7">
        <v>0</v>
      </c>
      <c r="T122" s="7">
        <v>83515.89</v>
      </c>
      <c r="U122" s="7">
        <v>12867.62</v>
      </c>
      <c r="V122" s="7">
        <v>0</v>
      </c>
      <c r="W122" s="7">
        <v>62604.06</v>
      </c>
      <c r="X122" s="7">
        <v>0</v>
      </c>
      <c r="Y122" s="7">
        <v>29279.119999999999</v>
      </c>
      <c r="Z122" s="7">
        <v>0</v>
      </c>
      <c r="AA122" s="8">
        <v>188266.69</v>
      </c>
      <c r="AB122" s="7">
        <v>0</v>
      </c>
      <c r="AC122" s="7">
        <v>14077.44</v>
      </c>
      <c r="AD122" s="7">
        <v>6402.02</v>
      </c>
      <c r="AE122" s="8">
        <v>20479.46</v>
      </c>
      <c r="AF122" s="7">
        <v>3917.76</v>
      </c>
      <c r="AG122" s="7">
        <v>9830.5499999999993</v>
      </c>
      <c r="AH122" s="7">
        <v>0</v>
      </c>
      <c r="AI122" s="7">
        <v>0</v>
      </c>
      <c r="AJ122" s="8">
        <v>13748.31</v>
      </c>
      <c r="AK122" s="7">
        <v>4391.4799999999996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4391.4799999999996</v>
      </c>
      <c r="AU122" s="7">
        <v>15080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15080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241965.94</v>
      </c>
      <c r="BK122" s="7">
        <v>0</v>
      </c>
      <c r="BL122" s="8">
        <v>0</v>
      </c>
      <c r="BM122" s="8">
        <v>241965.94</v>
      </c>
    </row>
    <row r="123" spans="2:65">
      <c r="B123" s="7" t="s">
        <v>304</v>
      </c>
      <c r="C123" s="8" t="s">
        <v>305</v>
      </c>
      <c r="D123" s="8">
        <v>568300</v>
      </c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>
        <v>1427156.77</v>
      </c>
      <c r="P123" s="8">
        <v>1427156.77</v>
      </c>
      <c r="Q123" s="8">
        <v>1995456.77</v>
      </c>
      <c r="R123" s="7">
        <v>62218.61</v>
      </c>
      <c r="S123" s="7">
        <v>66705.88</v>
      </c>
      <c r="T123" s="7">
        <v>951383.16</v>
      </c>
      <c r="U123" s="7">
        <v>49728.66</v>
      </c>
      <c r="V123" s="7">
        <v>0</v>
      </c>
      <c r="W123" s="7">
        <v>142081</v>
      </c>
      <c r="X123" s="7">
        <v>80</v>
      </c>
      <c r="Y123" s="7">
        <v>15000</v>
      </c>
      <c r="Z123" s="7">
        <v>9777.34</v>
      </c>
      <c r="AA123" s="8">
        <v>1296974.6499999999</v>
      </c>
      <c r="AB123" s="7">
        <v>0</v>
      </c>
      <c r="AC123" s="7">
        <v>48926</v>
      </c>
      <c r="AD123" s="7">
        <v>85211.22</v>
      </c>
      <c r="AE123" s="8">
        <v>134137.22</v>
      </c>
      <c r="AF123" s="7">
        <v>45353.14</v>
      </c>
      <c r="AG123" s="7">
        <v>0</v>
      </c>
      <c r="AH123" s="7">
        <v>0</v>
      </c>
      <c r="AI123" s="7">
        <v>10781.76</v>
      </c>
      <c r="AJ123" s="8">
        <v>56134.9</v>
      </c>
      <c r="AK123" s="7">
        <v>137422.20000000001</v>
      </c>
      <c r="AL123" s="7">
        <v>0</v>
      </c>
      <c r="AM123" s="7">
        <v>0</v>
      </c>
      <c r="AN123" s="7">
        <v>0</v>
      </c>
      <c r="AO123" s="7">
        <v>14411.25</v>
      </c>
      <c r="AP123" s="7">
        <v>4633.97</v>
      </c>
      <c r="AQ123" s="7">
        <v>0</v>
      </c>
      <c r="AR123" s="7">
        <v>0</v>
      </c>
      <c r="AS123" s="7">
        <v>17697.439999999999</v>
      </c>
      <c r="AT123" s="8">
        <v>174164.86</v>
      </c>
      <c r="AU123" s="7">
        <v>0</v>
      </c>
      <c r="AV123" s="7">
        <v>0</v>
      </c>
      <c r="AW123" s="7">
        <v>334045.14</v>
      </c>
      <c r="AX123" s="7">
        <v>0</v>
      </c>
      <c r="AY123" s="7">
        <v>0</v>
      </c>
      <c r="AZ123" s="7">
        <v>0</v>
      </c>
      <c r="BA123" s="8">
        <v>334045.14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1995456.77</v>
      </c>
      <c r="BK123" s="7">
        <v>0</v>
      </c>
      <c r="BL123" s="8">
        <v>0</v>
      </c>
      <c r="BM123" s="8">
        <v>1995456.77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>
        <v>178858.43</v>
      </c>
      <c r="P124" s="8">
        <v>178858.43</v>
      </c>
      <c r="Q124" s="8">
        <v>178858.43</v>
      </c>
      <c r="R124" s="7">
        <v>0</v>
      </c>
      <c r="S124" s="7">
        <v>0</v>
      </c>
      <c r="T124" s="7">
        <v>54969.919999999998</v>
      </c>
      <c r="U124" s="7">
        <v>0</v>
      </c>
      <c r="V124" s="7">
        <v>0</v>
      </c>
      <c r="W124" s="7">
        <v>46339.82</v>
      </c>
      <c r="X124" s="7">
        <v>0</v>
      </c>
      <c r="Y124" s="7">
        <v>0</v>
      </c>
      <c r="Z124" s="7">
        <v>0</v>
      </c>
      <c r="AA124" s="8">
        <v>101309.74</v>
      </c>
      <c r="AB124" s="7">
        <v>10062.700000000001</v>
      </c>
      <c r="AC124" s="7">
        <v>6731.2</v>
      </c>
      <c r="AD124" s="7">
        <v>27135.43</v>
      </c>
      <c r="AE124" s="8">
        <v>43929.33</v>
      </c>
      <c r="AF124" s="7">
        <v>27575.87</v>
      </c>
      <c r="AG124" s="7">
        <v>29862.98</v>
      </c>
      <c r="AH124" s="7">
        <v>0</v>
      </c>
      <c r="AI124" s="7">
        <v>0</v>
      </c>
      <c r="AJ124" s="8">
        <v>57438.85</v>
      </c>
      <c r="AK124" s="7">
        <v>574.54</v>
      </c>
      <c r="AL124" s="7">
        <v>0</v>
      </c>
      <c r="AM124" s="7">
        <v>0</v>
      </c>
      <c r="AN124" s="7">
        <v>0</v>
      </c>
      <c r="AO124" s="7">
        <v>9381.93</v>
      </c>
      <c r="AP124" s="7">
        <v>0</v>
      </c>
      <c r="AQ124" s="7">
        <v>0</v>
      </c>
      <c r="AR124" s="7">
        <v>3549.95</v>
      </c>
      <c r="AS124" s="7">
        <v>0</v>
      </c>
      <c r="AT124" s="8">
        <v>13506.42</v>
      </c>
      <c r="AU124" s="7">
        <v>0</v>
      </c>
      <c r="AV124" s="7">
        <v>0</v>
      </c>
      <c r="AW124" s="7">
        <v>12770.17</v>
      </c>
      <c r="AX124" s="7">
        <v>0</v>
      </c>
      <c r="AY124" s="7">
        <v>0</v>
      </c>
      <c r="AZ124" s="7">
        <v>0</v>
      </c>
      <c r="BA124" s="8">
        <v>12770.17</v>
      </c>
      <c r="BB124" s="7">
        <v>323.31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-50419.39</v>
      </c>
      <c r="BI124" s="8">
        <v>-50096.08</v>
      </c>
      <c r="BJ124" s="8">
        <v>178858.43</v>
      </c>
      <c r="BK124" s="7">
        <v>0</v>
      </c>
      <c r="BL124" s="8">
        <v>0</v>
      </c>
      <c r="BM124" s="8">
        <v>178858.43</v>
      </c>
    </row>
    <row r="125" spans="2:65">
      <c r="B125" s="7" t="s">
        <v>308</v>
      </c>
      <c r="C125" s="8" t="s">
        <v>309</v>
      </c>
      <c r="D125" s="8">
        <v>17639.86</v>
      </c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>
        <v>430314.15</v>
      </c>
      <c r="P125" s="8">
        <v>430314.15</v>
      </c>
      <c r="Q125" s="8">
        <v>447954.01</v>
      </c>
      <c r="R125" s="7">
        <v>10000</v>
      </c>
      <c r="S125" s="7">
        <v>0</v>
      </c>
      <c r="T125" s="7">
        <v>181885.02</v>
      </c>
      <c r="U125" s="7">
        <v>13685</v>
      </c>
      <c r="V125" s="7">
        <v>0</v>
      </c>
      <c r="W125" s="7">
        <v>49365.32</v>
      </c>
      <c r="X125" s="7">
        <v>0</v>
      </c>
      <c r="Y125" s="7">
        <v>39403.94</v>
      </c>
      <c r="Z125" s="7">
        <v>0</v>
      </c>
      <c r="AA125" s="8">
        <v>294339.28000000003</v>
      </c>
      <c r="AB125" s="7">
        <v>0</v>
      </c>
      <c r="AC125" s="7">
        <v>20199.150000000001</v>
      </c>
      <c r="AD125" s="7">
        <v>43136.68</v>
      </c>
      <c r="AE125" s="8">
        <v>63335.83</v>
      </c>
      <c r="AF125" s="7">
        <v>1519</v>
      </c>
      <c r="AG125" s="7">
        <v>0</v>
      </c>
      <c r="AH125" s="7">
        <v>0</v>
      </c>
      <c r="AI125" s="7">
        <v>19200</v>
      </c>
      <c r="AJ125" s="8">
        <v>20719</v>
      </c>
      <c r="AK125" s="7">
        <v>77816.3</v>
      </c>
      <c r="AL125" s="7">
        <v>0</v>
      </c>
      <c r="AM125" s="7">
        <v>0</v>
      </c>
      <c r="AN125" s="7">
        <v>0</v>
      </c>
      <c r="AO125" s="7">
        <v>91872.44</v>
      </c>
      <c r="AP125" s="7">
        <v>0</v>
      </c>
      <c r="AQ125" s="7">
        <v>0</v>
      </c>
      <c r="AR125" s="7">
        <v>0</v>
      </c>
      <c r="AS125" s="7">
        <v>23379.279999999999</v>
      </c>
      <c r="AT125" s="8">
        <v>193068.02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571462.13</v>
      </c>
      <c r="BK125" s="7">
        <v>0</v>
      </c>
      <c r="BL125" s="8">
        <v>0</v>
      </c>
      <c r="BM125" s="8">
        <v>571462.13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>
        <v>231744</v>
      </c>
      <c r="P126" s="8">
        <v>231744</v>
      </c>
      <c r="Q126" s="8">
        <v>231744</v>
      </c>
      <c r="R126" s="7">
        <v>0</v>
      </c>
      <c r="S126" s="7">
        <v>0</v>
      </c>
      <c r="T126" s="7">
        <v>113379</v>
      </c>
      <c r="U126" s="7">
        <v>0</v>
      </c>
      <c r="V126" s="7">
        <v>0</v>
      </c>
      <c r="W126" s="7">
        <v>50526</v>
      </c>
      <c r="X126" s="7">
        <v>0</v>
      </c>
      <c r="Y126" s="7">
        <v>0</v>
      </c>
      <c r="Z126" s="7">
        <v>0</v>
      </c>
      <c r="AA126" s="8">
        <v>163905</v>
      </c>
      <c r="AB126" s="7">
        <v>0</v>
      </c>
      <c r="AC126" s="7">
        <v>12538</v>
      </c>
      <c r="AD126" s="7">
        <v>16366</v>
      </c>
      <c r="AE126" s="8">
        <v>28904</v>
      </c>
      <c r="AF126" s="7">
        <v>9614</v>
      </c>
      <c r="AG126" s="7">
        <v>0</v>
      </c>
      <c r="AH126" s="7">
        <v>0</v>
      </c>
      <c r="AI126" s="7">
        <v>0</v>
      </c>
      <c r="AJ126" s="8">
        <v>9614</v>
      </c>
      <c r="AK126" s="7">
        <v>1138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2909</v>
      </c>
      <c r="AR126" s="7">
        <v>0</v>
      </c>
      <c r="AS126" s="7">
        <v>0</v>
      </c>
      <c r="AT126" s="8">
        <v>4047</v>
      </c>
      <c r="AU126" s="7">
        <v>0</v>
      </c>
      <c r="AV126" s="7">
        <v>0</v>
      </c>
      <c r="AW126" s="7">
        <v>6599</v>
      </c>
      <c r="AX126" s="7">
        <v>0</v>
      </c>
      <c r="AY126" s="7">
        <v>0</v>
      </c>
      <c r="AZ126" s="7">
        <v>0</v>
      </c>
      <c r="BA126" s="8">
        <v>6599</v>
      </c>
      <c r="BB126" s="7">
        <v>0</v>
      </c>
      <c r="BC126" s="7">
        <v>0</v>
      </c>
      <c r="BD126" s="7">
        <v>0</v>
      </c>
      <c r="BE126" s="7">
        <v>0</v>
      </c>
      <c r="BF126" s="7">
        <v>18675</v>
      </c>
      <c r="BG126" s="7">
        <v>0</v>
      </c>
      <c r="BH126" s="7">
        <v>0</v>
      </c>
      <c r="BI126" s="8">
        <v>18675</v>
      </c>
      <c r="BJ126" s="8">
        <v>231744</v>
      </c>
      <c r="BK126" s="7">
        <v>0</v>
      </c>
      <c r="BL126" s="8">
        <v>0</v>
      </c>
      <c r="BM126" s="8">
        <v>231744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>
        <v>94769.35</v>
      </c>
      <c r="P127" s="8">
        <v>94769.35</v>
      </c>
      <c r="Q127" s="8">
        <v>94769.35</v>
      </c>
      <c r="R127" s="7">
        <v>0</v>
      </c>
      <c r="S127" s="7">
        <v>0</v>
      </c>
      <c r="T127" s="7">
        <v>46684.15</v>
      </c>
      <c r="U127" s="7">
        <v>0</v>
      </c>
      <c r="V127" s="7">
        <v>0</v>
      </c>
      <c r="W127" s="7">
        <v>2957.8</v>
      </c>
      <c r="X127" s="7">
        <v>0</v>
      </c>
      <c r="Y127" s="7">
        <v>0</v>
      </c>
      <c r="Z127" s="7">
        <v>0</v>
      </c>
      <c r="AA127" s="8">
        <v>49641.95</v>
      </c>
      <c r="AB127" s="7">
        <v>0</v>
      </c>
      <c r="AC127" s="7">
        <v>3523.57</v>
      </c>
      <c r="AD127" s="7">
        <v>20494.12</v>
      </c>
      <c r="AE127" s="8">
        <v>24017.69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20000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20000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1109.71</v>
      </c>
      <c r="BH127" s="7">
        <v>0</v>
      </c>
      <c r="BI127" s="8">
        <v>1109.71</v>
      </c>
      <c r="BJ127" s="8">
        <v>94769.35</v>
      </c>
      <c r="BK127" s="7">
        <v>0</v>
      </c>
      <c r="BL127" s="8">
        <v>0</v>
      </c>
      <c r="BM127" s="8">
        <v>94769.35</v>
      </c>
    </row>
    <row r="128" spans="2:65">
      <c r="B128" s="7" t="s">
        <v>314</v>
      </c>
      <c r="C128" s="8" t="s">
        <v>315</v>
      </c>
      <c r="D128" s="8">
        <v>1624028.66</v>
      </c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>
        <v>1465604.11</v>
      </c>
      <c r="P128" s="8">
        <v>1465604.11</v>
      </c>
      <c r="Q128" s="8">
        <v>3089632.77</v>
      </c>
      <c r="R128" s="7">
        <v>0</v>
      </c>
      <c r="S128" s="7">
        <v>0</v>
      </c>
      <c r="T128" s="7">
        <v>66850</v>
      </c>
      <c r="U128" s="7">
        <v>0</v>
      </c>
      <c r="V128" s="7">
        <v>3596.85</v>
      </c>
      <c r="W128" s="7">
        <v>59891.99</v>
      </c>
      <c r="X128" s="7">
        <v>0</v>
      </c>
      <c r="Y128" s="7">
        <v>0</v>
      </c>
      <c r="Z128" s="7">
        <v>0</v>
      </c>
      <c r="AA128" s="8">
        <v>130338.84</v>
      </c>
      <c r="AB128" s="7">
        <v>0</v>
      </c>
      <c r="AC128" s="7">
        <v>9779.6200000000008</v>
      </c>
      <c r="AD128" s="7">
        <v>21341.32</v>
      </c>
      <c r="AE128" s="8">
        <v>31120.94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1050156.78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1050156.78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1211616.56</v>
      </c>
      <c r="BK128" s="7">
        <v>0</v>
      </c>
      <c r="BL128" s="8">
        <v>0</v>
      </c>
      <c r="BM128" s="8">
        <v>1211616.56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>
        <v>83836.639999999999</v>
      </c>
      <c r="P129" s="8">
        <v>83836.639999999999</v>
      </c>
      <c r="Q129" s="8">
        <v>83836.639999999999</v>
      </c>
      <c r="R129" s="7">
        <v>0</v>
      </c>
      <c r="S129" s="7">
        <v>0</v>
      </c>
      <c r="T129" s="7">
        <v>17600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17600</v>
      </c>
      <c r="AB129" s="7">
        <v>0</v>
      </c>
      <c r="AC129" s="7">
        <v>1289.6500000000001</v>
      </c>
      <c r="AD129" s="7">
        <v>0</v>
      </c>
      <c r="AE129" s="8">
        <v>1289.6500000000001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666.78</v>
      </c>
      <c r="AL129" s="7">
        <v>0</v>
      </c>
      <c r="AM129" s="7">
        <v>0</v>
      </c>
      <c r="AN129" s="7">
        <v>0</v>
      </c>
      <c r="AO129" s="7">
        <v>73.72</v>
      </c>
      <c r="AP129" s="7">
        <v>0</v>
      </c>
      <c r="AQ129" s="7">
        <v>55308.33</v>
      </c>
      <c r="AR129" s="7">
        <v>0</v>
      </c>
      <c r="AS129" s="7">
        <v>7117.65</v>
      </c>
      <c r="AT129" s="8">
        <v>63166.48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1780.51</v>
      </c>
      <c r="BH129" s="7">
        <v>0</v>
      </c>
      <c r="BI129" s="8">
        <v>1780.51</v>
      </c>
      <c r="BJ129" s="8">
        <v>83836.639999999999</v>
      </c>
      <c r="BK129" s="7">
        <v>0</v>
      </c>
      <c r="BL129" s="8">
        <v>0</v>
      </c>
      <c r="BM129" s="8">
        <v>83836.639999999999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>
        <v>152209.31</v>
      </c>
      <c r="P130" s="8">
        <v>152209.31</v>
      </c>
      <c r="Q130" s="8">
        <v>152209.31</v>
      </c>
      <c r="R130" s="7">
        <v>0</v>
      </c>
      <c r="S130" s="7">
        <v>0</v>
      </c>
      <c r="T130" s="7">
        <v>67244.2</v>
      </c>
      <c r="U130" s="7">
        <v>0</v>
      </c>
      <c r="V130" s="7">
        <v>0</v>
      </c>
      <c r="W130" s="7">
        <v>44397.17</v>
      </c>
      <c r="X130" s="7">
        <v>0</v>
      </c>
      <c r="Y130" s="7">
        <v>0</v>
      </c>
      <c r="Z130" s="7">
        <v>0</v>
      </c>
      <c r="AA130" s="8">
        <v>111641.37</v>
      </c>
      <c r="AB130" s="7">
        <v>16428.2</v>
      </c>
      <c r="AC130" s="7">
        <v>8359.5</v>
      </c>
      <c r="AD130" s="7">
        <v>9010.01</v>
      </c>
      <c r="AE130" s="8">
        <v>33797.71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79.959999999999994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79.959999999999994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4332.37</v>
      </c>
      <c r="BG130" s="7">
        <v>2357.9</v>
      </c>
      <c r="BH130" s="7">
        <v>0</v>
      </c>
      <c r="BI130" s="8">
        <v>6690.27</v>
      </c>
      <c r="BJ130" s="8">
        <v>152209.31</v>
      </c>
      <c r="BK130" s="7">
        <v>0</v>
      </c>
      <c r="BL130" s="8">
        <v>0</v>
      </c>
      <c r="BM130" s="8">
        <v>152209.31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>
        <v>195151.99</v>
      </c>
      <c r="P131" s="8">
        <v>195151.99</v>
      </c>
      <c r="Q131" s="8">
        <v>195151.99</v>
      </c>
      <c r="R131" s="7">
        <v>0</v>
      </c>
      <c r="S131" s="7">
        <v>0</v>
      </c>
      <c r="T131" s="7">
        <v>18188.46</v>
      </c>
      <c r="U131" s="7">
        <v>0</v>
      </c>
      <c r="V131" s="7">
        <v>11651</v>
      </c>
      <c r="W131" s="7">
        <v>28830.75</v>
      </c>
      <c r="X131" s="7">
        <v>0</v>
      </c>
      <c r="Y131" s="7">
        <v>0</v>
      </c>
      <c r="Z131" s="7">
        <v>0</v>
      </c>
      <c r="AA131" s="8">
        <v>58670.21</v>
      </c>
      <c r="AB131" s="7">
        <v>0</v>
      </c>
      <c r="AC131" s="7">
        <v>4488.2700000000004</v>
      </c>
      <c r="AD131" s="7">
        <v>0</v>
      </c>
      <c r="AE131" s="8">
        <v>4488.2700000000004</v>
      </c>
      <c r="AF131" s="7">
        <v>20779.310000000001</v>
      </c>
      <c r="AG131" s="7">
        <v>0</v>
      </c>
      <c r="AH131" s="7">
        <v>0</v>
      </c>
      <c r="AI131" s="7">
        <v>0</v>
      </c>
      <c r="AJ131" s="8">
        <v>20779.310000000001</v>
      </c>
      <c r="AK131" s="7">
        <v>414.9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104267.43</v>
      </c>
      <c r="AR131" s="7">
        <v>0</v>
      </c>
      <c r="AS131" s="7">
        <v>4275</v>
      </c>
      <c r="AT131" s="8">
        <v>108957.33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2256.87</v>
      </c>
      <c r="BH131" s="7">
        <v>0</v>
      </c>
      <c r="BI131" s="8">
        <v>2256.87</v>
      </c>
      <c r="BJ131" s="8">
        <v>195151.99</v>
      </c>
      <c r="BK131" s="7">
        <v>0</v>
      </c>
      <c r="BL131" s="8">
        <v>0</v>
      </c>
      <c r="BM131" s="8">
        <v>195151.99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>
        <v>173968.86</v>
      </c>
      <c r="P132" s="8">
        <v>173968.86</v>
      </c>
      <c r="Q132" s="8">
        <v>173968.86</v>
      </c>
      <c r="R132" s="7">
        <v>0</v>
      </c>
      <c r="S132" s="7">
        <v>300</v>
      </c>
      <c r="T132" s="7">
        <v>47891.75</v>
      </c>
      <c r="U132" s="7">
        <v>0</v>
      </c>
      <c r="V132" s="7">
        <v>0</v>
      </c>
      <c r="W132" s="7">
        <v>3302.93</v>
      </c>
      <c r="X132" s="7">
        <v>0</v>
      </c>
      <c r="Y132" s="7">
        <v>0</v>
      </c>
      <c r="Z132" s="7">
        <v>300</v>
      </c>
      <c r="AA132" s="8">
        <v>51794.68</v>
      </c>
      <c r="AB132" s="7">
        <v>0</v>
      </c>
      <c r="AC132" s="7">
        <v>5253.84</v>
      </c>
      <c r="AD132" s="7">
        <v>2653.61</v>
      </c>
      <c r="AE132" s="8">
        <v>7907.45</v>
      </c>
      <c r="AF132" s="7">
        <v>4.0999999999999996</v>
      </c>
      <c r="AG132" s="7">
        <v>39723.25</v>
      </c>
      <c r="AH132" s="7">
        <v>0</v>
      </c>
      <c r="AI132" s="7">
        <v>0</v>
      </c>
      <c r="AJ132" s="8">
        <v>39727.35</v>
      </c>
      <c r="AK132" s="7">
        <v>64</v>
      </c>
      <c r="AL132" s="7">
        <v>0</v>
      </c>
      <c r="AM132" s="7">
        <v>0</v>
      </c>
      <c r="AN132" s="7">
        <v>0</v>
      </c>
      <c r="AO132" s="7">
        <v>2521.7600000000002</v>
      </c>
      <c r="AP132" s="7">
        <v>0</v>
      </c>
      <c r="AQ132" s="7">
        <v>71101.119999999995</v>
      </c>
      <c r="AR132" s="7">
        <v>852.5</v>
      </c>
      <c r="AS132" s="7">
        <v>0</v>
      </c>
      <c r="AT132" s="8">
        <v>74539.38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173968.86</v>
      </c>
      <c r="BK132" s="7">
        <v>0</v>
      </c>
      <c r="BL132" s="8">
        <v>0</v>
      </c>
      <c r="BM132" s="8">
        <v>173968.86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>
        <v>4246.97</v>
      </c>
      <c r="P133" s="8">
        <v>4246.97</v>
      </c>
      <c r="Q133" s="8">
        <v>4246.97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3582.14</v>
      </c>
      <c r="X133" s="7">
        <v>0</v>
      </c>
      <c r="Y133" s="7">
        <v>0</v>
      </c>
      <c r="Z133" s="7">
        <v>0</v>
      </c>
      <c r="AA133" s="8">
        <v>3582.14</v>
      </c>
      <c r="AB133" s="7">
        <v>0</v>
      </c>
      <c r="AC133" s="7">
        <v>272.97000000000003</v>
      </c>
      <c r="AD133" s="7">
        <v>340.67</v>
      </c>
      <c r="AE133" s="8">
        <v>613.64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51.19</v>
      </c>
      <c r="BH133" s="7">
        <v>0</v>
      </c>
      <c r="BI133" s="8">
        <v>51.19</v>
      </c>
      <c r="BJ133" s="8">
        <v>4246.97</v>
      </c>
      <c r="BK133" s="7">
        <v>0</v>
      </c>
      <c r="BL133" s="8">
        <v>0</v>
      </c>
      <c r="BM133" s="8">
        <v>4246.97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>
        <v>255297.33</v>
      </c>
      <c r="P134" s="8">
        <v>255297.33</v>
      </c>
      <c r="Q134" s="8">
        <v>255297.33</v>
      </c>
      <c r="R134" s="7">
        <v>0</v>
      </c>
      <c r="S134" s="7">
        <v>0</v>
      </c>
      <c r="T134" s="7">
        <v>46933.5</v>
      </c>
      <c r="U134" s="7">
        <v>52000.08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98933.58</v>
      </c>
      <c r="AB134" s="7">
        <v>0</v>
      </c>
      <c r="AC134" s="7">
        <v>6699.24</v>
      </c>
      <c r="AD134" s="7">
        <v>2367.37</v>
      </c>
      <c r="AE134" s="8">
        <v>9066.61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3922.67</v>
      </c>
      <c r="AL134" s="7">
        <v>0</v>
      </c>
      <c r="AM134" s="7">
        <v>0</v>
      </c>
      <c r="AN134" s="7">
        <v>0</v>
      </c>
      <c r="AO134" s="7">
        <v>379.95</v>
      </c>
      <c r="AP134" s="7">
        <v>0</v>
      </c>
      <c r="AQ134" s="7">
        <v>105520.25</v>
      </c>
      <c r="AR134" s="7">
        <v>0</v>
      </c>
      <c r="AS134" s="7">
        <v>3975.78</v>
      </c>
      <c r="AT134" s="8">
        <v>113798.65</v>
      </c>
      <c r="AU134" s="7">
        <v>17762.52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17762.52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15735.97</v>
      </c>
      <c r="BH134" s="7">
        <v>0</v>
      </c>
      <c r="BI134" s="8">
        <v>15735.97</v>
      </c>
      <c r="BJ134" s="8">
        <v>255297.33</v>
      </c>
      <c r="BK134" s="7">
        <v>0</v>
      </c>
      <c r="BL134" s="8">
        <v>0</v>
      </c>
      <c r="BM134" s="8">
        <v>255297.33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>
        <v>101948.15</v>
      </c>
      <c r="P135" s="8">
        <v>101948.15</v>
      </c>
      <c r="Q135" s="8">
        <v>101948.15</v>
      </c>
      <c r="R135" s="7">
        <v>0</v>
      </c>
      <c r="S135" s="7">
        <v>0</v>
      </c>
      <c r="T135" s="7">
        <v>18146.22</v>
      </c>
      <c r="U135" s="7">
        <v>0</v>
      </c>
      <c r="V135" s="7">
        <v>0</v>
      </c>
      <c r="W135" s="7">
        <v>24874.94</v>
      </c>
      <c r="X135" s="7">
        <v>0</v>
      </c>
      <c r="Y135" s="7">
        <v>0</v>
      </c>
      <c r="Z135" s="7">
        <v>0</v>
      </c>
      <c r="AA135" s="8">
        <v>43021.16</v>
      </c>
      <c r="AB135" s="7">
        <v>0</v>
      </c>
      <c r="AC135" s="7">
        <v>2915.91</v>
      </c>
      <c r="AD135" s="7">
        <v>723.46</v>
      </c>
      <c r="AE135" s="8">
        <v>3639.37</v>
      </c>
      <c r="AF135" s="7">
        <v>21514.71</v>
      </c>
      <c r="AG135" s="7">
        <v>5035.5</v>
      </c>
      <c r="AH135" s="7">
        <v>0</v>
      </c>
      <c r="AI135" s="7">
        <v>221.8</v>
      </c>
      <c r="AJ135" s="8">
        <v>26772.01</v>
      </c>
      <c r="AK135" s="7">
        <v>6837.45</v>
      </c>
      <c r="AL135" s="7">
        <v>0</v>
      </c>
      <c r="AM135" s="7">
        <v>0</v>
      </c>
      <c r="AN135" s="7">
        <v>0</v>
      </c>
      <c r="AO135" s="7">
        <v>1799</v>
      </c>
      <c r="AP135" s="7">
        <v>0</v>
      </c>
      <c r="AQ135" s="7">
        <v>0</v>
      </c>
      <c r="AR135" s="7">
        <v>4502.97</v>
      </c>
      <c r="AS135" s="7">
        <v>0</v>
      </c>
      <c r="AT135" s="8">
        <v>13139.42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15376.19</v>
      </c>
      <c r="BH135" s="7">
        <v>0</v>
      </c>
      <c r="BI135" s="8">
        <v>15376.19</v>
      </c>
      <c r="BJ135" s="8">
        <v>101948.15</v>
      </c>
      <c r="BK135" s="7">
        <v>0</v>
      </c>
      <c r="BL135" s="8">
        <v>0</v>
      </c>
      <c r="BM135" s="8">
        <v>101948.15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>
        <v>422379.9</v>
      </c>
      <c r="P136" s="8">
        <v>422379.9</v>
      </c>
      <c r="Q136" s="8">
        <v>422379.9</v>
      </c>
      <c r="R136" s="7">
        <v>2021</v>
      </c>
      <c r="S136" s="7">
        <v>0</v>
      </c>
      <c r="T136" s="7">
        <v>62651</v>
      </c>
      <c r="U136" s="7">
        <v>19393.98</v>
      </c>
      <c r="V136" s="7">
        <v>0</v>
      </c>
      <c r="W136" s="7">
        <v>21921.119999999999</v>
      </c>
      <c r="X136" s="7">
        <v>0</v>
      </c>
      <c r="Y136" s="7">
        <v>4825.99</v>
      </c>
      <c r="Z136" s="7">
        <v>0</v>
      </c>
      <c r="AA136" s="8">
        <v>110813.09</v>
      </c>
      <c r="AB136" s="7">
        <v>0</v>
      </c>
      <c r="AC136" s="7">
        <v>8320.56</v>
      </c>
      <c r="AD136" s="7">
        <v>9243.3700000000008</v>
      </c>
      <c r="AE136" s="8">
        <v>17563.93</v>
      </c>
      <c r="AF136" s="7">
        <v>39050</v>
      </c>
      <c r="AG136" s="7">
        <v>0</v>
      </c>
      <c r="AH136" s="7">
        <v>0</v>
      </c>
      <c r="AI136" s="7">
        <v>0</v>
      </c>
      <c r="AJ136" s="8">
        <v>39050</v>
      </c>
      <c r="AK136" s="7">
        <v>162378.12</v>
      </c>
      <c r="AL136" s="7">
        <v>0</v>
      </c>
      <c r="AM136" s="7">
        <v>0</v>
      </c>
      <c r="AN136" s="7">
        <v>0</v>
      </c>
      <c r="AO136" s="7">
        <v>51251.95</v>
      </c>
      <c r="AP136" s="7">
        <v>0</v>
      </c>
      <c r="AQ136" s="7">
        <v>21716.73</v>
      </c>
      <c r="AR136" s="7">
        <v>0</v>
      </c>
      <c r="AS136" s="7">
        <v>0</v>
      </c>
      <c r="AT136" s="8">
        <v>235346.8</v>
      </c>
      <c r="AU136" s="7">
        <v>0</v>
      </c>
      <c r="AV136" s="7">
        <v>0</v>
      </c>
      <c r="AW136" s="7">
        <v>5924.49</v>
      </c>
      <c r="AX136" s="7">
        <v>0</v>
      </c>
      <c r="AY136" s="7">
        <v>0</v>
      </c>
      <c r="AZ136" s="7">
        <v>0</v>
      </c>
      <c r="BA136" s="8">
        <v>5924.49</v>
      </c>
      <c r="BB136" s="7">
        <v>0</v>
      </c>
      <c r="BC136" s="7">
        <v>0</v>
      </c>
      <c r="BD136" s="7">
        <v>0</v>
      </c>
      <c r="BE136" s="7">
        <v>0</v>
      </c>
      <c r="BF136" s="7">
        <v>1136.45</v>
      </c>
      <c r="BG136" s="7">
        <v>12545.14</v>
      </c>
      <c r="BH136" s="7">
        <v>0</v>
      </c>
      <c r="BI136" s="8">
        <v>13681.59</v>
      </c>
      <c r="BJ136" s="8">
        <v>422379.9</v>
      </c>
      <c r="BK136" s="7">
        <v>0</v>
      </c>
      <c r="BL136" s="8">
        <v>0</v>
      </c>
      <c r="BM136" s="8">
        <v>422379.9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>
        <v>532009.47</v>
      </c>
      <c r="P137" s="8">
        <v>532009.47</v>
      </c>
      <c r="Q137" s="8">
        <v>532009.47</v>
      </c>
      <c r="R137" s="7">
        <v>0</v>
      </c>
      <c r="S137" s="7">
        <v>0</v>
      </c>
      <c r="T137" s="7">
        <v>137152.88</v>
      </c>
      <c r="U137" s="7">
        <v>2443.75</v>
      </c>
      <c r="V137" s="7">
        <v>0</v>
      </c>
      <c r="W137" s="7">
        <v>3576.62</v>
      </c>
      <c r="X137" s="7">
        <v>0</v>
      </c>
      <c r="Y137" s="7">
        <v>0</v>
      </c>
      <c r="Z137" s="7">
        <v>0</v>
      </c>
      <c r="AA137" s="8">
        <v>143173.25</v>
      </c>
      <c r="AB137" s="7">
        <v>0</v>
      </c>
      <c r="AC137" s="7">
        <v>10518.72</v>
      </c>
      <c r="AD137" s="7">
        <v>7798.03</v>
      </c>
      <c r="AE137" s="8">
        <v>18316.75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11292.06</v>
      </c>
      <c r="BG137" s="7">
        <v>10268.02</v>
      </c>
      <c r="BH137" s="7">
        <v>0</v>
      </c>
      <c r="BI137" s="8">
        <v>21560.080000000002</v>
      </c>
      <c r="BJ137" s="8">
        <v>183050.08</v>
      </c>
      <c r="BK137" s="7">
        <v>348959.39</v>
      </c>
      <c r="BL137" s="8">
        <v>348959.39</v>
      </c>
      <c r="BM137" s="8">
        <v>532009.47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>
        <v>84777</v>
      </c>
      <c r="P138" s="8">
        <v>84777</v>
      </c>
      <c r="Q138" s="8">
        <v>84777</v>
      </c>
      <c r="R138" s="7">
        <v>0</v>
      </c>
      <c r="S138" s="7">
        <v>0</v>
      </c>
      <c r="T138" s="7">
        <v>300</v>
      </c>
      <c r="U138" s="7">
        <v>61753</v>
      </c>
      <c r="V138" s="7">
        <v>0</v>
      </c>
      <c r="W138" s="7">
        <v>20833</v>
      </c>
      <c r="X138" s="7">
        <v>0</v>
      </c>
      <c r="Y138" s="7">
        <v>0</v>
      </c>
      <c r="Z138" s="7">
        <v>0</v>
      </c>
      <c r="AA138" s="8">
        <v>82886</v>
      </c>
      <c r="AB138" s="7">
        <v>0</v>
      </c>
      <c r="AC138" s="7">
        <v>1891</v>
      </c>
      <c r="AD138" s="7">
        <v>0</v>
      </c>
      <c r="AE138" s="8">
        <v>1891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84777</v>
      </c>
      <c r="BK138" s="7">
        <v>0</v>
      </c>
      <c r="BL138" s="8">
        <v>0</v>
      </c>
      <c r="BM138" s="8">
        <v>84777</v>
      </c>
    </row>
    <row r="139" spans="2:65">
      <c r="B139" s="7" t="s">
        <v>336</v>
      </c>
      <c r="C139" s="8" t="s">
        <v>337</v>
      </c>
      <c r="D139" s="8">
        <v>385.21</v>
      </c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>
        <v>146321.37</v>
      </c>
      <c r="P139" s="8">
        <v>146321.37</v>
      </c>
      <c r="Q139" s="8">
        <v>146706.57999999999</v>
      </c>
      <c r="R139" s="7">
        <v>0</v>
      </c>
      <c r="S139" s="7">
        <v>0</v>
      </c>
      <c r="T139" s="7">
        <v>8161.64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8161.64</v>
      </c>
      <c r="AB139" s="7">
        <v>1632.33</v>
      </c>
      <c r="AC139" s="7">
        <v>45.84</v>
      </c>
      <c r="AD139" s="7">
        <v>0</v>
      </c>
      <c r="AE139" s="8">
        <v>1678.17</v>
      </c>
      <c r="AF139" s="7">
        <v>4250</v>
      </c>
      <c r="AG139" s="7">
        <v>0</v>
      </c>
      <c r="AH139" s="7">
        <v>0</v>
      </c>
      <c r="AI139" s="7">
        <v>0</v>
      </c>
      <c r="AJ139" s="8">
        <v>4250</v>
      </c>
      <c r="AK139" s="7">
        <v>185.25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120330.38</v>
      </c>
      <c r="AR139" s="7">
        <v>0</v>
      </c>
      <c r="AS139" s="7">
        <v>0</v>
      </c>
      <c r="AT139" s="8">
        <v>120515.63</v>
      </c>
      <c r="AU139" s="7">
        <v>0</v>
      </c>
      <c r="AV139" s="7">
        <v>0</v>
      </c>
      <c r="AW139" s="7">
        <v>7437.75</v>
      </c>
      <c r="AX139" s="7">
        <v>0</v>
      </c>
      <c r="AY139" s="7">
        <v>0</v>
      </c>
      <c r="AZ139" s="7">
        <v>0</v>
      </c>
      <c r="BA139" s="8">
        <v>7437.75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142043.19</v>
      </c>
      <c r="BK139" s="7">
        <v>0</v>
      </c>
      <c r="BL139" s="8">
        <v>0</v>
      </c>
      <c r="BM139" s="8">
        <v>142043.19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>
        <v>3280</v>
      </c>
      <c r="P140" s="8">
        <v>3280</v>
      </c>
      <c r="Q140" s="8">
        <v>3280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3280</v>
      </c>
      <c r="AH140" s="7">
        <v>0</v>
      </c>
      <c r="AI140" s="7">
        <v>0</v>
      </c>
      <c r="AJ140" s="8">
        <v>3280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3280</v>
      </c>
      <c r="BK140" s="7">
        <v>0</v>
      </c>
      <c r="BL140" s="8">
        <v>0</v>
      </c>
      <c r="BM140" s="8">
        <v>3280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>
        <v>100154.38</v>
      </c>
      <c r="P141" s="8">
        <v>100154.38</v>
      </c>
      <c r="Q141" s="8">
        <v>100154.38</v>
      </c>
      <c r="R141" s="7">
        <v>0</v>
      </c>
      <c r="S141" s="7">
        <v>0</v>
      </c>
      <c r="T141" s="7">
        <v>17037.22</v>
      </c>
      <c r="U141" s="7">
        <v>0</v>
      </c>
      <c r="V141" s="7">
        <v>0</v>
      </c>
      <c r="W141" s="7">
        <v>57315.87</v>
      </c>
      <c r="X141" s="7">
        <v>0</v>
      </c>
      <c r="Y141" s="7">
        <v>14732.25</v>
      </c>
      <c r="Z141" s="7">
        <v>0</v>
      </c>
      <c r="AA141" s="8">
        <v>89085.34</v>
      </c>
      <c r="AB141" s="7">
        <v>0</v>
      </c>
      <c r="AC141" s="7">
        <v>6815.23</v>
      </c>
      <c r="AD141" s="7">
        <v>592.88</v>
      </c>
      <c r="AE141" s="8">
        <v>7408.11</v>
      </c>
      <c r="AF141" s="7">
        <v>1978.35</v>
      </c>
      <c r="AG141" s="7">
        <v>0</v>
      </c>
      <c r="AH141" s="7">
        <v>0</v>
      </c>
      <c r="AI141" s="7">
        <v>0</v>
      </c>
      <c r="AJ141" s="8">
        <v>1978.35</v>
      </c>
      <c r="AK141" s="7">
        <v>1682.71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1682.71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100154.51</v>
      </c>
      <c r="BK141" s="7">
        <v>-0.13</v>
      </c>
      <c r="BL141" s="8">
        <v>-0.13</v>
      </c>
      <c r="BM141" s="8">
        <v>100154.38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>
        <v>114704.63</v>
      </c>
      <c r="P142" s="8">
        <v>114704.63</v>
      </c>
      <c r="Q142" s="8">
        <v>114704.63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51444.93</v>
      </c>
      <c r="X142" s="7">
        <v>0</v>
      </c>
      <c r="Y142" s="7">
        <v>0</v>
      </c>
      <c r="Z142" s="7">
        <v>0</v>
      </c>
      <c r="AA142" s="8">
        <v>51444.93</v>
      </c>
      <c r="AB142" s="7">
        <v>0</v>
      </c>
      <c r="AC142" s="7">
        <v>2560.02</v>
      </c>
      <c r="AD142" s="7">
        <v>876.98</v>
      </c>
      <c r="AE142" s="8">
        <v>3437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34.6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34.6</v>
      </c>
      <c r="AU142" s="7">
        <v>0</v>
      </c>
      <c r="AV142" s="7">
        <v>0</v>
      </c>
      <c r="AW142" s="7">
        <v>58889.04</v>
      </c>
      <c r="AX142" s="7">
        <v>0</v>
      </c>
      <c r="AY142" s="7">
        <v>0</v>
      </c>
      <c r="AZ142" s="7">
        <v>0</v>
      </c>
      <c r="BA142" s="8">
        <v>58889.04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899.06</v>
      </c>
      <c r="BH142" s="7">
        <v>0</v>
      </c>
      <c r="BI142" s="8">
        <v>899.06</v>
      </c>
      <c r="BJ142" s="8">
        <v>114704.63</v>
      </c>
      <c r="BK142" s="7">
        <v>0</v>
      </c>
      <c r="BL142" s="8">
        <v>0</v>
      </c>
      <c r="BM142" s="8">
        <v>114704.63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>
        <v>74637</v>
      </c>
      <c r="P144" s="8">
        <v>74637</v>
      </c>
      <c r="Q144" s="8">
        <v>74637</v>
      </c>
      <c r="R144" s="7">
        <v>0</v>
      </c>
      <c r="S144" s="7">
        <v>0</v>
      </c>
      <c r="T144" s="7">
        <v>14912</v>
      </c>
      <c r="U144" s="7">
        <v>42333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57245</v>
      </c>
      <c r="AB144" s="7">
        <v>9418</v>
      </c>
      <c r="AC144" s="7">
        <v>4747</v>
      </c>
      <c r="AD144" s="7">
        <v>2749</v>
      </c>
      <c r="AE144" s="8">
        <v>16914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478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478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74637</v>
      </c>
      <c r="BK144" s="7">
        <v>0</v>
      </c>
      <c r="BL144" s="8">
        <v>0</v>
      </c>
      <c r="BM144" s="8">
        <v>74637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>
        <v>78840.55</v>
      </c>
      <c r="P146" s="8">
        <v>78840.55</v>
      </c>
      <c r="Q146" s="8">
        <v>78840.55</v>
      </c>
      <c r="R146" s="7">
        <v>0</v>
      </c>
      <c r="S146" s="7">
        <v>0</v>
      </c>
      <c r="T146" s="7">
        <v>36725</v>
      </c>
      <c r="U146" s="7">
        <v>29500.05</v>
      </c>
      <c r="V146" s="7">
        <v>0</v>
      </c>
      <c r="W146" s="7">
        <v>31608.95</v>
      </c>
      <c r="X146" s="7">
        <v>0</v>
      </c>
      <c r="Y146" s="7">
        <v>0</v>
      </c>
      <c r="Z146" s="7">
        <v>0</v>
      </c>
      <c r="AA146" s="8">
        <v>97834</v>
      </c>
      <c r="AB146" s="7">
        <v>0</v>
      </c>
      <c r="AC146" s="7">
        <v>5414.41</v>
      </c>
      <c r="AD146" s="7">
        <v>4831.08</v>
      </c>
      <c r="AE146" s="8">
        <v>10245.49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1457.81</v>
      </c>
      <c r="BH146" s="7">
        <v>0</v>
      </c>
      <c r="BI146" s="8">
        <v>1457.81</v>
      </c>
      <c r="BJ146" s="8">
        <v>109537.3</v>
      </c>
      <c r="BK146" s="7">
        <v>-30696.75</v>
      </c>
      <c r="BL146" s="8">
        <v>-30696.75</v>
      </c>
      <c r="BM146" s="8">
        <v>78840.55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>
        <v>95121.54</v>
      </c>
      <c r="P147" s="8">
        <v>95121.54</v>
      </c>
      <c r="Q147" s="8">
        <v>95121.54</v>
      </c>
      <c r="R147" s="7">
        <v>0</v>
      </c>
      <c r="S147" s="7">
        <v>0</v>
      </c>
      <c r="T147" s="7">
        <v>93429.93</v>
      </c>
      <c r="U147" s="7">
        <v>0</v>
      </c>
      <c r="V147" s="7">
        <v>0</v>
      </c>
      <c r="W147" s="7">
        <v>18187.38</v>
      </c>
      <c r="X147" s="7">
        <v>0</v>
      </c>
      <c r="Y147" s="7">
        <v>0</v>
      </c>
      <c r="Z147" s="7">
        <v>0</v>
      </c>
      <c r="AA147" s="8">
        <v>111617.31</v>
      </c>
      <c r="AB147" s="7">
        <v>0</v>
      </c>
      <c r="AC147" s="7">
        <v>8202.4599999999991</v>
      </c>
      <c r="AD147" s="7">
        <v>6280.91</v>
      </c>
      <c r="AE147" s="8">
        <v>14483.37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126100.68</v>
      </c>
      <c r="BK147" s="7">
        <v>-30979.14</v>
      </c>
      <c r="BL147" s="8">
        <v>-30979.14</v>
      </c>
      <c r="BM147" s="8">
        <v>95121.54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>
        <v>79370</v>
      </c>
      <c r="P148" s="8">
        <v>79370</v>
      </c>
      <c r="Q148" s="8">
        <v>79370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7274</v>
      </c>
      <c r="X148" s="7">
        <v>0</v>
      </c>
      <c r="Y148" s="7">
        <v>0</v>
      </c>
      <c r="Z148" s="7">
        <v>0</v>
      </c>
      <c r="AA148" s="8">
        <v>7274</v>
      </c>
      <c r="AB148" s="7">
        <v>0</v>
      </c>
      <c r="AC148" s="7">
        <v>0</v>
      </c>
      <c r="AD148" s="7">
        <v>0</v>
      </c>
      <c r="AE148" s="8">
        <v>0</v>
      </c>
      <c r="AF148" s="7">
        <v>28800</v>
      </c>
      <c r="AG148" s="7">
        <v>1000</v>
      </c>
      <c r="AH148" s="7">
        <v>0</v>
      </c>
      <c r="AI148" s="7">
        <v>0</v>
      </c>
      <c r="AJ148" s="8">
        <v>29800</v>
      </c>
      <c r="AK148" s="7">
        <v>10282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32014</v>
      </c>
      <c r="AR148" s="7">
        <v>0</v>
      </c>
      <c r="AS148" s="7">
        <v>0</v>
      </c>
      <c r="AT148" s="8">
        <v>42296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79370</v>
      </c>
      <c r="BK148" s="7">
        <v>0</v>
      </c>
      <c r="BL148" s="8">
        <v>0</v>
      </c>
      <c r="BM148" s="8">
        <v>79370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>
        <v>118730.5</v>
      </c>
      <c r="O149" s="7">
        <v>210750.61</v>
      </c>
      <c r="P149" s="8">
        <v>329481.11</v>
      </c>
      <c r="Q149" s="8">
        <v>329481.11</v>
      </c>
      <c r="R149" s="7">
        <v>0</v>
      </c>
      <c r="S149" s="7">
        <v>0</v>
      </c>
      <c r="T149" s="7">
        <v>27903.759999999998</v>
      </c>
      <c r="U149" s="7">
        <v>10884.72</v>
      </c>
      <c r="V149" s="7">
        <v>56542.05</v>
      </c>
      <c r="W149" s="7">
        <v>0</v>
      </c>
      <c r="X149" s="7">
        <v>0</v>
      </c>
      <c r="Y149" s="7">
        <v>0</v>
      </c>
      <c r="Z149" s="7">
        <v>0</v>
      </c>
      <c r="AA149" s="8">
        <v>95330.53</v>
      </c>
      <c r="AB149" s="7">
        <v>0</v>
      </c>
      <c r="AC149" s="7">
        <v>7214.73</v>
      </c>
      <c r="AD149" s="7">
        <v>22286.639999999999</v>
      </c>
      <c r="AE149" s="8">
        <v>29501.37</v>
      </c>
      <c r="AF149" s="7">
        <v>4000</v>
      </c>
      <c r="AG149" s="7">
        <v>34235.120000000003</v>
      </c>
      <c r="AH149" s="7">
        <v>0</v>
      </c>
      <c r="AI149" s="7">
        <v>0</v>
      </c>
      <c r="AJ149" s="8">
        <v>38235.120000000003</v>
      </c>
      <c r="AK149" s="7">
        <v>19123.68</v>
      </c>
      <c r="AL149" s="7">
        <v>0</v>
      </c>
      <c r="AM149" s="7">
        <v>0</v>
      </c>
      <c r="AN149" s="7">
        <v>0</v>
      </c>
      <c r="AO149" s="7">
        <v>5247.73</v>
      </c>
      <c r="AP149" s="7">
        <v>5500</v>
      </c>
      <c r="AQ149" s="7">
        <v>1324.97</v>
      </c>
      <c r="AR149" s="7">
        <v>0</v>
      </c>
      <c r="AS149" s="7">
        <v>0</v>
      </c>
      <c r="AT149" s="8">
        <v>31196.38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14993.04</v>
      </c>
      <c r="BG149" s="7">
        <v>1494.17</v>
      </c>
      <c r="BH149" s="7">
        <v>0</v>
      </c>
      <c r="BI149" s="8">
        <v>16487.21</v>
      </c>
      <c r="BJ149" s="8">
        <v>210750.61</v>
      </c>
      <c r="BK149" s="7">
        <v>118730.5</v>
      </c>
      <c r="BL149" s="8">
        <v>118730.5</v>
      </c>
      <c r="BM149" s="8">
        <v>329481.11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>
        <v>56950.91</v>
      </c>
      <c r="P151" s="8">
        <v>56950.91</v>
      </c>
      <c r="Q151" s="8">
        <v>56950.91</v>
      </c>
      <c r="R151" s="7">
        <v>0</v>
      </c>
      <c r="S151" s="7">
        <v>0</v>
      </c>
      <c r="T151" s="7">
        <v>11828.88</v>
      </c>
      <c r="U151" s="7">
        <v>0</v>
      </c>
      <c r="V151" s="7">
        <v>0</v>
      </c>
      <c r="W151" s="7">
        <v>213.75</v>
      </c>
      <c r="X151" s="7">
        <v>0</v>
      </c>
      <c r="Y151" s="7">
        <v>0</v>
      </c>
      <c r="Z151" s="7">
        <v>0</v>
      </c>
      <c r="AA151" s="8">
        <v>12042.63</v>
      </c>
      <c r="AB151" s="7">
        <v>0</v>
      </c>
      <c r="AC151" s="7">
        <v>1229.5899999999999</v>
      </c>
      <c r="AD151" s="7">
        <v>259.70999999999998</v>
      </c>
      <c r="AE151" s="8">
        <v>1489.3</v>
      </c>
      <c r="AF151" s="7">
        <v>5015.9799999999996</v>
      </c>
      <c r="AG151" s="7">
        <v>0</v>
      </c>
      <c r="AH151" s="7">
        <v>720</v>
      </c>
      <c r="AI151" s="7">
        <v>0</v>
      </c>
      <c r="AJ151" s="8">
        <v>5735.98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35683</v>
      </c>
      <c r="AR151" s="7">
        <v>2000</v>
      </c>
      <c r="AS151" s="7">
        <v>0</v>
      </c>
      <c r="AT151" s="8">
        <v>37683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56950.91</v>
      </c>
      <c r="BK151" s="7">
        <v>0</v>
      </c>
      <c r="BL151" s="8">
        <v>0</v>
      </c>
      <c r="BM151" s="8">
        <v>56950.91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>
        <v>231027.71</v>
      </c>
      <c r="P152" s="8">
        <v>231027.71</v>
      </c>
      <c r="Q152" s="8">
        <v>231027.71</v>
      </c>
      <c r="R152" s="7">
        <v>0</v>
      </c>
      <c r="S152" s="7">
        <v>0</v>
      </c>
      <c r="T152" s="7">
        <v>52052.13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52052.13</v>
      </c>
      <c r="AB152" s="7">
        <v>0</v>
      </c>
      <c r="AC152" s="7">
        <v>5509.65</v>
      </c>
      <c r="AD152" s="7">
        <v>177.68</v>
      </c>
      <c r="AE152" s="8">
        <v>5687.33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121534</v>
      </c>
      <c r="AR152" s="7">
        <v>25764.25</v>
      </c>
      <c r="AS152" s="7">
        <v>0</v>
      </c>
      <c r="AT152" s="8">
        <v>147298.25</v>
      </c>
      <c r="AU152" s="7">
        <v>0</v>
      </c>
      <c r="AV152" s="7">
        <v>0</v>
      </c>
      <c r="AW152" s="7">
        <v>25990</v>
      </c>
      <c r="AX152" s="7">
        <v>0</v>
      </c>
      <c r="AY152" s="7">
        <v>0</v>
      </c>
      <c r="AZ152" s="7">
        <v>0</v>
      </c>
      <c r="BA152" s="8">
        <v>25990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231027.71</v>
      </c>
      <c r="BK152" s="7">
        <v>0</v>
      </c>
      <c r="BL152" s="8">
        <v>0</v>
      </c>
      <c r="BM152" s="8">
        <v>231027.71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>
        <v>114078</v>
      </c>
      <c r="P153" s="8">
        <v>114078</v>
      </c>
      <c r="Q153" s="8">
        <v>114078</v>
      </c>
      <c r="R153" s="7">
        <v>0</v>
      </c>
      <c r="S153" s="7">
        <v>0</v>
      </c>
      <c r="T153" s="7">
        <v>9720</v>
      </c>
      <c r="U153" s="7">
        <v>0</v>
      </c>
      <c r="V153" s="7">
        <v>0</v>
      </c>
      <c r="W153" s="7">
        <v>0</v>
      </c>
      <c r="X153" s="7">
        <v>0</v>
      </c>
      <c r="Y153" s="7">
        <v>44871</v>
      </c>
      <c r="Z153" s="7">
        <v>0</v>
      </c>
      <c r="AA153" s="8">
        <v>54591</v>
      </c>
      <c r="AB153" s="7">
        <v>0</v>
      </c>
      <c r="AC153" s="7">
        <v>4698</v>
      </c>
      <c r="AD153" s="7">
        <v>4717</v>
      </c>
      <c r="AE153" s="8">
        <v>9415</v>
      </c>
      <c r="AF153" s="7">
        <v>31592</v>
      </c>
      <c r="AG153" s="7">
        <v>0</v>
      </c>
      <c r="AH153" s="7">
        <v>0</v>
      </c>
      <c r="AI153" s="7">
        <v>0</v>
      </c>
      <c r="AJ153" s="8">
        <v>31592</v>
      </c>
      <c r="AK153" s="7">
        <v>5335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13145</v>
      </c>
      <c r="AR153" s="7">
        <v>0</v>
      </c>
      <c r="AS153" s="7">
        <v>0</v>
      </c>
      <c r="AT153" s="8">
        <v>18480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114078</v>
      </c>
      <c r="BK153" s="7">
        <v>0</v>
      </c>
      <c r="BL153" s="8">
        <v>0</v>
      </c>
      <c r="BM153" s="8">
        <v>114078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>
        <v>253126.06</v>
      </c>
      <c r="P154" s="8">
        <v>253126.06</v>
      </c>
      <c r="Q154" s="8">
        <v>253126.06</v>
      </c>
      <c r="R154" s="7">
        <v>0</v>
      </c>
      <c r="S154" s="7">
        <v>0</v>
      </c>
      <c r="T154" s="7">
        <v>155605.03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155605.03</v>
      </c>
      <c r="AB154" s="7">
        <v>35587.870000000003</v>
      </c>
      <c r="AC154" s="7">
        <v>11742.67</v>
      </c>
      <c r="AD154" s="7">
        <v>0</v>
      </c>
      <c r="AE154" s="8">
        <v>47330.54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12250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37940.49</v>
      </c>
      <c r="AR154" s="7">
        <v>0</v>
      </c>
      <c r="AS154" s="7">
        <v>0</v>
      </c>
      <c r="AT154" s="8">
        <v>50190.49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253126.06</v>
      </c>
      <c r="BK154" s="7">
        <v>0</v>
      </c>
      <c r="BL154" s="8">
        <v>0</v>
      </c>
      <c r="BM154" s="8">
        <v>253126.06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>
        <v>196917</v>
      </c>
      <c r="P155" s="8">
        <v>196917</v>
      </c>
      <c r="Q155" s="8">
        <v>196917</v>
      </c>
      <c r="R155" s="7">
        <v>0</v>
      </c>
      <c r="S155" s="7">
        <v>0</v>
      </c>
      <c r="T155" s="7">
        <v>22612</v>
      </c>
      <c r="U155" s="7">
        <v>0</v>
      </c>
      <c r="V155" s="7">
        <v>0</v>
      </c>
      <c r="W155" s="7">
        <v>59850</v>
      </c>
      <c r="X155" s="7">
        <v>0</v>
      </c>
      <c r="Y155" s="7">
        <v>0</v>
      </c>
      <c r="Z155" s="7">
        <v>0</v>
      </c>
      <c r="AA155" s="8">
        <v>82462</v>
      </c>
      <c r="AB155" s="7">
        <v>0</v>
      </c>
      <c r="AC155" s="7">
        <v>6670</v>
      </c>
      <c r="AD155" s="7">
        <v>59</v>
      </c>
      <c r="AE155" s="8">
        <v>6729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2976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2976</v>
      </c>
      <c r="AU155" s="7">
        <v>0</v>
      </c>
      <c r="AV155" s="7">
        <v>0</v>
      </c>
      <c r="AW155" s="7">
        <v>104750</v>
      </c>
      <c r="AX155" s="7">
        <v>0</v>
      </c>
      <c r="AY155" s="7">
        <v>0</v>
      </c>
      <c r="AZ155" s="7">
        <v>0</v>
      </c>
      <c r="BA155" s="8">
        <v>104750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196917</v>
      </c>
      <c r="BK155" s="7">
        <v>0</v>
      </c>
      <c r="BL155" s="8">
        <v>0</v>
      </c>
      <c r="BM155" s="8">
        <v>196917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>
        <v>422467.3</v>
      </c>
      <c r="P156" s="8">
        <v>422467.3</v>
      </c>
      <c r="Q156" s="8">
        <v>422467.3</v>
      </c>
      <c r="R156" s="7">
        <v>0</v>
      </c>
      <c r="S156" s="7">
        <v>0</v>
      </c>
      <c r="T156" s="7">
        <v>168503.53</v>
      </c>
      <c r="U156" s="7">
        <v>0</v>
      </c>
      <c r="V156" s="7">
        <v>0</v>
      </c>
      <c r="W156" s="7">
        <v>883.33</v>
      </c>
      <c r="X156" s="7">
        <v>0</v>
      </c>
      <c r="Y156" s="7">
        <v>0</v>
      </c>
      <c r="Z156" s="7">
        <v>0</v>
      </c>
      <c r="AA156" s="8">
        <v>169386.86</v>
      </c>
      <c r="AB156" s="7">
        <v>0</v>
      </c>
      <c r="AC156" s="7">
        <v>13018.12</v>
      </c>
      <c r="AD156" s="7">
        <v>6615.31</v>
      </c>
      <c r="AE156" s="8">
        <v>19633.43</v>
      </c>
      <c r="AF156" s="7">
        <v>9160</v>
      </c>
      <c r="AG156" s="7">
        <v>0</v>
      </c>
      <c r="AH156" s="7">
        <v>0</v>
      </c>
      <c r="AI156" s="7">
        <v>0</v>
      </c>
      <c r="AJ156" s="8">
        <v>9160</v>
      </c>
      <c r="AK156" s="7">
        <v>741.31</v>
      </c>
      <c r="AL156" s="7">
        <v>0</v>
      </c>
      <c r="AM156" s="7">
        <v>0</v>
      </c>
      <c r="AN156" s="7">
        <v>0</v>
      </c>
      <c r="AO156" s="7">
        <v>2032.4</v>
      </c>
      <c r="AP156" s="7">
        <v>0</v>
      </c>
      <c r="AQ156" s="7">
        <v>0</v>
      </c>
      <c r="AR156" s="7">
        <v>21373</v>
      </c>
      <c r="AS156" s="7">
        <v>4200</v>
      </c>
      <c r="AT156" s="8">
        <v>28346.71</v>
      </c>
      <c r="AU156" s="7">
        <v>0</v>
      </c>
      <c r="AV156" s="7">
        <v>0</v>
      </c>
      <c r="AW156" s="7">
        <v>174288.72</v>
      </c>
      <c r="AX156" s="7">
        <v>0</v>
      </c>
      <c r="AY156" s="7">
        <v>0</v>
      </c>
      <c r="AZ156" s="7">
        <v>0</v>
      </c>
      <c r="BA156" s="8">
        <v>174288.72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21651.58</v>
      </c>
      <c r="BH156" s="7">
        <v>0</v>
      </c>
      <c r="BI156" s="8">
        <v>21651.58</v>
      </c>
      <c r="BJ156" s="8">
        <v>422467.3</v>
      </c>
      <c r="BK156" s="7">
        <v>0</v>
      </c>
      <c r="BL156" s="8">
        <v>0</v>
      </c>
      <c r="BM156" s="8">
        <v>422467.3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>
        <v>196329</v>
      </c>
      <c r="P157" s="8">
        <v>196329</v>
      </c>
      <c r="Q157" s="8">
        <v>196329</v>
      </c>
      <c r="R157" s="7">
        <v>0</v>
      </c>
      <c r="S157" s="7">
        <v>0</v>
      </c>
      <c r="T157" s="7">
        <v>48086</v>
      </c>
      <c r="U157" s="7">
        <v>0</v>
      </c>
      <c r="V157" s="7">
        <v>4036</v>
      </c>
      <c r="W157" s="7">
        <v>36460</v>
      </c>
      <c r="X157" s="7">
        <v>0</v>
      </c>
      <c r="Y157" s="7">
        <v>0</v>
      </c>
      <c r="Z157" s="7">
        <v>0</v>
      </c>
      <c r="AA157" s="8">
        <v>88582</v>
      </c>
      <c r="AB157" s="7">
        <v>9681</v>
      </c>
      <c r="AC157" s="7">
        <v>6750</v>
      </c>
      <c r="AD157" s="7">
        <v>699</v>
      </c>
      <c r="AE157" s="8">
        <v>17130</v>
      </c>
      <c r="AF157" s="7">
        <v>1960</v>
      </c>
      <c r="AG157" s="7">
        <v>0</v>
      </c>
      <c r="AH157" s="7">
        <v>0</v>
      </c>
      <c r="AI157" s="7">
        <v>0</v>
      </c>
      <c r="AJ157" s="8">
        <v>1960</v>
      </c>
      <c r="AK157" s="7">
        <v>3216</v>
      </c>
      <c r="AL157" s="7">
        <v>0</v>
      </c>
      <c r="AM157" s="7">
        <v>0</v>
      </c>
      <c r="AN157" s="7">
        <v>0</v>
      </c>
      <c r="AO157" s="7">
        <v>56778</v>
      </c>
      <c r="AP157" s="7">
        <v>0</v>
      </c>
      <c r="AQ157" s="7">
        <v>16746</v>
      </c>
      <c r="AR157" s="7">
        <v>6108</v>
      </c>
      <c r="AS157" s="7">
        <v>5408</v>
      </c>
      <c r="AT157" s="8">
        <v>88256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550</v>
      </c>
      <c r="BH157" s="7">
        <v>0</v>
      </c>
      <c r="BI157" s="8">
        <v>550</v>
      </c>
      <c r="BJ157" s="8">
        <v>196478</v>
      </c>
      <c r="BK157" s="7">
        <v>0</v>
      </c>
      <c r="BL157" s="8">
        <v>0</v>
      </c>
      <c r="BM157" s="8">
        <v>196478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>
        <v>79811.19</v>
      </c>
      <c r="P158" s="8">
        <v>79811.19</v>
      </c>
      <c r="Q158" s="8">
        <v>79811.19</v>
      </c>
      <c r="R158" s="7">
        <v>0</v>
      </c>
      <c r="S158" s="7">
        <v>0</v>
      </c>
      <c r="T158" s="7">
        <v>35541.64</v>
      </c>
      <c r="U158" s="7">
        <v>0</v>
      </c>
      <c r="V158" s="7">
        <v>0</v>
      </c>
      <c r="W158" s="7">
        <v>8276.2199999999993</v>
      </c>
      <c r="X158" s="7">
        <v>0</v>
      </c>
      <c r="Y158" s="7">
        <v>0</v>
      </c>
      <c r="Z158" s="7">
        <v>0</v>
      </c>
      <c r="AA158" s="8">
        <v>43817.86</v>
      </c>
      <c r="AB158" s="7">
        <v>0</v>
      </c>
      <c r="AC158" s="7">
        <v>2443.16</v>
      </c>
      <c r="AD158" s="7">
        <v>6164.93</v>
      </c>
      <c r="AE158" s="8">
        <v>8608.09</v>
      </c>
      <c r="AF158" s="7">
        <v>1075</v>
      </c>
      <c r="AG158" s="7">
        <v>0</v>
      </c>
      <c r="AH158" s="7">
        <v>3090.69</v>
      </c>
      <c r="AI158" s="7">
        <v>0</v>
      </c>
      <c r="AJ158" s="8">
        <v>4165.6899999999996</v>
      </c>
      <c r="AK158" s="7">
        <v>6219.82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14747.28</v>
      </c>
      <c r="AR158" s="7">
        <v>0</v>
      </c>
      <c r="AS158" s="7">
        <v>0</v>
      </c>
      <c r="AT158" s="8">
        <v>20967.099999999999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2252.4499999999998</v>
      </c>
      <c r="BH158" s="7">
        <v>0</v>
      </c>
      <c r="BI158" s="8">
        <v>2252.4499999999998</v>
      </c>
      <c r="BJ158" s="8">
        <v>79811.19</v>
      </c>
      <c r="BK158" s="7">
        <v>0</v>
      </c>
      <c r="BL158" s="8">
        <v>0</v>
      </c>
      <c r="BM158" s="8">
        <v>79811.19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>
        <v>45468.28</v>
      </c>
      <c r="P159" s="8">
        <v>45468.28</v>
      </c>
      <c r="Q159" s="8">
        <v>45468.28</v>
      </c>
      <c r="R159" s="7">
        <v>0</v>
      </c>
      <c r="S159" s="7">
        <v>1500</v>
      </c>
      <c r="T159" s="7">
        <v>32750</v>
      </c>
      <c r="U159" s="7">
        <v>2700</v>
      </c>
      <c r="V159" s="7">
        <v>3000</v>
      </c>
      <c r="W159" s="7">
        <v>1900</v>
      </c>
      <c r="X159" s="7">
        <v>0</v>
      </c>
      <c r="Y159" s="7">
        <v>0</v>
      </c>
      <c r="Z159" s="7">
        <v>0</v>
      </c>
      <c r="AA159" s="8">
        <v>41850</v>
      </c>
      <c r="AB159" s="7">
        <v>0</v>
      </c>
      <c r="AC159" s="7">
        <v>3137.6</v>
      </c>
      <c r="AD159" s="7">
        <v>480.68</v>
      </c>
      <c r="AE159" s="8">
        <v>3618.28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45468.28</v>
      </c>
      <c r="BK159" s="7">
        <v>0</v>
      </c>
      <c r="BL159" s="8">
        <v>0</v>
      </c>
      <c r="BM159" s="8">
        <v>45468.28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>
        <v>107133.01</v>
      </c>
      <c r="P160" s="8">
        <v>107133.01</v>
      </c>
      <c r="Q160" s="8">
        <v>107133.01</v>
      </c>
      <c r="R160" s="7">
        <v>0</v>
      </c>
      <c r="S160" s="7">
        <v>0</v>
      </c>
      <c r="T160" s="7">
        <v>54768.7</v>
      </c>
      <c r="U160" s="7">
        <v>0</v>
      </c>
      <c r="V160" s="7">
        <v>0</v>
      </c>
      <c r="W160" s="7">
        <v>16241.8</v>
      </c>
      <c r="X160" s="7">
        <v>0</v>
      </c>
      <c r="Y160" s="7">
        <v>0</v>
      </c>
      <c r="Z160" s="7">
        <v>0</v>
      </c>
      <c r="AA160" s="8">
        <v>71010.5</v>
      </c>
      <c r="AB160" s="7">
        <v>0</v>
      </c>
      <c r="AC160" s="7">
        <v>5427.21</v>
      </c>
      <c r="AD160" s="7">
        <v>1165.7</v>
      </c>
      <c r="AE160" s="8">
        <v>6592.91</v>
      </c>
      <c r="AF160" s="7">
        <v>1342.5</v>
      </c>
      <c r="AG160" s="7">
        <v>0</v>
      </c>
      <c r="AH160" s="7">
        <v>0</v>
      </c>
      <c r="AI160" s="7">
        <v>0</v>
      </c>
      <c r="AJ160" s="8">
        <v>1342.5</v>
      </c>
      <c r="AK160" s="7">
        <v>506.58</v>
      </c>
      <c r="AL160" s="7">
        <v>0</v>
      </c>
      <c r="AM160" s="7">
        <v>0</v>
      </c>
      <c r="AN160" s="7">
        <v>20153.810000000001</v>
      </c>
      <c r="AO160" s="7">
        <v>0</v>
      </c>
      <c r="AP160" s="7">
        <v>0</v>
      </c>
      <c r="AQ160" s="7">
        <v>3879.8</v>
      </c>
      <c r="AR160" s="7">
        <v>0</v>
      </c>
      <c r="AS160" s="7">
        <v>1825.02</v>
      </c>
      <c r="AT160" s="8">
        <v>26365.21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1821.89</v>
      </c>
      <c r="BH160" s="7">
        <v>0</v>
      </c>
      <c r="BI160" s="8">
        <v>1821.89</v>
      </c>
      <c r="BJ160" s="8">
        <v>107133.01</v>
      </c>
      <c r="BK160" s="7">
        <v>0</v>
      </c>
      <c r="BL160" s="8">
        <v>0</v>
      </c>
      <c r="BM160" s="8">
        <v>107133.01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>
        <v>132478.85</v>
      </c>
      <c r="P162" s="8">
        <v>132478.85</v>
      </c>
      <c r="Q162" s="8">
        <v>132478.85</v>
      </c>
      <c r="R162" s="7">
        <v>0</v>
      </c>
      <c r="S162" s="7">
        <v>0</v>
      </c>
      <c r="T162" s="7">
        <v>37216.25</v>
      </c>
      <c r="U162" s="7">
        <v>0</v>
      </c>
      <c r="V162" s="7">
        <v>0</v>
      </c>
      <c r="W162" s="7">
        <v>29878.18</v>
      </c>
      <c r="X162" s="7">
        <v>0</v>
      </c>
      <c r="Y162" s="7">
        <v>0</v>
      </c>
      <c r="Z162" s="7">
        <v>0</v>
      </c>
      <c r="AA162" s="8">
        <v>67094.429999999993</v>
      </c>
      <c r="AB162" s="7">
        <v>10358.81</v>
      </c>
      <c r="AC162" s="7">
        <v>5015.7700000000004</v>
      </c>
      <c r="AD162" s="7">
        <v>5852.88</v>
      </c>
      <c r="AE162" s="8">
        <v>21227.46</v>
      </c>
      <c r="AF162" s="7">
        <v>43614</v>
      </c>
      <c r="AG162" s="7">
        <v>0</v>
      </c>
      <c r="AH162" s="7">
        <v>0</v>
      </c>
      <c r="AI162" s="7">
        <v>0</v>
      </c>
      <c r="AJ162" s="8">
        <v>43614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542.96</v>
      </c>
      <c r="AX162" s="7">
        <v>0</v>
      </c>
      <c r="AY162" s="7">
        <v>0</v>
      </c>
      <c r="AZ162" s="7">
        <v>0</v>
      </c>
      <c r="BA162" s="8">
        <v>542.96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132478.85</v>
      </c>
      <c r="BK162" s="7">
        <v>0</v>
      </c>
      <c r="BL162" s="8">
        <v>0</v>
      </c>
      <c r="BM162" s="8">
        <v>132478.85</v>
      </c>
    </row>
    <row r="163" spans="1:65" s="24" customFormat="1">
      <c r="A163"/>
      <c r="B163" s="15"/>
      <c r="C163" s="15" t="s">
        <v>395</v>
      </c>
      <c r="D163" s="20">
        <f>SUM(D49:D162)</f>
        <v>3588834.78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118730.5</v>
      </c>
      <c r="O163" s="20">
        <f t="shared" si="1"/>
        <v>32672138.70999999</v>
      </c>
      <c r="P163" s="20">
        <f t="shared" si="1"/>
        <v>32790869.20999999</v>
      </c>
      <c r="Q163" s="20">
        <f t="shared" si="1"/>
        <v>36379703.98999998</v>
      </c>
      <c r="R163" s="20">
        <f t="shared" si="1"/>
        <v>223676.34000000003</v>
      </c>
      <c r="S163" s="20">
        <f t="shared" si="1"/>
        <v>532821.42000000004</v>
      </c>
      <c r="T163" s="20">
        <f t="shared" si="1"/>
        <v>9431400.790000001</v>
      </c>
      <c r="U163" s="20">
        <f t="shared" si="1"/>
        <v>785215.2699999999</v>
      </c>
      <c r="V163" s="20">
        <f t="shared" si="1"/>
        <v>615899.71000000008</v>
      </c>
      <c r="W163" s="20">
        <f t="shared" si="1"/>
        <v>5369629.9499999983</v>
      </c>
      <c r="X163" s="20">
        <f t="shared" si="1"/>
        <v>73108.459999999992</v>
      </c>
      <c r="Y163" s="20">
        <f t="shared" si="1"/>
        <v>349885.42999999993</v>
      </c>
      <c r="Z163" s="20">
        <f t="shared" si="1"/>
        <v>362371.80000000005</v>
      </c>
      <c r="AA163" s="20">
        <f t="shared" si="1"/>
        <v>17744009.169999994</v>
      </c>
      <c r="AB163" s="20">
        <f t="shared" si="1"/>
        <v>189333.81</v>
      </c>
      <c r="AC163" s="20">
        <f t="shared" si="1"/>
        <v>1163032.9799999997</v>
      </c>
      <c r="AD163" s="20">
        <f t="shared" si="1"/>
        <v>1204023.4299999997</v>
      </c>
      <c r="AE163" s="20">
        <f t="shared" si="1"/>
        <v>2556390.2200000002</v>
      </c>
      <c r="AF163" s="20">
        <f t="shared" si="1"/>
        <v>1107754.69</v>
      </c>
      <c r="AG163" s="20">
        <f t="shared" si="1"/>
        <v>919574.87</v>
      </c>
      <c r="AH163" s="20">
        <f t="shared" si="1"/>
        <v>121332.39000000003</v>
      </c>
      <c r="AI163" s="20">
        <f t="shared" si="1"/>
        <v>44137.450000000004</v>
      </c>
      <c r="AJ163" s="20">
        <f t="shared" si="1"/>
        <v>2192799.4000000004</v>
      </c>
      <c r="AK163" s="20">
        <f t="shared" si="1"/>
        <v>2543377.58</v>
      </c>
      <c r="AL163" s="20">
        <f t="shared" si="1"/>
        <v>7987.7</v>
      </c>
      <c r="AM163" s="20">
        <f t="shared" si="1"/>
        <v>0</v>
      </c>
      <c r="AN163" s="20">
        <f t="shared" si="1"/>
        <v>51971.94</v>
      </c>
      <c r="AO163" s="20">
        <f t="shared" si="1"/>
        <v>1232246.7599999998</v>
      </c>
      <c r="AP163" s="20">
        <f t="shared" si="1"/>
        <v>30729.550000000003</v>
      </c>
      <c r="AQ163" s="20">
        <f t="shared" si="1"/>
        <v>3780088.9800000009</v>
      </c>
      <c r="AR163" s="20">
        <f t="shared" si="1"/>
        <v>268241.22000000003</v>
      </c>
      <c r="AS163" s="20">
        <f t="shared" si="1"/>
        <v>175803.84</v>
      </c>
      <c r="AT163" s="20">
        <f t="shared" si="1"/>
        <v>8090447.5700000012</v>
      </c>
      <c r="AU163" s="20">
        <f t="shared" si="1"/>
        <v>656866.51</v>
      </c>
      <c r="AV163" s="20">
        <f t="shared" si="1"/>
        <v>159018.94</v>
      </c>
      <c r="AW163" s="20">
        <f t="shared" si="1"/>
        <v>2153817.6599999997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2969703.1100000003</v>
      </c>
      <c r="BB163" s="20">
        <f t="shared" si="1"/>
        <v>2854.28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72611.11</v>
      </c>
      <c r="BG163" s="20">
        <f t="shared" si="1"/>
        <v>473297.21000000008</v>
      </c>
      <c r="BH163" s="20">
        <f t="shared" si="1"/>
        <v>-58518.86</v>
      </c>
      <c r="BI163" s="20">
        <f t="shared" si="1"/>
        <v>490243.74000000017</v>
      </c>
      <c r="BJ163" s="20">
        <f t="shared" si="1"/>
        <v>34043593.209999986</v>
      </c>
      <c r="BK163" s="20">
        <f t="shared" si="1"/>
        <v>370070.53</v>
      </c>
      <c r="BL163" s="20">
        <f t="shared" si="1"/>
        <v>370070.53</v>
      </c>
      <c r="BM163" s="20">
        <f t="shared" si="1"/>
        <v>34413663.73999998</v>
      </c>
    </row>
    <row r="164" spans="1:65" s="24" customFormat="1">
      <c r="A164"/>
      <c r="B164" s="15"/>
      <c r="C164" s="15" t="s">
        <v>396</v>
      </c>
      <c r="D164" s="20">
        <f>D163+D48</f>
        <v>5190520.5</v>
      </c>
      <c r="E164" s="20">
        <f t="shared" ref="E164:BM164" si="2">E163+E48</f>
        <v>2329</v>
      </c>
      <c r="F164" s="20">
        <f t="shared" si="2"/>
        <v>0</v>
      </c>
      <c r="G164" s="20">
        <f t="shared" si="2"/>
        <v>0</v>
      </c>
      <c r="H164" s="20">
        <f t="shared" si="2"/>
        <v>16368.99</v>
      </c>
      <c r="I164" s="20">
        <f t="shared" si="2"/>
        <v>18697.989999999998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118730.5</v>
      </c>
      <c r="O164" s="20">
        <f t="shared" si="2"/>
        <v>295106015.59000003</v>
      </c>
      <c r="P164" s="20">
        <f t="shared" si="2"/>
        <v>295224746.09000003</v>
      </c>
      <c r="Q164" s="20">
        <f t="shared" si="2"/>
        <v>300433964.58000004</v>
      </c>
      <c r="R164" s="20">
        <f t="shared" si="2"/>
        <v>876245.8600000001</v>
      </c>
      <c r="S164" s="20">
        <f t="shared" si="2"/>
        <v>965666.28</v>
      </c>
      <c r="T164" s="20">
        <f t="shared" si="2"/>
        <v>91516688.610000014</v>
      </c>
      <c r="U164" s="20">
        <f t="shared" si="2"/>
        <v>6650886.8399999999</v>
      </c>
      <c r="V164" s="20">
        <f t="shared" si="2"/>
        <v>2106310.7300000004</v>
      </c>
      <c r="W164" s="20">
        <f t="shared" si="2"/>
        <v>22535867.559999999</v>
      </c>
      <c r="X164" s="20">
        <f t="shared" si="2"/>
        <v>317719.7</v>
      </c>
      <c r="Y164" s="20">
        <f t="shared" si="2"/>
        <v>1646976.6199999999</v>
      </c>
      <c r="Z164" s="20">
        <f t="shared" si="2"/>
        <v>2118353.5</v>
      </c>
      <c r="AA164" s="20">
        <f t="shared" si="2"/>
        <v>128734715.69999996</v>
      </c>
      <c r="AB164" s="20">
        <f t="shared" si="2"/>
        <v>19196227.960000005</v>
      </c>
      <c r="AC164" s="20">
        <f t="shared" si="2"/>
        <v>9081859.7699999996</v>
      </c>
      <c r="AD164" s="20">
        <f t="shared" si="2"/>
        <v>11199527.189999999</v>
      </c>
      <c r="AE164" s="20">
        <f t="shared" si="2"/>
        <v>39477614.919999994</v>
      </c>
      <c r="AF164" s="20">
        <f t="shared" si="2"/>
        <v>10671082.380000001</v>
      </c>
      <c r="AG164" s="20">
        <f t="shared" si="2"/>
        <v>4035213.63</v>
      </c>
      <c r="AH164" s="20">
        <f t="shared" si="2"/>
        <v>878901.63</v>
      </c>
      <c r="AI164" s="20">
        <f t="shared" si="2"/>
        <v>1221534.2</v>
      </c>
      <c r="AJ164" s="20">
        <f t="shared" si="2"/>
        <v>16806731.839999996</v>
      </c>
      <c r="AK164" s="20">
        <f t="shared" si="2"/>
        <v>19404591.299999997</v>
      </c>
      <c r="AL164" s="20">
        <f t="shared" si="2"/>
        <v>120298.45999999999</v>
      </c>
      <c r="AM164" s="20">
        <f t="shared" si="2"/>
        <v>0</v>
      </c>
      <c r="AN164" s="20">
        <f t="shared" si="2"/>
        <v>74241.97</v>
      </c>
      <c r="AO164" s="20">
        <f t="shared" si="2"/>
        <v>10962081.82</v>
      </c>
      <c r="AP164" s="20">
        <f t="shared" si="2"/>
        <v>391908.8</v>
      </c>
      <c r="AQ164" s="20">
        <f t="shared" si="2"/>
        <v>33793089.560000002</v>
      </c>
      <c r="AR164" s="20">
        <f t="shared" si="2"/>
        <v>7648381.959999999</v>
      </c>
      <c r="AS164" s="20">
        <f t="shared" si="2"/>
        <v>1285150.4800000002</v>
      </c>
      <c r="AT164" s="20">
        <f t="shared" si="2"/>
        <v>73679744.349999994</v>
      </c>
      <c r="AU164" s="20">
        <f t="shared" si="2"/>
        <v>656866.51</v>
      </c>
      <c r="AV164" s="20">
        <f t="shared" si="2"/>
        <v>5005346.8900000006</v>
      </c>
      <c r="AW164" s="20">
        <f t="shared" si="2"/>
        <v>16300718.789999999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21962932.189999998</v>
      </c>
      <c r="BB164" s="20">
        <f t="shared" si="2"/>
        <v>14747.18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12035484.369999999</v>
      </c>
      <c r="BG164" s="20">
        <f t="shared" si="2"/>
        <v>5455013.2699999986</v>
      </c>
      <c r="BH164" s="20">
        <f t="shared" si="2"/>
        <v>-58518.86</v>
      </c>
      <c r="BI164" s="20">
        <f t="shared" si="2"/>
        <v>17446725.959999997</v>
      </c>
      <c r="BJ164" s="20">
        <f t="shared" si="2"/>
        <v>298108464.95999998</v>
      </c>
      <c r="BK164" s="20">
        <f t="shared" si="2"/>
        <v>227927.56000000003</v>
      </c>
      <c r="BL164" s="20">
        <f t="shared" si="2"/>
        <v>227927.56000000003</v>
      </c>
      <c r="BM164" s="20">
        <f t="shared" si="2"/>
        <v>298336392.51999998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8.42578125" style="9" customWidth="1"/>
    <col min="3" max="3" width="46.5703125" style="9" customWidth="1"/>
    <col min="4" max="5" width="16.42578125" style="9" customWidth="1"/>
    <col min="6" max="6" width="11.5703125" style="9" customWidth="1"/>
    <col min="7" max="7" width="1.570312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49" t="s">
        <v>423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>
        <v>31908</v>
      </c>
      <c r="O7" s="10">
        <v>31908</v>
      </c>
      <c r="P7" s="10">
        <v>31908</v>
      </c>
      <c r="Q7" s="11">
        <v>0</v>
      </c>
      <c r="R7" s="11">
        <v>0</v>
      </c>
      <c r="S7" s="11">
        <v>24500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24500</v>
      </c>
      <c r="AA7" s="11">
        <v>5398</v>
      </c>
      <c r="AB7" s="11">
        <v>1826</v>
      </c>
      <c r="AC7" s="11">
        <v>184</v>
      </c>
      <c r="AD7" s="10">
        <v>7408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31908</v>
      </c>
      <c r="BJ7" s="11">
        <v>0</v>
      </c>
      <c r="BK7" s="10">
        <v>0</v>
      </c>
      <c r="BL7" s="10">
        <v>31908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>
        <v>309325</v>
      </c>
      <c r="O13" s="8">
        <v>309325</v>
      </c>
      <c r="P13" s="8">
        <v>309325</v>
      </c>
      <c r="Q13" s="7">
        <v>0</v>
      </c>
      <c r="R13" s="7">
        <v>0</v>
      </c>
      <c r="S13" s="7">
        <v>240100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240100</v>
      </c>
      <c r="AA13" s="7">
        <v>51590.91</v>
      </c>
      <c r="AB13" s="7">
        <v>17634.09</v>
      </c>
      <c r="AC13" s="7">
        <v>0</v>
      </c>
      <c r="AD13" s="8">
        <v>69225</v>
      </c>
      <c r="AE13" s="7">
        <v>0</v>
      </c>
      <c r="AF13" s="7">
        <v>0</v>
      </c>
      <c r="AG13" s="7">
        <v>0</v>
      </c>
      <c r="AH13" s="7">
        <v>0</v>
      </c>
      <c r="AI13" s="8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309325</v>
      </c>
      <c r="BJ13" s="7">
        <v>0</v>
      </c>
      <c r="BK13" s="8">
        <v>0</v>
      </c>
      <c r="BL13" s="8">
        <v>309325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>
        <v>13447.98</v>
      </c>
      <c r="O14" s="8">
        <v>13447.98</v>
      </c>
      <c r="P14" s="8">
        <v>13447.98</v>
      </c>
      <c r="Q14" s="7">
        <v>0</v>
      </c>
      <c r="R14" s="7">
        <v>0</v>
      </c>
      <c r="S14" s="7">
        <v>10564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10564</v>
      </c>
      <c r="AA14" s="7">
        <v>2136.4499999999998</v>
      </c>
      <c r="AB14" s="7">
        <v>747.53</v>
      </c>
      <c r="AC14" s="7">
        <v>0</v>
      </c>
      <c r="AD14" s="8">
        <v>2883.98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13447.98</v>
      </c>
      <c r="BJ14" s="7">
        <v>0</v>
      </c>
      <c r="BK14" s="8">
        <v>0</v>
      </c>
      <c r="BL14" s="8">
        <v>13447.98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>
        <v>6293</v>
      </c>
      <c r="O15" s="8">
        <v>6293</v>
      </c>
      <c r="P15" s="8">
        <v>6293</v>
      </c>
      <c r="Q15" s="7">
        <v>0</v>
      </c>
      <c r="R15" s="7">
        <v>0</v>
      </c>
      <c r="S15" s="7">
        <v>4900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4900</v>
      </c>
      <c r="AA15" s="7">
        <v>1018</v>
      </c>
      <c r="AB15" s="7">
        <v>375</v>
      </c>
      <c r="AC15" s="7">
        <v>0</v>
      </c>
      <c r="AD15" s="8">
        <v>1393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6293</v>
      </c>
      <c r="BJ15" s="7">
        <v>0</v>
      </c>
      <c r="BK15" s="8">
        <v>0</v>
      </c>
      <c r="BL15" s="8">
        <v>6293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>
        <v>159928.23000000001</v>
      </c>
      <c r="O18" s="8">
        <v>159928.23000000001</v>
      </c>
      <c r="P18" s="8">
        <v>159928.23000000001</v>
      </c>
      <c r="Q18" s="7">
        <v>0</v>
      </c>
      <c r="R18" s="7">
        <v>0</v>
      </c>
      <c r="S18" s="7">
        <v>123460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123460</v>
      </c>
      <c r="AA18" s="7">
        <v>26661.38</v>
      </c>
      <c r="AB18" s="7">
        <v>9189.5499999999993</v>
      </c>
      <c r="AC18" s="7">
        <v>617.29999999999995</v>
      </c>
      <c r="AD18" s="8">
        <v>36468.230000000003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159928.23000000001</v>
      </c>
      <c r="BJ18" s="7">
        <v>0</v>
      </c>
      <c r="BK18" s="8">
        <v>0</v>
      </c>
      <c r="BL18" s="8">
        <v>159928.23000000001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>
        <v>25001.61</v>
      </c>
      <c r="O19" s="8">
        <v>25001.61</v>
      </c>
      <c r="P19" s="8">
        <v>25001.61</v>
      </c>
      <c r="Q19" s="7">
        <v>0</v>
      </c>
      <c r="R19" s="7">
        <v>0</v>
      </c>
      <c r="S19" s="7">
        <v>19500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19500</v>
      </c>
      <c r="AA19" s="7">
        <v>4001</v>
      </c>
      <c r="AB19" s="7">
        <v>1454.42</v>
      </c>
      <c r="AC19" s="7">
        <v>46.19</v>
      </c>
      <c r="AD19" s="8">
        <v>5501.61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25001.61</v>
      </c>
      <c r="BJ19" s="7">
        <v>0</v>
      </c>
      <c r="BK19" s="8">
        <v>0</v>
      </c>
      <c r="BL19" s="8">
        <v>25001.61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>
        <v>153304.1</v>
      </c>
      <c r="O20" s="8">
        <v>153304.1</v>
      </c>
      <c r="P20" s="8">
        <v>153304.1</v>
      </c>
      <c r="Q20" s="7">
        <v>0</v>
      </c>
      <c r="R20" s="7">
        <v>0</v>
      </c>
      <c r="S20" s="7">
        <v>119224.78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119224.78</v>
      </c>
      <c r="AA20" s="7">
        <v>25234.240000000002</v>
      </c>
      <c r="AB20" s="7">
        <v>8725.32</v>
      </c>
      <c r="AC20" s="7">
        <v>119.76</v>
      </c>
      <c r="AD20" s="8">
        <v>34079.32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153304.1</v>
      </c>
      <c r="BJ20" s="7">
        <v>0</v>
      </c>
      <c r="BK20" s="8">
        <v>0</v>
      </c>
      <c r="BL20" s="8">
        <v>153304.1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>
        <v>25393.64</v>
      </c>
      <c r="O21" s="8">
        <v>25393.64</v>
      </c>
      <c r="P21" s="8">
        <v>25393.64</v>
      </c>
      <c r="Q21" s="7">
        <v>0</v>
      </c>
      <c r="R21" s="7">
        <v>0</v>
      </c>
      <c r="S21" s="7">
        <v>16600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16600</v>
      </c>
      <c r="AA21" s="7">
        <v>7532.66</v>
      </c>
      <c r="AB21" s="7">
        <v>1260.98</v>
      </c>
      <c r="AC21" s="7">
        <v>0</v>
      </c>
      <c r="AD21" s="8">
        <v>8793.64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25393.64</v>
      </c>
      <c r="BJ21" s="7">
        <v>0</v>
      </c>
      <c r="BK21" s="8">
        <v>0</v>
      </c>
      <c r="BL21" s="8">
        <v>25393.64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>
        <v>24242</v>
      </c>
      <c r="O22" s="8">
        <v>24242</v>
      </c>
      <c r="P22" s="8">
        <v>24242</v>
      </c>
      <c r="Q22" s="7">
        <v>0</v>
      </c>
      <c r="R22" s="7">
        <v>0</v>
      </c>
      <c r="S22" s="7">
        <v>18900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18900</v>
      </c>
      <c r="AA22" s="7">
        <v>3896</v>
      </c>
      <c r="AB22" s="7">
        <v>1446</v>
      </c>
      <c r="AC22" s="7">
        <v>0</v>
      </c>
      <c r="AD22" s="8">
        <v>5342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24242</v>
      </c>
      <c r="BJ22" s="7">
        <v>0</v>
      </c>
      <c r="BK22" s="8">
        <v>0</v>
      </c>
      <c r="BL22" s="8">
        <v>24242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>
        <v>61597.04</v>
      </c>
      <c r="O24" s="8">
        <v>61597.04</v>
      </c>
      <c r="P24" s="8">
        <v>61597.04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>
        <v>28474.84</v>
      </c>
      <c r="O26" s="8">
        <v>28474.84</v>
      </c>
      <c r="P26" s="8">
        <v>28474.84</v>
      </c>
      <c r="Q26" s="7">
        <v>0</v>
      </c>
      <c r="R26" s="7">
        <v>0</v>
      </c>
      <c r="S26" s="7">
        <v>22075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22075</v>
      </c>
      <c r="AA26" s="7">
        <v>4777.26</v>
      </c>
      <c r="AB26" s="7">
        <v>1622.58</v>
      </c>
      <c r="AC26" s="7">
        <v>0</v>
      </c>
      <c r="AD26" s="8">
        <v>6399.84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28474.84</v>
      </c>
      <c r="BJ26" s="7">
        <v>0</v>
      </c>
      <c r="BK26" s="8">
        <v>0</v>
      </c>
      <c r="BL26" s="8">
        <v>28474.84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>
        <v>23210.58</v>
      </c>
      <c r="O27" s="8">
        <v>23210.58</v>
      </c>
      <c r="P27" s="8">
        <v>23210.58</v>
      </c>
      <c r="Q27" s="7">
        <v>0</v>
      </c>
      <c r="R27" s="7">
        <v>0</v>
      </c>
      <c r="S27" s="7">
        <v>14210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14210</v>
      </c>
      <c r="AA27" s="7">
        <v>3324.84</v>
      </c>
      <c r="AB27" s="7">
        <v>1135.29</v>
      </c>
      <c r="AC27" s="7">
        <v>0</v>
      </c>
      <c r="AD27" s="8">
        <v>4460.13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18670.13</v>
      </c>
      <c r="BJ27" s="7">
        <v>0</v>
      </c>
      <c r="BK27" s="8">
        <v>0</v>
      </c>
      <c r="BL27" s="8">
        <v>18670.13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>
        <v>96090</v>
      </c>
      <c r="O28" s="8">
        <v>96090</v>
      </c>
      <c r="P28" s="8">
        <v>96090</v>
      </c>
      <c r="Q28" s="7">
        <v>0</v>
      </c>
      <c r="R28" s="7">
        <v>0</v>
      </c>
      <c r="S28" s="7">
        <v>77972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77972</v>
      </c>
      <c r="AA28" s="7">
        <v>12743</v>
      </c>
      <c r="AB28" s="7">
        <v>5375</v>
      </c>
      <c r="AC28" s="7">
        <v>0</v>
      </c>
      <c r="AD28" s="8">
        <v>18118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96090</v>
      </c>
      <c r="BJ28" s="7">
        <v>0</v>
      </c>
      <c r="BK28" s="8">
        <v>0</v>
      </c>
      <c r="BL28" s="8">
        <v>96090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>
        <v>7125.39</v>
      </c>
      <c r="O29" s="8">
        <v>7125.39</v>
      </c>
      <c r="P29" s="8">
        <v>7125.39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>
        <v>12055.45</v>
      </c>
      <c r="O30" s="8">
        <v>12055.45</v>
      </c>
      <c r="P30" s="8">
        <v>12055.45</v>
      </c>
      <c r="Q30" s="7">
        <v>0</v>
      </c>
      <c r="R30" s="7">
        <v>0</v>
      </c>
      <c r="S30" s="7">
        <v>9300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9300</v>
      </c>
      <c r="AA30" s="7">
        <v>2061.6799999999998</v>
      </c>
      <c r="AB30" s="7">
        <v>693.77</v>
      </c>
      <c r="AC30" s="7">
        <v>0</v>
      </c>
      <c r="AD30" s="8">
        <v>2755.45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12055.45</v>
      </c>
      <c r="BJ30" s="7">
        <v>0</v>
      </c>
      <c r="BK30" s="8">
        <v>0</v>
      </c>
      <c r="BL30" s="8">
        <v>12055.45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>
        <v>54707.97</v>
      </c>
      <c r="O33" s="8">
        <v>54707.97</v>
      </c>
      <c r="P33" s="8">
        <v>54707.97</v>
      </c>
      <c r="Q33" s="7">
        <v>0</v>
      </c>
      <c r="R33" s="7">
        <v>0</v>
      </c>
      <c r="S33" s="7">
        <v>42275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42275</v>
      </c>
      <c r="AA33" s="7">
        <v>9199.2099999999991</v>
      </c>
      <c r="AB33" s="7">
        <v>3233.76</v>
      </c>
      <c r="AC33" s="7">
        <v>0</v>
      </c>
      <c r="AD33" s="8">
        <v>12432.97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54707.97</v>
      </c>
      <c r="BJ33" s="7">
        <v>0</v>
      </c>
      <c r="BK33" s="8">
        <v>0</v>
      </c>
      <c r="BL33" s="8">
        <v>54707.97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>
        <v>2587.04</v>
      </c>
      <c r="O34" s="8">
        <v>2587.04</v>
      </c>
      <c r="P34" s="8">
        <v>2587.04</v>
      </c>
      <c r="Q34" s="7">
        <v>0</v>
      </c>
      <c r="R34" s="7">
        <v>0</v>
      </c>
      <c r="S34" s="7">
        <v>1996.74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1996.74</v>
      </c>
      <c r="AA34" s="7">
        <v>437.55</v>
      </c>
      <c r="AB34" s="7">
        <v>152.75</v>
      </c>
      <c r="AC34" s="7">
        <v>0</v>
      </c>
      <c r="AD34" s="8">
        <v>590.29999999999995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2587.04</v>
      </c>
      <c r="BJ34" s="7">
        <v>0</v>
      </c>
      <c r="BK34" s="8">
        <v>0</v>
      </c>
      <c r="BL34" s="8">
        <v>2587.04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>
        <v>122316</v>
      </c>
      <c r="O38" s="8">
        <v>122316</v>
      </c>
      <c r="P38" s="8">
        <v>122316</v>
      </c>
      <c r="Q38" s="7">
        <v>0</v>
      </c>
      <c r="R38" s="7">
        <v>0</v>
      </c>
      <c r="S38" s="7">
        <v>92664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92664</v>
      </c>
      <c r="AA38" s="7">
        <v>22563</v>
      </c>
      <c r="AB38" s="7">
        <v>7089</v>
      </c>
      <c r="AC38" s="7">
        <v>0</v>
      </c>
      <c r="AD38" s="8">
        <v>29652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122316</v>
      </c>
      <c r="BJ38" s="7">
        <v>0</v>
      </c>
      <c r="BK38" s="8">
        <v>0</v>
      </c>
      <c r="BL38" s="8">
        <v>122316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>
        <v>8500.24</v>
      </c>
      <c r="O39" s="8">
        <v>8500.24</v>
      </c>
      <c r="P39" s="8">
        <v>8500.24</v>
      </c>
      <c r="Q39" s="7">
        <v>0</v>
      </c>
      <c r="R39" s="7">
        <v>0</v>
      </c>
      <c r="S39" s="7">
        <v>6600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6600</v>
      </c>
      <c r="AA39" s="7">
        <v>1420.74</v>
      </c>
      <c r="AB39" s="7">
        <v>479.5</v>
      </c>
      <c r="AC39" s="7">
        <v>0</v>
      </c>
      <c r="AD39" s="8">
        <v>1900.24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8500.24</v>
      </c>
      <c r="BJ39" s="7">
        <v>0</v>
      </c>
      <c r="BK39" s="8">
        <v>0</v>
      </c>
      <c r="BL39" s="8">
        <v>8500.24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>
        <v>347137.47</v>
      </c>
      <c r="O42" s="8">
        <v>347137.47</v>
      </c>
      <c r="P42" s="8">
        <v>347137.47</v>
      </c>
      <c r="Q42" s="7">
        <v>0</v>
      </c>
      <c r="R42" s="7">
        <v>0</v>
      </c>
      <c r="S42" s="7">
        <v>267810.76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267810.76</v>
      </c>
      <c r="AA42" s="7">
        <v>58113.47</v>
      </c>
      <c r="AB42" s="7">
        <v>20436.7</v>
      </c>
      <c r="AC42" s="7">
        <v>776.54</v>
      </c>
      <c r="AD42" s="8">
        <v>79326.710000000006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347137.47</v>
      </c>
      <c r="BJ42" s="7">
        <v>0</v>
      </c>
      <c r="BK42" s="8">
        <v>0</v>
      </c>
      <c r="BL42" s="8">
        <v>347137.47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>
        <v>790.52</v>
      </c>
      <c r="O45" s="8">
        <v>790.52</v>
      </c>
      <c r="P45" s="8">
        <v>790.52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790.52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790.52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790.52</v>
      </c>
      <c r="BJ45" s="7">
        <v>0</v>
      </c>
      <c r="BK45" s="8">
        <v>0</v>
      </c>
      <c r="BL45" s="8">
        <v>790.52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>
        <v>2064</v>
      </c>
      <c r="O46" s="8">
        <v>2064</v>
      </c>
      <c r="P46" s="8">
        <v>2064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1600</v>
      </c>
      <c r="Z46" s="8">
        <v>1600</v>
      </c>
      <c r="AA46" s="7">
        <v>350</v>
      </c>
      <c r="AB46" s="7">
        <v>115</v>
      </c>
      <c r="AC46" s="7">
        <v>0</v>
      </c>
      <c r="AD46" s="8">
        <v>465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2065</v>
      </c>
      <c r="BJ46" s="7">
        <v>0</v>
      </c>
      <c r="BK46" s="8">
        <v>0</v>
      </c>
      <c r="BL46" s="8">
        <v>2065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>
        <v>489909.21</v>
      </c>
      <c r="O47" s="8">
        <v>489909.21</v>
      </c>
      <c r="P47" s="8">
        <v>489909.21</v>
      </c>
      <c r="Q47" s="7">
        <v>0</v>
      </c>
      <c r="R47" s="7">
        <v>0</v>
      </c>
      <c r="S47" s="7">
        <v>379242.6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379242.6</v>
      </c>
      <c r="AA47" s="7">
        <v>79505.61</v>
      </c>
      <c r="AB47" s="7">
        <v>28885.55</v>
      </c>
      <c r="AC47" s="7">
        <v>2275.4499999999998</v>
      </c>
      <c r="AD47" s="8">
        <v>110666.61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489909.21</v>
      </c>
      <c r="BJ47" s="7">
        <v>0</v>
      </c>
      <c r="BK47" s="8">
        <v>0</v>
      </c>
      <c r="BL47" s="8">
        <v>489909.21</v>
      </c>
    </row>
    <row r="48" spans="1:64" s="30" customFormat="1">
      <c r="A48"/>
      <c r="B48" s="13"/>
      <c r="C48" s="1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2005409.3099999998</v>
      </c>
      <c r="O48" s="26">
        <f t="shared" si="0"/>
        <v>2005409.3099999998</v>
      </c>
      <c r="P48" s="26">
        <f t="shared" si="0"/>
        <v>2005409.3099999998</v>
      </c>
      <c r="Q48" s="26">
        <f t="shared" si="0"/>
        <v>0</v>
      </c>
      <c r="R48" s="26">
        <f t="shared" si="0"/>
        <v>0</v>
      </c>
      <c r="S48" s="26">
        <f t="shared" si="0"/>
        <v>1491894.88</v>
      </c>
      <c r="T48" s="26">
        <f t="shared" si="0"/>
        <v>0</v>
      </c>
      <c r="U48" s="26">
        <f t="shared" si="0"/>
        <v>0</v>
      </c>
      <c r="V48" s="26">
        <f t="shared" si="0"/>
        <v>0</v>
      </c>
      <c r="W48" s="26">
        <f t="shared" si="0"/>
        <v>0</v>
      </c>
      <c r="X48" s="26">
        <f t="shared" si="0"/>
        <v>0</v>
      </c>
      <c r="Y48" s="26">
        <f t="shared" si="0"/>
        <v>1600</v>
      </c>
      <c r="Z48" s="26">
        <f t="shared" si="0"/>
        <v>1493494.88</v>
      </c>
      <c r="AA48" s="26">
        <f t="shared" si="0"/>
        <v>321965</v>
      </c>
      <c r="AB48" s="26">
        <f t="shared" si="0"/>
        <v>111877.79000000001</v>
      </c>
      <c r="AC48" s="26">
        <f t="shared" si="0"/>
        <v>4019.24</v>
      </c>
      <c r="AD48" s="26">
        <f t="shared" si="0"/>
        <v>437862.02999999997</v>
      </c>
      <c r="AE48" s="26">
        <f t="shared" si="0"/>
        <v>0</v>
      </c>
      <c r="AF48" s="26">
        <f t="shared" si="0"/>
        <v>0</v>
      </c>
      <c r="AG48" s="26">
        <f t="shared" si="0"/>
        <v>0</v>
      </c>
      <c r="AH48" s="26">
        <f t="shared" si="0"/>
        <v>0</v>
      </c>
      <c r="AI48" s="26">
        <f t="shared" si="0"/>
        <v>0</v>
      </c>
      <c r="AJ48" s="26">
        <f t="shared" si="0"/>
        <v>790.52</v>
      </c>
      <c r="AK48" s="26">
        <f t="shared" si="0"/>
        <v>0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0</v>
      </c>
      <c r="AQ48" s="26">
        <f t="shared" si="0"/>
        <v>0</v>
      </c>
      <c r="AR48" s="26">
        <f t="shared" si="0"/>
        <v>0</v>
      </c>
      <c r="AS48" s="26">
        <f t="shared" si="0"/>
        <v>790.52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0</v>
      </c>
      <c r="BF48" s="26">
        <f t="shared" si="0"/>
        <v>0</v>
      </c>
      <c r="BG48" s="26">
        <f t="shared" si="0"/>
        <v>0</v>
      </c>
      <c r="BH48" s="26">
        <f t="shared" si="0"/>
        <v>0</v>
      </c>
      <c r="BI48" s="26">
        <f t="shared" si="0"/>
        <v>1932147.4299999997</v>
      </c>
      <c r="BJ48" s="26">
        <f t="shared" si="0"/>
        <v>0</v>
      </c>
      <c r="BK48" s="26">
        <f t="shared" si="0"/>
        <v>0</v>
      </c>
      <c r="BL48" s="26">
        <f t="shared" si="0"/>
        <v>1932147.4299999997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>
        <v>11268</v>
      </c>
      <c r="O49" s="8">
        <v>11268</v>
      </c>
      <c r="P49" s="8">
        <v>11268</v>
      </c>
      <c r="Q49" s="7">
        <v>0</v>
      </c>
      <c r="R49" s="7">
        <v>0</v>
      </c>
      <c r="S49" s="7">
        <v>8200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8200</v>
      </c>
      <c r="AA49" s="7">
        <v>2441</v>
      </c>
      <c r="AB49" s="7">
        <v>627</v>
      </c>
      <c r="AC49" s="7">
        <v>0</v>
      </c>
      <c r="AD49" s="8">
        <v>3068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11268</v>
      </c>
      <c r="BJ49" s="7">
        <v>0</v>
      </c>
      <c r="BK49" s="8">
        <v>0</v>
      </c>
      <c r="BL49" s="8">
        <v>11268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>
        <v>6500</v>
      </c>
      <c r="O50" s="8">
        <v>6500</v>
      </c>
      <c r="P50" s="8">
        <v>6500</v>
      </c>
      <c r="Q50" s="7">
        <v>0</v>
      </c>
      <c r="R50" s="7">
        <v>0</v>
      </c>
      <c r="S50" s="7">
        <v>6003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6003</v>
      </c>
      <c r="AA50" s="7">
        <v>0</v>
      </c>
      <c r="AB50" s="7">
        <v>497</v>
      </c>
      <c r="AC50" s="7">
        <v>0</v>
      </c>
      <c r="AD50" s="8">
        <v>497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6500</v>
      </c>
      <c r="BJ50" s="7">
        <v>0</v>
      </c>
      <c r="BK50" s="8">
        <v>0</v>
      </c>
      <c r="BL50" s="8">
        <v>6500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>
        <v>9342</v>
      </c>
      <c r="O56" s="8">
        <v>9342</v>
      </c>
      <c r="P56" s="8">
        <v>9342</v>
      </c>
      <c r="Q56" s="7">
        <v>0</v>
      </c>
      <c r="R56" s="7">
        <v>107</v>
      </c>
      <c r="S56" s="7">
        <v>7915</v>
      </c>
      <c r="T56" s="7">
        <v>0</v>
      </c>
      <c r="U56" s="7">
        <v>600</v>
      </c>
      <c r="V56" s="7">
        <v>720</v>
      </c>
      <c r="W56" s="7">
        <v>0</v>
      </c>
      <c r="X56" s="7">
        <v>0</v>
      </c>
      <c r="Y56" s="7">
        <v>0</v>
      </c>
      <c r="Z56" s="8">
        <v>9342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9342</v>
      </c>
      <c r="BJ56" s="7">
        <v>0</v>
      </c>
      <c r="BK56" s="8">
        <v>0</v>
      </c>
      <c r="BL56" s="8">
        <v>9342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>
        <v>4284.7</v>
      </c>
      <c r="O60" s="8">
        <v>4284.7</v>
      </c>
      <c r="P60" s="8">
        <v>4284.7</v>
      </c>
      <c r="Q60" s="7">
        <v>0</v>
      </c>
      <c r="R60" s="7">
        <v>0</v>
      </c>
      <c r="S60" s="7">
        <v>3261.63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3261.63</v>
      </c>
      <c r="AA60" s="7">
        <v>751.69</v>
      </c>
      <c r="AB60" s="7">
        <v>261.13</v>
      </c>
      <c r="AC60" s="7">
        <v>10.25</v>
      </c>
      <c r="AD60" s="8">
        <v>1023.07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4284.7</v>
      </c>
      <c r="BJ60" s="7">
        <v>0</v>
      </c>
      <c r="BK60" s="8">
        <v>0</v>
      </c>
      <c r="BL60" s="8">
        <v>4284.7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>
        <v>1179</v>
      </c>
      <c r="O61" s="8">
        <v>1179</v>
      </c>
      <c r="P61" s="8">
        <v>1179</v>
      </c>
      <c r="Q61" s="7">
        <v>0</v>
      </c>
      <c r="R61" s="7">
        <v>0</v>
      </c>
      <c r="S61" s="7">
        <v>1095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1095</v>
      </c>
      <c r="AA61" s="7">
        <v>0</v>
      </c>
      <c r="AB61" s="7">
        <v>84</v>
      </c>
      <c r="AC61" s="7">
        <v>0</v>
      </c>
      <c r="AD61" s="8">
        <v>84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1179</v>
      </c>
      <c r="BJ61" s="7">
        <v>0</v>
      </c>
      <c r="BK61" s="8">
        <v>0</v>
      </c>
      <c r="BL61" s="8">
        <v>1179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>
        <v>14109.01</v>
      </c>
      <c r="O62" s="8">
        <v>14109.01</v>
      </c>
      <c r="P62" s="8">
        <v>14109.01</v>
      </c>
      <c r="Q62" s="7">
        <v>0</v>
      </c>
      <c r="R62" s="7">
        <v>0</v>
      </c>
      <c r="S62" s="7">
        <v>13000.04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13000.04</v>
      </c>
      <c r="AA62" s="7">
        <v>0</v>
      </c>
      <c r="AB62" s="7">
        <v>1108.97</v>
      </c>
      <c r="AC62" s="7">
        <v>0</v>
      </c>
      <c r="AD62" s="8">
        <v>1108.97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14109.01</v>
      </c>
      <c r="BJ62" s="7">
        <v>0</v>
      </c>
      <c r="BK62" s="8">
        <v>0</v>
      </c>
      <c r="BL62" s="8">
        <v>14109.01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>
        <v>4503.6000000000004</v>
      </c>
      <c r="O63" s="8">
        <v>4503.6000000000004</v>
      </c>
      <c r="P63" s="8">
        <v>4503.6000000000004</v>
      </c>
      <c r="Q63" s="7">
        <v>0</v>
      </c>
      <c r="R63" s="7">
        <v>0</v>
      </c>
      <c r="S63" s="7">
        <v>4503.6000000000004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4503.6000000000004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4503.6000000000004</v>
      </c>
      <c r="BJ63" s="7">
        <v>0</v>
      </c>
      <c r="BK63" s="8">
        <v>0</v>
      </c>
      <c r="BL63" s="8">
        <v>4503.6000000000004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>
        <v>19796.46</v>
      </c>
      <c r="O68" s="8">
        <v>19796.46</v>
      </c>
      <c r="P68" s="8">
        <v>19796.46</v>
      </c>
      <c r="Q68" s="7">
        <v>0</v>
      </c>
      <c r="R68" s="7">
        <v>0</v>
      </c>
      <c r="S68" s="7">
        <v>18400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18400</v>
      </c>
      <c r="AA68" s="7">
        <v>0</v>
      </c>
      <c r="AB68" s="7">
        <v>1396.46</v>
      </c>
      <c r="AC68" s="7">
        <v>0</v>
      </c>
      <c r="AD68" s="8">
        <v>1396.46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19796.46</v>
      </c>
      <c r="BJ68" s="7">
        <v>0</v>
      </c>
      <c r="BK68" s="8">
        <v>0</v>
      </c>
      <c r="BL68" s="8">
        <v>19796.46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>
        <v>7894.75</v>
      </c>
      <c r="O69" s="8">
        <v>7894.75</v>
      </c>
      <c r="P69" s="8">
        <v>7894.75</v>
      </c>
      <c r="Q69" s="7">
        <v>0</v>
      </c>
      <c r="R69" s="7">
        <v>0</v>
      </c>
      <c r="S69" s="7">
        <v>6821.85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6821.85</v>
      </c>
      <c r="AA69" s="7">
        <v>0</v>
      </c>
      <c r="AB69" s="7">
        <v>521.87</v>
      </c>
      <c r="AC69" s="7">
        <v>551.03</v>
      </c>
      <c r="AD69" s="8">
        <v>1072.9000000000001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7894.75</v>
      </c>
      <c r="BJ69" s="7">
        <v>0</v>
      </c>
      <c r="BK69" s="8">
        <v>0</v>
      </c>
      <c r="BL69" s="8">
        <v>7894.75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>
        <v>63724</v>
      </c>
      <c r="O72" s="8">
        <v>63724</v>
      </c>
      <c r="P72" s="8">
        <v>63724</v>
      </c>
      <c r="Q72" s="7">
        <v>0</v>
      </c>
      <c r="R72" s="7">
        <v>0</v>
      </c>
      <c r="S72" s="7">
        <v>60054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60054</v>
      </c>
      <c r="AA72" s="7">
        <v>987</v>
      </c>
      <c r="AB72" s="7">
        <v>0</v>
      </c>
      <c r="AC72" s="7">
        <v>2683</v>
      </c>
      <c r="AD72" s="8">
        <v>3670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63724</v>
      </c>
      <c r="BJ72" s="7">
        <v>0</v>
      </c>
      <c r="BK72" s="8">
        <v>0</v>
      </c>
      <c r="BL72" s="8">
        <v>63724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>
        <v>4126.8100000000004</v>
      </c>
      <c r="O73" s="8">
        <v>4126.8100000000004</v>
      </c>
      <c r="P73" s="8">
        <v>4126.8100000000004</v>
      </c>
      <c r="Q73" s="7">
        <v>0</v>
      </c>
      <c r="R73" s="7">
        <v>0</v>
      </c>
      <c r="S73" s="7">
        <v>4126.8100000000004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4126.8100000000004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4126.8100000000004</v>
      </c>
      <c r="BJ73" s="7">
        <v>0</v>
      </c>
      <c r="BK73" s="8">
        <v>0</v>
      </c>
      <c r="BL73" s="8">
        <v>4126.8100000000004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>
        <v>14885.2</v>
      </c>
      <c r="O74" s="8">
        <v>14885.2</v>
      </c>
      <c r="P74" s="8">
        <v>14885.2</v>
      </c>
      <c r="Q74" s="7">
        <v>0</v>
      </c>
      <c r="R74" s="7">
        <v>0</v>
      </c>
      <c r="S74" s="7">
        <v>14325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14325</v>
      </c>
      <c r="AA74" s="7">
        <v>0</v>
      </c>
      <c r="AB74" s="7">
        <v>560.20000000000005</v>
      </c>
      <c r="AC74" s="7">
        <v>0</v>
      </c>
      <c r="AD74" s="8">
        <v>560.20000000000005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14885.2</v>
      </c>
      <c r="BJ74" s="7">
        <v>0</v>
      </c>
      <c r="BK74" s="8">
        <v>0</v>
      </c>
      <c r="BL74" s="8">
        <v>14885.2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>
        <v>3189.6</v>
      </c>
      <c r="O75" s="8">
        <v>3189.6</v>
      </c>
      <c r="P75" s="8">
        <v>3189.6</v>
      </c>
      <c r="Q75" s="7">
        <v>0</v>
      </c>
      <c r="R75" s="7">
        <v>0</v>
      </c>
      <c r="S75" s="7">
        <v>3189.6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3189.6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3189.6</v>
      </c>
      <c r="BJ75" s="7">
        <v>0</v>
      </c>
      <c r="BK75" s="8">
        <v>0</v>
      </c>
      <c r="BL75" s="8">
        <v>3189.6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>
        <v>6743.92</v>
      </c>
      <c r="O76" s="8">
        <v>6743.92</v>
      </c>
      <c r="P76" s="8">
        <v>6743.92</v>
      </c>
      <c r="Q76" s="7">
        <v>0</v>
      </c>
      <c r="R76" s="7">
        <v>0</v>
      </c>
      <c r="S76" s="7">
        <v>5100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5100</v>
      </c>
      <c r="AA76" s="7">
        <v>0</v>
      </c>
      <c r="AB76" s="7">
        <v>390.15</v>
      </c>
      <c r="AC76" s="7">
        <v>1253.77</v>
      </c>
      <c r="AD76" s="8">
        <v>1643.92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6743.92</v>
      </c>
      <c r="BJ76" s="7">
        <v>0</v>
      </c>
      <c r="BK76" s="8">
        <v>0</v>
      </c>
      <c r="BL76" s="8">
        <v>6743.92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>
        <v>6818.19</v>
      </c>
      <c r="O78" s="8">
        <v>6818.19</v>
      </c>
      <c r="P78" s="8">
        <v>6818.19</v>
      </c>
      <c r="Q78" s="7">
        <v>0</v>
      </c>
      <c r="R78" s="7">
        <v>0</v>
      </c>
      <c r="S78" s="7">
        <v>6452.18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6452.18</v>
      </c>
      <c r="AA78" s="7">
        <v>0</v>
      </c>
      <c r="AB78" s="7">
        <v>366.01</v>
      </c>
      <c r="AC78" s="7">
        <v>0</v>
      </c>
      <c r="AD78" s="8">
        <v>366.01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6818.19</v>
      </c>
      <c r="BJ78" s="7">
        <v>0</v>
      </c>
      <c r="BK78" s="8">
        <v>0</v>
      </c>
      <c r="BL78" s="8">
        <v>6818.19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>
        <v>6459.34</v>
      </c>
      <c r="O85" s="8">
        <v>6459.34</v>
      </c>
      <c r="P85" s="8">
        <v>6459.34</v>
      </c>
      <c r="Q85" s="7">
        <v>0</v>
      </c>
      <c r="R85" s="7">
        <v>0</v>
      </c>
      <c r="S85" s="7">
        <v>6000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6000</v>
      </c>
      <c r="AA85" s="7">
        <v>0</v>
      </c>
      <c r="AB85" s="7">
        <v>448.24</v>
      </c>
      <c r="AC85" s="7">
        <v>11.1</v>
      </c>
      <c r="AD85" s="8">
        <v>459.34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6459.34</v>
      </c>
      <c r="BJ85" s="7">
        <v>0</v>
      </c>
      <c r="BK85" s="8">
        <v>0</v>
      </c>
      <c r="BL85" s="8">
        <v>6459.34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>
        <v>2683.48</v>
      </c>
      <c r="O86" s="8">
        <v>2683.48</v>
      </c>
      <c r="P86" s="8">
        <v>2683.48</v>
      </c>
      <c r="Q86" s="7">
        <v>0</v>
      </c>
      <c r="R86" s="7">
        <v>0</v>
      </c>
      <c r="S86" s="7">
        <v>2072.3000000000002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2072.3000000000002</v>
      </c>
      <c r="AA86" s="7">
        <v>447.94</v>
      </c>
      <c r="AB86" s="7">
        <v>157.26</v>
      </c>
      <c r="AC86" s="7">
        <v>5.98</v>
      </c>
      <c r="AD86" s="8">
        <v>611.17999999999995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2683.48</v>
      </c>
      <c r="BJ86" s="7">
        <v>0</v>
      </c>
      <c r="BK86" s="8">
        <v>0</v>
      </c>
      <c r="BL86" s="8">
        <v>2683.48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>
        <v>4585.78</v>
      </c>
      <c r="O88" s="8">
        <v>4585.78</v>
      </c>
      <c r="P88" s="8">
        <v>4585.78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>
        <v>8945.27</v>
      </c>
      <c r="O89" s="8">
        <v>8945.27</v>
      </c>
      <c r="P89" s="8">
        <v>8945.27</v>
      </c>
      <c r="Q89" s="7">
        <v>0</v>
      </c>
      <c r="R89" s="7">
        <v>0</v>
      </c>
      <c r="S89" s="7">
        <v>8229.64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8229.64</v>
      </c>
      <c r="AA89" s="7">
        <v>0</v>
      </c>
      <c r="AB89" s="7">
        <v>715.63</v>
      </c>
      <c r="AC89" s="7">
        <v>0</v>
      </c>
      <c r="AD89" s="8">
        <v>715.63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8945.27</v>
      </c>
      <c r="BJ89" s="7">
        <v>0</v>
      </c>
      <c r="BK89" s="8">
        <v>0</v>
      </c>
      <c r="BL89" s="8">
        <v>8945.27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>
        <v>3800.69</v>
      </c>
      <c r="O91" s="8">
        <v>3800.69</v>
      </c>
      <c r="P91" s="8">
        <v>3800.69</v>
      </c>
      <c r="Q91" s="7">
        <v>0</v>
      </c>
      <c r="R91" s="7">
        <v>0</v>
      </c>
      <c r="S91" s="7">
        <v>3400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3400</v>
      </c>
      <c r="AA91" s="7">
        <v>0</v>
      </c>
      <c r="AB91" s="7">
        <v>400.69</v>
      </c>
      <c r="AC91" s="7">
        <v>0</v>
      </c>
      <c r="AD91" s="8">
        <v>400.69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3800.69</v>
      </c>
      <c r="BJ91" s="7">
        <v>0</v>
      </c>
      <c r="BK91" s="8">
        <v>0</v>
      </c>
      <c r="BL91" s="8">
        <v>3800.69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>
        <v>19998.849999999999</v>
      </c>
      <c r="O92" s="8">
        <v>19998.849999999999</v>
      </c>
      <c r="P92" s="8">
        <v>19998.849999999999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>
        <v>10145.120000000001</v>
      </c>
      <c r="O96" s="8">
        <v>10145.120000000001</v>
      </c>
      <c r="P96" s="8">
        <v>10145.120000000001</v>
      </c>
      <c r="Q96" s="7">
        <v>0</v>
      </c>
      <c r="R96" s="7">
        <v>0</v>
      </c>
      <c r="S96" s="7">
        <v>9393.6299999999992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9393.6299999999992</v>
      </c>
      <c r="AA96" s="7">
        <v>0</v>
      </c>
      <c r="AB96" s="7">
        <v>751.49</v>
      </c>
      <c r="AC96" s="7">
        <v>0</v>
      </c>
      <c r="AD96" s="8">
        <v>751.49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10145.120000000001</v>
      </c>
      <c r="BJ96" s="7">
        <v>0</v>
      </c>
      <c r="BK96" s="8">
        <v>0</v>
      </c>
      <c r="BL96" s="8">
        <v>10145.120000000001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>
        <v>9688.49</v>
      </c>
      <c r="O100" s="8">
        <v>9688.49</v>
      </c>
      <c r="P100" s="8">
        <v>9688.49</v>
      </c>
      <c r="Q100" s="7">
        <v>0</v>
      </c>
      <c r="R100" s="7">
        <v>0</v>
      </c>
      <c r="S100" s="7">
        <v>9000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9000</v>
      </c>
      <c r="AA100" s="7">
        <v>0</v>
      </c>
      <c r="AB100" s="7">
        <v>688.49</v>
      </c>
      <c r="AC100" s="7">
        <v>0</v>
      </c>
      <c r="AD100" s="8">
        <v>688.49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9688.49</v>
      </c>
      <c r="BJ100" s="7">
        <v>0</v>
      </c>
      <c r="BK100" s="8">
        <v>0</v>
      </c>
      <c r="BL100" s="8">
        <v>9688.49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>
        <v>7356.48</v>
      </c>
      <c r="O106" s="8">
        <v>7356.48</v>
      </c>
      <c r="P106" s="8">
        <v>7356.48</v>
      </c>
      <c r="Q106" s="7">
        <v>0</v>
      </c>
      <c r="R106" s="7">
        <v>1232.95</v>
      </c>
      <c r="S106" s="7">
        <v>5472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6704.95</v>
      </c>
      <c r="AA106" s="7">
        <v>0</v>
      </c>
      <c r="AB106" s="7">
        <v>651.53</v>
      </c>
      <c r="AC106" s="7">
        <v>0</v>
      </c>
      <c r="AD106" s="8">
        <v>651.53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7356.48</v>
      </c>
      <c r="BJ106" s="7">
        <v>0</v>
      </c>
      <c r="BK106" s="8">
        <v>0</v>
      </c>
      <c r="BL106" s="8">
        <v>7356.48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>
        <v>9632</v>
      </c>
      <c r="O108" s="8">
        <v>9632</v>
      </c>
      <c r="P108" s="8">
        <v>9632</v>
      </c>
      <c r="Q108" s="7">
        <v>0</v>
      </c>
      <c r="R108" s="7">
        <v>0</v>
      </c>
      <c r="S108" s="7">
        <v>9632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9632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9632</v>
      </c>
      <c r="BJ108" s="7">
        <v>0</v>
      </c>
      <c r="BK108" s="8">
        <v>0</v>
      </c>
      <c r="BL108" s="8">
        <v>9632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>
        <v>9330.17</v>
      </c>
      <c r="O109" s="8">
        <v>9330.17</v>
      </c>
      <c r="P109" s="8">
        <v>9330.17</v>
      </c>
      <c r="Q109" s="7">
        <v>0</v>
      </c>
      <c r="R109" s="7">
        <v>0</v>
      </c>
      <c r="S109" s="7">
        <v>5750</v>
      </c>
      <c r="T109" s="7">
        <v>0</v>
      </c>
      <c r="U109" s="7">
        <v>0</v>
      </c>
      <c r="V109" s="7">
        <v>99.75</v>
      </c>
      <c r="W109" s="7">
        <v>0</v>
      </c>
      <c r="X109" s="7">
        <v>0</v>
      </c>
      <c r="Y109" s="7">
        <v>85.28</v>
      </c>
      <c r="Z109" s="8">
        <v>5935.03</v>
      </c>
      <c r="AA109" s="7">
        <v>0</v>
      </c>
      <c r="AB109" s="7">
        <v>454.04</v>
      </c>
      <c r="AC109" s="7">
        <v>0</v>
      </c>
      <c r="AD109" s="8">
        <v>454.04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6389.07</v>
      </c>
      <c r="BJ109" s="7">
        <v>0</v>
      </c>
      <c r="BK109" s="8">
        <v>0</v>
      </c>
      <c r="BL109" s="8">
        <v>6389.07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>
        <v>13796</v>
      </c>
      <c r="O112" s="8">
        <v>13796</v>
      </c>
      <c r="P112" s="8">
        <v>13796</v>
      </c>
      <c r="Q112" s="7">
        <v>0</v>
      </c>
      <c r="R112" s="7">
        <v>0</v>
      </c>
      <c r="S112" s="7">
        <v>12800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12800</v>
      </c>
      <c r="AA112" s="7">
        <v>0</v>
      </c>
      <c r="AB112" s="7">
        <v>947</v>
      </c>
      <c r="AC112" s="7">
        <v>49</v>
      </c>
      <c r="AD112" s="8">
        <v>996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13796</v>
      </c>
      <c r="BJ112" s="7">
        <v>0</v>
      </c>
      <c r="BK112" s="8">
        <v>0</v>
      </c>
      <c r="BL112" s="8">
        <v>13796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>
        <v>4296.91</v>
      </c>
      <c r="O113" s="8">
        <v>4296.91</v>
      </c>
      <c r="P113" s="8">
        <v>4296.91</v>
      </c>
      <c r="Q113" s="7">
        <v>0</v>
      </c>
      <c r="R113" s="7">
        <v>0</v>
      </c>
      <c r="S113" s="7">
        <v>3900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3900</v>
      </c>
      <c r="AA113" s="7">
        <v>0</v>
      </c>
      <c r="AB113" s="7">
        <v>296.91000000000003</v>
      </c>
      <c r="AC113" s="7">
        <v>100</v>
      </c>
      <c r="AD113" s="8">
        <v>396.91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4296.91</v>
      </c>
      <c r="BJ113" s="7">
        <v>0</v>
      </c>
      <c r="BK113" s="8">
        <v>0</v>
      </c>
      <c r="BL113" s="8">
        <v>4296.91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>
        <v>7000</v>
      </c>
      <c r="O116" s="8">
        <v>7000</v>
      </c>
      <c r="P116" s="8">
        <v>7000</v>
      </c>
      <c r="Q116" s="7">
        <v>0</v>
      </c>
      <c r="R116" s="7">
        <v>0</v>
      </c>
      <c r="S116" s="7">
        <v>10600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10600</v>
      </c>
      <c r="AA116" s="7">
        <v>2122</v>
      </c>
      <c r="AB116" s="7">
        <v>811</v>
      </c>
      <c r="AC116" s="7">
        <v>0</v>
      </c>
      <c r="AD116" s="8">
        <v>2933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13533</v>
      </c>
      <c r="BJ116" s="7">
        <v>0</v>
      </c>
      <c r="BK116" s="8">
        <v>0</v>
      </c>
      <c r="BL116" s="8">
        <v>13533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>
        <v>8999.2999999999993</v>
      </c>
      <c r="O119" s="8">
        <v>8999.2999999999993</v>
      </c>
      <c r="P119" s="8">
        <v>8999.2999999999993</v>
      </c>
      <c r="Q119" s="7">
        <v>0</v>
      </c>
      <c r="R119" s="7">
        <v>0</v>
      </c>
      <c r="S119" s="7">
        <v>8999.2999999999993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8999.2999999999993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8999.2999999999993</v>
      </c>
      <c r="BJ119" s="7">
        <v>0</v>
      </c>
      <c r="BK119" s="8">
        <v>0</v>
      </c>
      <c r="BL119" s="8">
        <v>8999.2999999999993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>
        <v>19644.669999999998</v>
      </c>
      <c r="O120" s="8">
        <v>19644.669999999998</v>
      </c>
      <c r="P120" s="8">
        <v>19644.669999999998</v>
      </c>
      <c r="Q120" s="7">
        <v>0</v>
      </c>
      <c r="R120" s="7">
        <v>0</v>
      </c>
      <c r="S120" s="7">
        <v>19000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19000</v>
      </c>
      <c r="AA120" s="7">
        <v>0</v>
      </c>
      <c r="AB120" s="7">
        <v>644.66999999999996</v>
      </c>
      <c r="AC120" s="7">
        <v>0</v>
      </c>
      <c r="AD120" s="8">
        <v>644.66999999999996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19644.669999999998</v>
      </c>
      <c r="BJ120" s="7">
        <v>0</v>
      </c>
      <c r="BK120" s="8">
        <v>0</v>
      </c>
      <c r="BL120" s="8">
        <v>19644.669999999998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>
        <v>8971.31</v>
      </c>
      <c r="O121" s="8">
        <v>8971.31</v>
      </c>
      <c r="P121" s="8">
        <v>8971.31</v>
      </c>
      <c r="Q121" s="7">
        <v>0</v>
      </c>
      <c r="R121" s="7">
        <v>0</v>
      </c>
      <c r="S121" s="7">
        <v>7800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7800</v>
      </c>
      <c r="AA121" s="7">
        <v>0</v>
      </c>
      <c r="AB121" s="7">
        <v>596.70000000000005</v>
      </c>
      <c r="AC121" s="7">
        <v>574.61</v>
      </c>
      <c r="AD121" s="8">
        <v>1171.31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8971.31</v>
      </c>
      <c r="BJ121" s="7">
        <v>0</v>
      </c>
      <c r="BK121" s="8">
        <v>0</v>
      </c>
      <c r="BL121" s="8">
        <v>8971.31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>
        <v>11784.72</v>
      </c>
      <c r="O122" s="8">
        <v>11784.72</v>
      </c>
      <c r="P122" s="8">
        <v>11784.72</v>
      </c>
      <c r="Q122" s="7">
        <v>0</v>
      </c>
      <c r="R122" s="7">
        <v>0</v>
      </c>
      <c r="S122" s="7">
        <v>10834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10834</v>
      </c>
      <c r="AA122" s="7">
        <v>0</v>
      </c>
      <c r="AB122" s="7">
        <v>828.8</v>
      </c>
      <c r="AC122" s="7">
        <v>121.92</v>
      </c>
      <c r="AD122" s="8">
        <v>950.72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11784.72</v>
      </c>
      <c r="BJ122" s="7">
        <v>0</v>
      </c>
      <c r="BK122" s="8">
        <v>0</v>
      </c>
      <c r="BL122" s="8">
        <v>11784.72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>
        <v>47843.66</v>
      </c>
      <c r="O123" s="8">
        <v>47843.66</v>
      </c>
      <c r="P123" s="8">
        <v>47843.66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>
        <v>8612.4599999999991</v>
      </c>
      <c r="O124" s="8">
        <v>8612.4599999999991</v>
      </c>
      <c r="P124" s="8">
        <v>8612.4599999999991</v>
      </c>
      <c r="Q124" s="7">
        <v>0</v>
      </c>
      <c r="R124" s="7">
        <v>0</v>
      </c>
      <c r="S124" s="7">
        <v>6235.43</v>
      </c>
      <c r="T124" s="7">
        <v>0</v>
      </c>
      <c r="U124" s="7">
        <v>0</v>
      </c>
      <c r="V124" s="7">
        <v>400</v>
      </c>
      <c r="W124" s="7">
        <v>0</v>
      </c>
      <c r="X124" s="7">
        <v>0</v>
      </c>
      <c r="Y124" s="7">
        <v>0</v>
      </c>
      <c r="Z124" s="8">
        <v>6635.43</v>
      </c>
      <c r="AA124" s="7">
        <v>839.46</v>
      </c>
      <c r="AB124" s="7">
        <v>307.07</v>
      </c>
      <c r="AC124" s="7">
        <v>830.5</v>
      </c>
      <c r="AD124" s="8">
        <v>1977.03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8612.4599999999991</v>
      </c>
      <c r="BJ124" s="7">
        <v>0</v>
      </c>
      <c r="BK124" s="8">
        <v>0</v>
      </c>
      <c r="BL124" s="8">
        <v>8612.4599999999991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>
        <v>3000</v>
      </c>
      <c r="O128" s="8">
        <v>3000</v>
      </c>
      <c r="P128" s="8">
        <v>3000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>
        <v>13390.22</v>
      </c>
      <c r="O129" s="8">
        <v>13390.22</v>
      </c>
      <c r="P129" s="8">
        <v>13390.22</v>
      </c>
      <c r="Q129" s="7">
        <v>0</v>
      </c>
      <c r="R129" s="7">
        <v>0</v>
      </c>
      <c r="S129" s="7">
        <v>12640.57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12640.57</v>
      </c>
      <c r="AA129" s="7">
        <v>0</v>
      </c>
      <c r="AB129" s="7">
        <v>749.65</v>
      </c>
      <c r="AC129" s="7">
        <v>0</v>
      </c>
      <c r="AD129" s="8">
        <v>749.65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13390.22</v>
      </c>
      <c r="BJ129" s="7">
        <v>0</v>
      </c>
      <c r="BK129" s="8">
        <v>0</v>
      </c>
      <c r="BL129" s="8">
        <v>13390.22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>
        <v>10806.84</v>
      </c>
      <c r="O131" s="8">
        <v>10806.84</v>
      </c>
      <c r="P131" s="8">
        <v>10806.84</v>
      </c>
      <c r="Q131" s="7">
        <v>0</v>
      </c>
      <c r="R131" s="7">
        <v>0</v>
      </c>
      <c r="S131" s="7">
        <v>6741.03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6741.03</v>
      </c>
      <c r="AA131" s="7">
        <v>0</v>
      </c>
      <c r="AB131" s="7">
        <v>1011.64</v>
      </c>
      <c r="AC131" s="7">
        <v>0</v>
      </c>
      <c r="AD131" s="8">
        <v>1011.64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7752.67</v>
      </c>
      <c r="BJ131" s="7">
        <v>0</v>
      </c>
      <c r="BK131" s="8">
        <v>0</v>
      </c>
      <c r="BL131" s="8">
        <v>7752.67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>
        <v>12000</v>
      </c>
      <c r="O132" s="8">
        <v>12000</v>
      </c>
      <c r="P132" s="8">
        <v>12000</v>
      </c>
      <c r="Q132" s="7">
        <v>0</v>
      </c>
      <c r="R132" s="7">
        <v>0</v>
      </c>
      <c r="S132" s="7">
        <v>10825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10825</v>
      </c>
      <c r="AA132" s="7">
        <v>0</v>
      </c>
      <c r="AB132" s="7">
        <v>1175</v>
      </c>
      <c r="AC132" s="7">
        <v>0</v>
      </c>
      <c r="AD132" s="8">
        <v>1175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12000</v>
      </c>
      <c r="BJ132" s="7">
        <v>0</v>
      </c>
      <c r="BK132" s="8">
        <v>0</v>
      </c>
      <c r="BL132" s="8">
        <v>12000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>
        <v>9386.86</v>
      </c>
      <c r="O134" s="8">
        <v>9386.86</v>
      </c>
      <c r="P134" s="8">
        <v>9386.86</v>
      </c>
      <c r="Q134" s="7">
        <v>0</v>
      </c>
      <c r="R134" s="7">
        <v>0</v>
      </c>
      <c r="S134" s="7">
        <v>9386.86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9386.86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9386.86</v>
      </c>
      <c r="BJ134" s="7">
        <v>0</v>
      </c>
      <c r="BK134" s="8">
        <v>0</v>
      </c>
      <c r="BL134" s="8">
        <v>9386.86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>
        <v>3058.5</v>
      </c>
      <c r="O135" s="8">
        <v>3058.5</v>
      </c>
      <c r="P135" s="8">
        <v>3058.5</v>
      </c>
      <c r="Q135" s="7">
        <v>0</v>
      </c>
      <c r="R135" s="7">
        <v>0</v>
      </c>
      <c r="S135" s="7">
        <v>2384.64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2384.64</v>
      </c>
      <c r="AA135" s="7">
        <v>0</v>
      </c>
      <c r="AB135" s="7">
        <v>375.33</v>
      </c>
      <c r="AC135" s="7">
        <v>298.52999999999997</v>
      </c>
      <c r="AD135" s="8">
        <v>673.86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3058.5</v>
      </c>
      <c r="BJ135" s="7">
        <v>0</v>
      </c>
      <c r="BK135" s="8">
        <v>0</v>
      </c>
      <c r="BL135" s="8">
        <v>3058.5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>
        <v>9886.39</v>
      </c>
      <c r="O137" s="8">
        <v>9886.39</v>
      </c>
      <c r="P137" s="8">
        <v>9886.39</v>
      </c>
      <c r="Q137" s="7">
        <v>0</v>
      </c>
      <c r="R137" s="7">
        <v>0</v>
      </c>
      <c r="S137" s="7">
        <v>8861.33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8861.33</v>
      </c>
      <c r="AA137" s="7">
        <v>0</v>
      </c>
      <c r="AB137" s="7">
        <v>651.13</v>
      </c>
      <c r="AC137" s="7">
        <v>373.93</v>
      </c>
      <c r="AD137" s="8">
        <v>1025.06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9886.39</v>
      </c>
      <c r="BJ137" s="7">
        <v>0</v>
      </c>
      <c r="BK137" s="8">
        <v>0</v>
      </c>
      <c r="BL137" s="8">
        <v>9886.39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>
        <v>5781</v>
      </c>
      <c r="O138" s="8">
        <v>5781</v>
      </c>
      <c r="P138" s="8">
        <v>5781</v>
      </c>
      <c r="Q138" s="7">
        <v>0</v>
      </c>
      <c r="R138" s="7">
        <v>0</v>
      </c>
      <c r="S138" s="7">
        <v>4100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4100</v>
      </c>
      <c r="AA138" s="7">
        <v>0</v>
      </c>
      <c r="AB138" s="7">
        <v>337</v>
      </c>
      <c r="AC138" s="7">
        <v>1344</v>
      </c>
      <c r="AD138" s="8">
        <v>1681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5781</v>
      </c>
      <c r="BJ138" s="7">
        <v>0</v>
      </c>
      <c r="BK138" s="8">
        <v>0</v>
      </c>
      <c r="BL138" s="8">
        <v>5781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>
        <v>5525.84</v>
      </c>
      <c r="O139" s="8">
        <v>5525.84</v>
      </c>
      <c r="P139" s="8">
        <v>5525.84</v>
      </c>
      <c r="Q139" s="7">
        <v>0</v>
      </c>
      <c r="R139" s="7">
        <v>0</v>
      </c>
      <c r="S139" s="7">
        <v>5525.84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5525.84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5525.84</v>
      </c>
      <c r="BJ139" s="7">
        <v>0</v>
      </c>
      <c r="BK139" s="8">
        <v>0</v>
      </c>
      <c r="BL139" s="8">
        <v>5525.84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>
        <v>23490.49</v>
      </c>
      <c r="O142" s="8">
        <v>23490.49</v>
      </c>
      <c r="P142" s="8">
        <v>23490.49</v>
      </c>
      <c r="Q142" s="7">
        <v>0</v>
      </c>
      <c r="R142" s="7">
        <v>0</v>
      </c>
      <c r="S142" s="7">
        <v>16548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16548</v>
      </c>
      <c r="AA142" s="7">
        <v>0</v>
      </c>
      <c r="AB142" s="7">
        <v>1265.92</v>
      </c>
      <c r="AC142" s="7">
        <v>5676.57</v>
      </c>
      <c r="AD142" s="8">
        <v>6942.49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23490.49</v>
      </c>
      <c r="BJ142" s="7">
        <v>0</v>
      </c>
      <c r="BK142" s="8">
        <v>0</v>
      </c>
      <c r="BL142" s="8">
        <v>23490.49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>
        <v>8439</v>
      </c>
      <c r="O144" s="8">
        <v>8439</v>
      </c>
      <c r="P144" s="8">
        <v>8439</v>
      </c>
      <c r="Q144" s="7">
        <v>0</v>
      </c>
      <c r="R144" s="7">
        <v>0</v>
      </c>
      <c r="S144" s="7">
        <v>6705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6705</v>
      </c>
      <c r="AA144" s="7">
        <v>1275</v>
      </c>
      <c r="AB144" s="7">
        <v>459</v>
      </c>
      <c r="AC144" s="7">
        <v>0</v>
      </c>
      <c r="AD144" s="8">
        <v>1734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8439</v>
      </c>
      <c r="BJ144" s="7">
        <v>0</v>
      </c>
      <c r="BK144" s="8">
        <v>0</v>
      </c>
      <c r="BL144" s="8">
        <v>8439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>
        <v>9398.35</v>
      </c>
      <c r="O147" s="8">
        <v>9398.35</v>
      </c>
      <c r="P147" s="8">
        <v>9398.35</v>
      </c>
      <c r="Q147" s="7">
        <v>0</v>
      </c>
      <c r="R147" s="7">
        <v>0</v>
      </c>
      <c r="S147" s="7">
        <v>8551.3799999999992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8551.3799999999992</v>
      </c>
      <c r="AA147" s="7">
        <v>0</v>
      </c>
      <c r="AB147" s="7">
        <v>718.97</v>
      </c>
      <c r="AC147" s="7">
        <v>128</v>
      </c>
      <c r="AD147" s="8">
        <v>846.97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9398.35</v>
      </c>
      <c r="BJ147" s="7">
        <v>0</v>
      </c>
      <c r="BK147" s="8">
        <v>0</v>
      </c>
      <c r="BL147" s="8">
        <v>9398.35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>
        <v>38507.379999999997</v>
      </c>
      <c r="O149" s="8">
        <v>38507.379999999997</v>
      </c>
      <c r="P149" s="8">
        <v>38507.379999999997</v>
      </c>
      <c r="Q149" s="7">
        <v>0</v>
      </c>
      <c r="R149" s="7">
        <v>0</v>
      </c>
      <c r="S149" s="7">
        <v>29150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29150</v>
      </c>
      <c r="AA149" s="7">
        <v>0</v>
      </c>
      <c r="AB149" s="7">
        <v>4947.58</v>
      </c>
      <c r="AC149" s="7">
        <v>4409.8</v>
      </c>
      <c r="AD149" s="8">
        <v>9357.3799999999992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38507.379999999997</v>
      </c>
      <c r="BJ149" s="7">
        <v>0</v>
      </c>
      <c r="BK149" s="8">
        <v>0</v>
      </c>
      <c r="BL149" s="8">
        <v>38507.379999999997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>
        <v>5228.4799999999996</v>
      </c>
      <c r="O151" s="8">
        <v>5228.4799999999996</v>
      </c>
      <c r="P151" s="8">
        <v>5228.4799999999996</v>
      </c>
      <c r="Q151" s="7">
        <v>0</v>
      </c>
      <c r="R151" s="7">
        <v>0</v>
      </c>
      <c r="S151" s="7">
        <v>4730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4730</v>
      </c>
      <c r="AA151" s="7">
        <v>0</v>
      </c>
      <c r="AB151" s="7">
        <v>498.48</v>
      </c>
      <c r="AC151" s="7">
        <v>0</v>
      </c>
      <c r="AD151" s="8">
        <v>498.48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5228.4799999999996</v>
      </c>
      <c r="BJ151" s="7">
        <v>0</v>
      </c>
      <c r="BK151" s="8">
        <v>0</v>
      </c>
      <c r="BL151" s="8">
        <v>5228.4799999999996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>
        <v>6400</v>
      </c>
      <c r="O153" s="8">
        <v>6400</v>
      </c>
      <c r="P153" s="8">
        <v>6400</v>
      </c>
      <c r="Q153" s="7">
        <v>0</v>
      </c>
      <c r="R153" s="7">
        <v>0</v>
      </c>
      <c r="S153" s="7">
        <v>6400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6400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6400</v>
      </c>
      <c r="BJ153" s="7">
        <v>0</v>
      </c>
      <c r="BK153" s="8">
        <v>0</v>
      </c>
      <c r="BL153" s="8">
        <v>6400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>
        <v>24105.919999999998</v>
      </c>
      <c r="O156" s="8">
        <v>24105.919999999998</v>
      </c>
      <c r="P156" s="8">
        <v>24105.919999999998</v>
      </c>
      <c r="Q156" s="7">
        <v>0</v>
      </c>
      <c r="R156" s="7">
        <v>0</v>
      </c>
      <c r="S156" s="7">
        <v>20105.919999999998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20105.919999999998</v>
      </c>
      <c r="AA156" s="7">
        <v>0</v>
      </c>
      <c r="AB156" s="7">
        <v>4000</v>
      </c>
      <c r="AC156" s="7">
        <v>0</v>
      </c>
      <c r="AD156" s="8">
        <v>4000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24105.919999999998</v>
      </c>
      <c r="BJ156" s="7">
        <v>0</v>
      </c>
      <c r="BK156" s="8">
        <v>0</v>
      </c>
      <c r="BL156" s="8">
        <v>24105.919999999998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>
        <v>33000</v>
      </c>
      <c r="O157" s="8">
        <v>33000</v>
      </c>
      <c r="P157" s="8">
        <v>33000</v>
      </c>
      <c r="Q157" s="7">
        <v>0</v>
      </c>
      <c r="R157" s="7">
        <v>0</v>
      </c>
      <c r="S157" s="7">
        <v>9100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9100</v>
      </c>
      <c r="AA157" s="7">
        <v>1904</v>
      </c>
      <c r="AB157" s="7">
        <v>697</v>
      </c>
      <c r="AC157" s="7">
        <v>0</v>
      </c>
      <c r="AD157" s="8">
        <v>2601</v>
      </c>
      <c r="AE157" s="7">
        <v>21299</v>
      </c>
      <c r="AF157" s="7">
        <v>0</v>
      </c>
      <c r="AG157" s="7">
        <v>0</v>
      </c>
      <c r="AH157" s="7">
        <v>0</v>
      </c>
      <c r="AI157" s="8">
        <v>21299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33000</v>
      </c>
      <c r="BJ157" s="7">
        <v>0</v>
      </c>
      <c r="BK157" s="8">
        <v>0</v>
      </c>
      <c r="BL157" s="8">
        <v>33000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>
        <v>7589.73</v>
      </c>
      <c r="O158" s="8">
        <v>7589.73</v>
      </c>
      <c r="P158" s="8">
        <v>7589.73</v>
      </c>
      <c r="Q158" s="7">
        <v>0</v>
      </c>
      <c r="R158" s="7">
        <v>4525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4525</v>
      </c>
      <c r="AA158" s="7">
        <v>0</v>
      </c>
      <c r="AB158" s="7">
        <v>635.33000000000004</v>
      </c>
      <c r="AC158" s="7">
        <v>2429.4</v>
      </c>
      <c r="AD158" s="8">
        <v>3064.73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7589.73</v>
      </c>
      <c r="BJ158" s="7">
        <v>0</v>
      </c>
      <c r="BK158" s="8">
        <v>0</v>
      </c>
      <c r="BL158" s="8">
        <v>7589.73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>
        <v>2601.6799999999998</v>
      </c>
      <c r="O160" s="8">
        <v>2601.6799999999998</v>
      </c>
      <c r="P160" s="8">
        <v>2601.6799999999998</v>
      </c>
      <c r="Q160" s="7">
        <v>0</v>
      </c>
      <c r="R160" s="7">
        <v>0</v>
      </c>
      <c r="S160" s="7">
        <v>2601.6799999999998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2601.6799999999998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2601.6799999999998</v>
      </c>
      <c r="BJ160" s="7">
        <v>0</v>
      </c>
      <c r="BK160" s="8">
        <v>0</v>
      </c>
      <c r="BL160" s="8">
        <v>2601.6799999999998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>
        <v>4083.52</v>
      </c>
      <c r="O162" s="8">
        <v>4083.52</v>
      </c>
      <c r="P162" s="8">
        <v>4083.52</v>
      </c>
      <c r="Q162" s="7">
        <v>0</v>
      </c>
      <c r="R162" s="7">
        <v>0</v>
      </c>
      <c r="S162" s="7">
        <v>600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600</v>
      </c>
      <c r="AA162" s="7">
        <v>142.13999999999999</v>
      </c>
      <c r="AB162" s="7">
        <v>43.67</v>
      </c>
      <c r="AC162" s="7">
        <v>0</v>
      </c>
      <c r="AD162" s="8">
        <v>185.81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785.81</v>
      </c>
      <c r="BJ162" s="7">
        <v>0</v>
      </c>
      <c r="BK162" s="8">
        <v>0</v>
      </c>
      <c r="BL162" s="8">
        <v>785.81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637620.14</v>
      </c>
      <c r="O163" s="20">
        <f t="shared" si="1"/>
        <v>637620.14</v>
      </c>
      <c r="P163" s="20">
        <f t="shared" si="1"/>
        <v>637620.14</v>
      </c>
      <c r="Q163" s="20">
        <f t="shared" si="1"/>
        <v>0</v>
      </c>
      <c r="R163" s="20">
        <f t="shared" si="1"/>
        <v>5864.95</v>
      </c>
      <c r="S163" s="20">
        <f t="shared" si="1"/>
        <v>466523.26</v>
      </c>
      <c r="T163" s="20">
        <f t="shared" si="1"/>
        <v>0</v>
      </c>
      <c r="U163" s="20">
        <f t="shared" si="1"/>
        <v>600</v>
      </c>
      <c r="V163" s="20">
        <f t="shared" si="1"/>
        <v>1219.75</v>
      </c>
      <c r="W163" s="20">
        <f t="shared" si="1"/>
        <v>0</v>
      </c>
      <c r="X163" s="20">
        <f t="shared" si="1"/>
        <v>0</v>
      </c>
      <c r="Y163" s="20">
        <f t="shared" si="1"/>
        <v>85.28</v>
      </c>
      <c r="Z163" s="20">
        <f t="shared" si="1"/>
        <v>474293.24</v>
      </c>
      <c r="AA163" s="20">
        <f t="shared" si="1"/>
        <v>10910.23</v>
      </c>
      <c r="AB163" s="20">
        <f t="shared" si="1"/>
        <v>32078.010000000006</v>
      </c>
      <c r="AC163" s="20">
        <f t="shared" si="1"/>
        <v>20851.39</v>
      </c>
      <c r="AD163" s="20">
        <f t="shared" si="1"/>
        <v>63839.630000000005</v>
      </c>
      <c r="AE163" s="20">
        <f t="shared" si="1"/>
        <v>21299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21299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559431.87</v>
      </c>
      <c r="BJ163" s="20">
        <f t="shared" si="1"/>
        <v>0</v>
      </c>
      <c r="BK163" s="20">
        <f t="shared" si="1"/>
        <v>0</v>
      </c>
      <c r="BL163" s="20">
        <f t="shared" si="1"/>
        <v>559431.87</v>
      </c>
    </row>
    <row r="164" spans="1:64" s="24" customFormat="1">
      <c r="A164"/>
      <c r="B164" s="15"/>
      <c r="C164" s="15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2643029.4499999997</v>
      </c>
      <c r="O164" s="20">
        <f t="shared" si="2"/>
        <v>2643029.4499999997</v>
      </c>
      <c r="P164" s="20">
        <f t="shared" si="2"/>
        <v>2643029.4499999997</v>
      </c>
      <c r="Q164" s="20">
        <f t="shared" si="2"/>
        <v>0</v>
      </c>
      <c r="R164" s="20">
        <f t="shared" si="2"/>
        <v>5864.95</v>
      </c>
      <c r="S164" s="20">
        <f t="shared" si="2"/>
        <v>1958418.14</v>
      </c>
      <c r="T164" s="20">
        <f t="shared" si="2"/>
        <v>0</v>
      </c>
      <c r="U164" s="20">
        <f t="shared" si="2"/>
        <v>600</v>
      </c>
      <c r="V164" s="20">
        <f t="shared" si="2"/>
        <v>1219.75</v>
      </c>
      <c r="W164" s="20">
        <f t="shared" si="2"/>
        <v>0</v>
      </c>
      <c r="X164" s="20">
        <f t="shared" si="2"/>
        <v>0</v>
      </c>
      <c r="Y164" s="20">
        <f t="shared" si="2"/>
        <v>1685.28</v>
      </c>
      <c r="Z164" s="20">
        <f t="shared" si="2"/>
        <v>1967788.1199999999</v>
      </c>
      <c r="AA164" s="20">
        <f t="shared" si="2"/>
        <v>332875.23</v>
      </c>
      <c r="AB164" s="20">
        <f t="shared" si="2"/>
        <v>143955.80000000002</v>
      </c>
      <c r="AC164" s="20">
        <f t="shared" si="2"/>
        <v>24870.629999999997</v>
      </c>
      <c r="AD164" s="20">
        <f t="shared" si="2"/>
        <v>501701.66</v>
      </c>
      <c r="AE164" s="20">
        <f t="shared" si="2"/>
        <v>21299</v>
      </c>
      <c r="AF164" s="20">
        <f t="shared" si="2"/>
        <v>0</v>
      </c>
      <c r="AG164" s="20">
        <f t="shared" si="2"/>
        <v>0</v>
      </c>
      <c r="AH164" s="20">
        <f t="shared" si="2"/>
        <v>0</v>
      </c>
      <c r="AI164" s="20">
        <f t="shared" si="2"/>
        <v>21299</v>
      </c>
      <c r="AJ164" s="20">
        <f t="shared" si="2"/>
        <v>790.52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790.52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0</v>
      </c>
      <c r="BI164" s="20">
        <f t="shared" si="2"/>
        <v>2491579.2999999998</v>
      </c>
      <c r="BJ164" s="20">
        <f t="shared" si="2"/>
        <v>0</v>
      </c>
      <c r="BK164" s="20">
        <f t="shared" si="2"/>
        <v>0</v>
      </c>
      <c r="BL164" s="20">
        <f t="shared" si="2"/>
        <v>2491579.2999999998</v>
      </c>
    </row>
  </sheetData>
  <mergeCells count="176"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64"/>
  <sheetViews>
    <sheetView showGridLines="0" workbookViewId="0">
      <selection activeCell="B3" sqref="B3:C3"/>
    </sheetView>
  </sheetViews>
  <sheetFormatPr defaultRowHeight="15"/>
  <cols>
    <col min="1" max="1" width="3.42578125" customWidth="1"/>
    <col min="2" max="2" width="13.7109375" style="9" customWidth="1"/>
    <col min="3" max="3" width="46.5703125" style="9" customWidth="1"/>
    <col min="4" max="5" width="16.42578125" style="9" customWidth="1"/>
    <col min="6" max="6" width="11.5703125" style="9" customWidth="1"/>
    <col min="7" max="7" width="1.14062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2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72" t="s">
        <v>400</v>
      </c>
      <c r="C3" s="7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6" t="s">
        <v>386</v>
      </c>
      <c r="C4" s="57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2" t="s">
        <v>1</v>
      </c>
      <c r="C5" s="2" t="s">
        <v>1</v>
      </c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/>
      <c r="O13" s="8"/>
      <c r="P13" s="8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  <c r="AA13" s="7">
        <v>0</v>
      </c>
      <c r="AB13" s="7">
        <v>0</v>
      </c>
      <c r="AC13" s="7">
        <v>0</v>
      </c>
      <c r="AD13" s="8">
        <v>0</v>
      </c>
      <c r="AE13" s="7">
        <v>0</v>
      </c>
      <c r="AF13" s="7">
        <v>0</v>
      </c>
      <c r="AG13" s="7">
        <v>0</v>
      </c>
      <c r="AH13" s="7">
        <v>0</v>
      </c>
      <c r="AI13" s="8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0</v>
      </c>
      <c r="BJ13" s="7">
        <v>0</v>
      </c>
      <c r="BK13" s="8">
        <v>0</v>
      </c>
      <c r="BL13" s="8">
        <v>0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/>
      <c r="O18" s="8"/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0</v>
      </c>
      <c r="AA18" s="7">
        <v>0</v>
      </c>
      <c r="AB18" s="7">
        <v>0</v>
      </c>
      <c r="AC18" s="7">
        <v>0</v>
      </c>
      <c r="AD18" s="8">
        <v>0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0</v>
      </c>
      <c r="BJ18" s="7">
        <v>0</v>
      </c>
      <c r="BK18" s="8">
        <v>0</v>
      </c>
      <c r="BL18" s="8">
        <v>0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/>
      <c r="O19" s="8"/>
      <c r="P19" s="8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8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7">
        <v>0</v>
      </c>
      <c r="BK19" s="8">
        <v>0</v>
      </c>
      <c r="BL19" s="8">
        <v>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/>
      <c r="O20" s="8"/>
      <c r="P20" s="8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8">
        <v>0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0</v>
      </c>
      <c r="BJ20" s="7">
        <v>0</v>
      </c>
      <c r="BK20" s="8">
        <v>0</v>
      </c>
      <c r="BL20" s="8">
        <v>0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/>
      <c r="O26" s="8"/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7">
        <v>0</v>
      </c>
      <c r="BK26" s="8">
        <v>0</v>
      </c>
      <c r="BL26" s="8">
        <v>0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/>
      <c r="O45" s="8"/>
      <c r="P45" s="8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7">
        <v>0</v>
      </c>
      <c r="BK45" s="8">
        <v>0</v>
      </c>
      <c r="BL45" s="8">
        <v>0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/>
      <c r="O47" s="8"/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0</v>
      </c>
      <c r="AA47" s="7">
        <v>0</v>
      </c>
      <c r="AB47" s="7">
        <v>0</v>
      </c>
      <c r="AC47" s="7">
        <v>0</v>
      </c>
      <c r="AD47" s="8">
        <v>0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7">
        <v>0</v>
      </c>
      <c r="BK47" s="8">
        <v>0</v>
      </c>
      <c r="BL47" s="8">
        <v>0</v>
      </c>
    </row>
    <row r="48" spans="1:64" s="24" customFormat="1">
      <c r="A48"/>
      <c r="B48" s="13"/>
      <c r="C48" s="1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0</v>
      </c>
      <c r="O48" s="26">
        <f t="shared" si="0"/>
        <v>0</v>
      </c>
      <c r="P48" s="26">
        <f t="shared" si="0"/>
        <v>0</v>
      </c>
      <c r="Q48" s="26">
        <f t="shared" si="0"/>
        <v>0</v>
      </c>
      <c r="R48" s="26">
        <f t="shared" si="0"/>
        <v>0</v>
      </c>
      <c r="S48" s="26">
        <f t="shared" si="0"/>
        <v>0</v>
      </c>
      <c r="T48" s="26">
        <f t="shared" si="0"/>
        <v>0</v>
      </c>
      <c r="U48" s="26">
        <f t="shared" si="0"/>
        <v>0</v>
      </c>
      <c r="V48" s="26">
        <f t="shared" si="0"/>
        <v>0</v>
      </c>
      <c r="W48" s="26">
        <f t="shared" si="0"/>
        <v>0</v>
      </c>
      <c r="X48" s="26">
        <f t="shared" si="0"/>
        <v>0</v>
      </c>
      <c r="Y48" s="26">
        <f t="shared" si="0"/>
        <v>0</v>
      </c>
      <c r="Z48" s="26">
        <f t="shared" si="0"/>
        <v>0</v>
      </c>
      <c r="AA48" s="26">
        <f t="shared" si="0"/>
        <v>0</v>
      </c>
      <c r="AB48" s="26">
        <f t="shared" si="0"/>
        <v>0</v>
      </c>
      <c r="AC48" s="26">
        <f t="shared" si="0"/>
        <v>0</v>
      </c>
      <c r="AD48" s="26">
        <f t="shared" si="0"/>
        <v>0</v>
      </c>
      <c r="AE48" s="26">
        <f t="shared" si="0"/>
        <v>0</v>
      </c>
      <c r="AF48" s="26">
        <f t="shared" si="0"/>
        <v>0</v>
      </c>
      <c r="AG48" s="26">
        <f t="shared" si="0"/>
        <v>0</v>
      </c>
      <c r="AH48" s="26">
        <f t="shared" si="0"/>
        <v>0</v>
      </c>
      <c r="AI48" s="26">
        <f t="shared" si="0"/>
        <v>0</v>
      </c>
      <c r="AJ48" s="26">
        <f t="shared" si="0"/>
        <v>0</v>
      </c>
      <c r="AK48" s="26">
        <f t="shared" si="0"/>
        <v>0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0</v>
      </c>
      <c r="AQ48" s="26">
        <f t="shared" si="0"/>
        <v>0</v>
      </c>
      <c r="AR48" s="26">
        <f t="shared" si="0"/>
        <v>0</v>
      </c>
      <c r="AS48" s="26">
        <f t="shared" si="0"/>
        <v>0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0</v>
      </c>
      <c r="BF48" s="26">
        <f t="shared" si="0"/>
        <v>0</v>
      </c>
      <c r="BG48" s="26">
        <f t="shared" si="0"/>
        <v>0</v>
      </c>
      <c r="BH48" s="26">
        <f t="shared" si="0"/>
        <v>0</v>
      </c>
      <c r="BI48" s="26">
        <f t="shared" si="0"/>
        <v>0</v>
      </c>
      <c r="BJ48" s="26">
        <f t="shared" si="0"/>
        <v>0</v>
      </c>
      <c r="BK48" s="26">
        <f t="shared" si="0"/>
        <v>0</v>
      </c>
      <c r="BL48" s="26">
        <f t="shared" si="0"/>
        <v>0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</row>
    <row r="164" spans="1:64" s="24" customFormat="1">
      <c r="A164"/>
      <c r="B164" s="15"/>
      <c r="C164" s="15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0</v>
      </c>
      <c r="R164" s="20">
        <f t="shared" si="2"/>
        <v>0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0</v>
      </c>
      <c r="AB164" s="20">
        <f t="shared" si="2"/>
        <v>0</v>
      </c>
      <c r="AC164" s="20">
        <f t="shared" si="2"/>
        <v>0</v>
      </c>
      <c r="AD164" s="20">
        <f t="shared" si="2"/>
        <v>0</v>
      </c>
      <c r="AE164" s="20">
        <f t="shared" si="2"/>
        <v>0</v>
      </c>
      <c r="AF164" s="20">
        <f t="shared" si="2"/>
        <v>0</v>
      </c>
      <c r="AG164" s="20">
        <f t="shared" si="2"/>
        <v>0</v>
      </c>
      <c r="AH164" s="20">
        <f t="shared" si="2"/>
        <v>0</v>
      </c>
      <c r="AI164" s="20">
        <f t="shared" si="2"/>
        <v>0</v>
      </c>
      <c r="AJ164" s="20">
        <f t="shared" si="2"/>
        <v>0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0</v>
      </c>
      <c r="BI164" s="20">
        <f t="shared" si="2"/>
        <v>0</v>
      </c>
      <c r="BJ164" s="20">
        <f t="shared" si="2"/>
        <v>0</v>
      </c>
      <c r="BK164" s="20">
        <f t="shared" si="2"/>
        <v>0</v>
      </c>
      <c r="BL164" s="20">
        <f t="shared" si="2"/>
        <v>0</v>
      </c>
    </row>
  </sheetData>
  <mergeCells count="173">
    <mergeCell ref="D3:BL3"/>
    <mergeCell ref="D4:P4"/>
    <mergeCell ref="Q4:BI4"/>
    <mergeCell ref="BJ4:BL4"/>
    <mergeCell ref="F48:G48"/>
    <mergeCell ref="B3:C3"/>
    <mergeCell ref="AE5:AI5"/>
    <mergeCell ref="AJ5:AS5"/>
    <mergeCell ref="AT5:AZ5"/>
    <mergeCell ref="BA5:BH5"/>
    <mergeCell ref="BJ5:BK5"/>
    <mergeCell ref="D5:H5"/>
    <mergeCell ref="I5:L5"/>
    <mergeCell ref="M5:O5"/>
    <mergeCell ref="Q5:Z5"/>
    <mergeCell ref="AA5:AD5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62:G162"/>
    <mergeCell ref="B4:C4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64"/>
  <sheetViews>
    <sheetView showGridLines="0" workbookViewId="0">
      <selection activeCell="B3" sqref="B3:C3"/>
    </sheetView>
  </sheetViews>
  <sheetFormatPr defaultRowHeight="15"/>
  <cols>
    <col min="1" max="1" width="3.42578125" customWidth="1"/>
    <col min="2" max="2" width="9.85546875" style="9" customWidth="1"/>
    <col min="3" max="3" width="46.5703125" style="9" customWidth="1"/>
    <col min="4" max="5" width="16.42578125" style="9" customWidth="1"/>
    <col min="6" max="6" width="11.5703125" style="9" customWidth="1"/>
    <col min="7" max="7" width="2.14062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22" t="s">
        <v>0</v>
      </c>
      <c r="C1" s="2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22"/>
      <c r="C2" s="2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74" t="s">
        <v>401</v>
      </c>
      <c r="C3" s="7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402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 s="27" customFormat="1">
      <c r="A7"/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/>
      <c r="O13" s="8"/>
      <c r="P13" s="8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  <c r="AA13" s="7">
        <v>0</v>
      </c>
      <c r="AB13" s="7">
        <v>0</v>
      </c>
      <c r="AC13" s="7">
        <v>0</v>
      </c>
      <c r="AD13" s="8">
        <v>0</v>
      </c>
      <c r="AE13" s="7">
        <v>0</v>
      </c>
      <c r="AF13" s="7">
        <v>0</v>
      </c>
      <c r="AG13" s="7">
        <v>0</v>
      </c>
      <c r="AH13" s="7">
        <v>0</v>
      </c>
      <c r="AI13" s="8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0</v>
      </c>
      <c r="BJ13" s="7">
        <v>0</v>
      </c>
      <c r="BK13" s="8">
        <v>0</v>
      </c>
      <c r="BL13" s="8">
        <v>0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/>
      <c r="O18" s="8"/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0</v>
      </c>
      <c r="AA18" s="7">
        <v>0</v>
      </c>
      <c r="AB18" s="7">
        <v>0</v>
      </c>
      <c r="AC18" s="7">
        <v>0</v>
      </c>
      <c r="AD18" s="8">
        <v>0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0</v>
      </c>
      <c r="BJ18" s="7">
        <v>0</v>
      </c>
      <c r="BK18" s="8">
        <v>0</v>
      </c>
      <c r="BL18" s="8">
        <v>0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/>
      <c r="O19" s="8"/>
      <c r="P19" s="8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8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7">
        <v>0</v>
      </c>
      <c r="BK19" s="8">
        <v>0</v>
      </c>
      <c r="BL19" s="8">
        <v>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/>
      <c r="O20" s="8"/>
      <c r="P20" s="8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8">
        <v>0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0</v>
      </c>
      <c r="BJ20" s="7">
        <v>0</v>
      </c>
      <c r="BK20" s="8">
        <v>0</v>
      </c>
      <c r="BL20" s="8">
        <v>0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/>
      <c r="O26" s="8"/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7">
        <v>0</v>
      </c>
      <c r="BK26" s="8">
        <v>0</v>
      </c>
      <c r="BL26" s="8">
        <v>0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/>
      <c r="O45" s="8"/>
      <c r="P45" s="8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7">
        <v>0</v>
      </c>
      <c r="BK45" s="8">
        <v>0</v>
      </c>
      <c r="BL45" s="8">
        <v>0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/>
      <c r="O47" s="8"/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0</v>
      </c>
      <c r="AA47" s="7">
        <v>0</v>
      </c>
      <c r="AB47" s="7">
        <v>0</v>
      </c>
      <c r="AC47" s="7">
        <v>0</v>
      </c>
      <c r="AD47" s="8">
        <v>0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7">
        <v>0</v>
      </c>
      <c r="BK47" s="8">
        <v>0</v>
      </c>
      <c r="BL47" s="8">
        <v>0</v>
      </c>
    </row>
    <row r="48" spans="1:64" s="24" customFormat="1">
      <c r="A48"/>
      <c r="B48" s="13"/>
      <c r="C48" s="1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0</v>
      </c>
      <c r="O48" s="26">
        <f t="shared" si="0"/>
        <v>0</v>
      </c>
      <c r="P48" s="26">
        <f t="shared" si="0"/>
        <v>0</v>
      </c>
      <c r="Q48" s="26">
        <f t="shared" si="0"/>
        <v>0</v>
      </c>
      <c r="R48" s="26">
        <f t="shared" si="0"/>
        <v>0</v>
      </c>
      <c r="S48" s="26">
        <f t="shared" si="0"/>
        <v>0</v>
      </c>
      <c r="T48" s="26">
        <f t="shared" si="0"/>
        <v>0</v>
      </c>
      <c r="U48" s="26">
        <f t="shared" si="0"/>
        <v>0</v>
      </c>
      <c r="V48" s="26">
        <f t="shared" si="0"/>
        <v>0</v>
      </c>
      <c r="W48" s="26">
        <f t="shared" si="0"/>
        <v>0</v>
      </c>
      <c r="X48" s="26">
        <f t="shared" si="0"/>
        <v>0</v>
      </c>
      <c r="Y48" s="26">
        <f t="shared" si="0"/>
        <v>0</v>
      </c>
      <c r="Z48" s="26">
        <f t="shared" si="0"/>
        <v>0</v>
      </c>
      <c r="AA48" s="26">
        <f t="shared" si="0"/>
        <v>0</v>
      </c>
      <c r="AB48" s="26">
        <f t="shared" si="0"/>
        <v>0</v>
      </c>
      <c r="AC48" s="26">
        <f t="shared" si="0"/>
        <v>0</v>
      </c>
      <c r="AD48" s="26">
        <f t="shared" si="0"/>
        <v>0</v>
      </c>
      <c r="AE48" s="26">
        <f t="shared" si="0"/>
        <v>0</v>
      </c>
      <c r="AF48" s="26">
        <f t="shared" si="0"/>
        <v>0</v>
      </c>
      <c r="AG48" s="26">
        <f t="shared" si="0"/>
        <v>0</v>
      </c>
      <c r="AH48" s="26">
        <f t="shared" si="0"/>
        <v>0</v>
      </c>
      <c r="AI48" s="26">
        <f t="shared" si="0"/>
        <v>0</v>
      </c>
      <c r="AJ48" s="26">
        <f t="shared" si="0"/>
        <v>0</v>
      </c>
      <c r="AK48" s="26">
        <f t="shared" si="0"/>
        <v>0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0</v>
      </c>
      <c r="AQ48" s="26">
        <f t="shared" si="0"/>
        <v>0</v>
      </c>
      <c r="AR48" s="26">
        <f t="shared" si="0"/>
        <v>0</v>
      </c>
      <c r="AS48" s="26">
        <f t="shared" si="0"/>
        <v>0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0</v>
      </c>
      <c r="BF48" s="26">
        <f t="shared" si="0"/>
        <v>0</v>
      </c>
      <c r="BG48" s="26">
        <f t="shared" si="0"/>
        <v>0</v>
      </c>
      <c r="BH48" s="26">
        <f t="shared" si="0"/>
        <v>0</v>
      </c>
      <c r="BI48" s="26">
        <f t="shared" si="0"/>
        <v>0</v>
      </c>
      <c r="BJ48" s="26">
        <f t="shared" si="0"/>
        <v>0</v>
      </c>
      <c r="BK48" s="26">
        <f t="shared" si="0"/>
        <v>0</v>
      </c>
      <c r="BL48" s="26">
        <f t="shared" si="0"/>
        <v>0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</row>
    <row r="164" spans="1:64" s="24" customFormat="1">
      <c r="A164"/>
      <c r="B164" s="15"/>
      <c r="C164" s="15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0</v>
      </c>
      <c r="R164" s="20">
        <f t="shared" si="2"/>
        <v>0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0</v>
      </c>
      <c r="AB164" s="20">
        <f t="shared" si="2"/>
        <v>0</v>
      </c>
      <c r="AC164" s="20">
        <f t="shared" si="2"/>
        <v>0</v>
      </c>
      <c r="AD164" s="20">
        <f t="shared" si="2"/>
        <v>0</v>
      </c>
      <c r="AE164" s="20">
        <f t="shared" si="2"/>
        <v>0</v>
      </c>
      <c r="AF164" s="20">
        <f t="shared" si="2"/>
        <v>0</v>
      </c>
      <c r="AG164" s="20">
        <f t="shared" si="2"/>
        <v>0</v>
      </c>
      <c r="AH164" s="20">
        <f t="shared" si="2"/>
        <v>0</v>
      </c>
      <c r="AI164" s="20">
        <f t="shared" si="2"/>
        <v>0</v>
      </c>
      <c r="AJ164" s="20">
        <f t="shared" si="2"/>
        <v>0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0</v>
      </c>
      <c r="BI164" s="20">
        <f t="shared" si="2"/>
        <v>0</v>
      </c>
      <c r="BJ164" s="20">
        <f t="shared" si="2"/>
        <v>0</v>
      </c>
      <c r="BK164" s="20">
        <f t="shared" si="2"/>
        <v>0</v>
      </c>
      <c r="BL164" s="20">
        <f t="shared" si="2"/>
        <v>0</v>
      </c>
    </row>
  </sheetData>
  <mergeCells count="174">
    <mergeCell ref="B3:C3"/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0.140625" style="9" customWidth="1"/>
    <col min="3" max="3" width="46.5703125" style="9" customWidth="1"/>
    <col min="4" max="5" width="16.42578125" style="9" customWidth="1"/>
    <col min="6" max="6" width="12.85546875" style="9" customWidth="1"/>
    <col min="7" max="7" width="1.570312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49" t="s">
        <v>403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18</v>
      </c>
      <c r="E6" s="4" t="s">
        <v>19</v>
      </c>
      <c r="F6" s="44" t="s">
        <v>20</v>
      </c>
      <c r="G6" s="41"/>
      <c r="H6" s="4" t="s">
        <v>21</v>
      </c>
      <c r="I6" s="4" t="s">
        <v>22</v>
      </c>
      <c r="J6" s="4" t="s">
        <v>23</v>
      </c>
      <c r="K6" s="4" t="s">
        <v>20</v>
      </c>
      <c r="L6" s="4" t="s">
        <v>24</v>
      </c>
      <c r="M6" s="4" t="s">
        <v>25</v>
      </c>
      <c r="N6" s="4" t="s">
        <v>26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/>
      <c r="O13" s="8"/>
      <c r="P13" s="8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  <c r="AA13" s="7">
        <v>0</v>
      </c>
      <c r="AB13" s="7">
        <v>0</v>
      </c>
      <c r="AC13" s="7">
        <v>0</v>
      </c>
      <c r="AD13" s="8">
        <v>0</v>
      </c>
      <c r="AE13" s="7">
        <v>0</v>
      </c>
      <c r="AF13" s="7">
        <v>0</v>
      </c>
      <c r="AG13" s="7">
        <v>0</v>
      </c>
      <c r="AH13" s="7">
        <v>0</v>
      </c>
      <c r="AI13" s="8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8">
        <v>0</v>
      </c>
      <c r="BI13" s="8">
        <v>0</v>
      </c>
      <c r="BJ13" s="7">
        <v>0</v>
      </c>
      <c r="BK13" s="8">
        <v>0</v>
      </c>
      <c r="BL13" s="8">
        <v>0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/>
      <c r="O18" s="8"/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0</v>
      </c>
      <c r="AA18" s="7">
        <v>0</v>
      </c>
      <c r="AB18" s="7">
        <v>0</v>
      </c>
      <c r="AC18" s="7">
        <v>0</v>
      </c>
      <c r="AD18" s="8">
        <v>0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0</v>
      </c>
      <c r="BJ18" s="7">
        <v>0</v>
      </c>
      <c r="BK18" s="8">
        <v>0</v>
      </c>
      <c r="BL18" s="8">
        <v>0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/>
      <c r="O19" s="8"/>
      <c r="P19" s="8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8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7">
        <v>0</v>
      </c>
      <c r="BK19" s="8">
        <v>0</v>
      </c>
      <c r="BL19" s="8">
        <v>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/>
      <c r="O20" s="8"/>
      <c r="P20" s="8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8">
        <v>0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0</v>
      </c>
      <c r="BJ20" s="7">
        <v>0</v>
      </c>
      <c r="BK20" s="8">
        <v>0</v>
      </c>
      <c r="BL20" s="8">
        <v>0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/>
      <c r="O26" s="8"/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7">
        <v>0</v>
      </c>
      <c r="BK26" s="8">
        <v>0</v>
      </c>
      <c r="BL26" s="8">
        <v>0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/>
      <c r="O44" s="8"/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v>0</v>
      </c>
      <c r="AA44" s="7">
        <v>0</v>
      </c>
      <c r="AB44" s="7">
        <v>0</v>
      </c>
      <c r="AC44" s="7">
        <v>0</v>
      </c>
      <c r="AD44" s="8">
        <v>0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8">
        <v>0</v>
      </c>
      <c r="BI44" s="8">
        <v>0</v>
      </c>
      <c r="BJ44" s="7">
        <v>0</v>
      </c>
      <c r="BK44" s="8">
        <v>0</v>
      </c>
      <c r="BL44" s="8">
        <v>0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/>
      <c r="O45" s="8"/>
      <c r="P45" s="8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7">
        <v>0</v>
      </c>
      <c r="BK45" s="8">
        <v>0</v>
      </c>
      <c r="BL45" s="8">
        <v>0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/>
      <c r="O47" s="8"/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0</v>
      </c>
      <c r="AA47" s="7">
        <v>0</v>
      </c>
      <c r="AB47" s="7">
        <v>0</v>
      </c>
      <c r="AC47" s="7">
        <v>0</v>
      </c>
      <c r="AD47" s="8">
        <v>0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7">
        <v>0</v>
      </c>
      <c r="BK47" s="8">
        <v>0</v>
      </c>
      <c r="BL47" s="8">
        <v>0</v>
      </c>
    </row>
    <row r="48" spans="1:64" s="24" customFormat="1">
      <c r="A48"/>
      <c r="B48" s="13"/>
      <c r="C48" s="1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0</v>
      </c>
      <c r="O48" s="26">
        <f t="shared" si="0"/>
        <v>0</v>
      </c>
      <c r="P48" s="26">
        <f t="shared" si="0"/>
        <v>0</v>
      </c>
      <c r="Q48" s="26">
        <f t="shared" si="0"/>
        <v>0</v>
      </c>
      <c r="R48" s="26">
        <f t="shared" si="0"/>
        <v>0</v>
      </c>
      <c r="S48" s="26">
        <f t="shared" si="0"/>
        <v>0</v>
      </c>
      <c r="T48" s="26">
        <f t="shared" si="0"/>
        <v>0</v>
      </c>
      <c r="U48" s="26">
        <f t="shared" si="0"/>
        <v>0</v>
      </c>
      <c r="V48" s="26">
        <f t="shared" si="0"/>
        <v>0</v>
      </c>
      <c r="W48" s="26">
        <f t="shared" si="0"/>
        <v>0</v>
      </c>
      <c r="X48" s="26">
        <f t="shared" si="0"/>
        <v>0</v>
      </c>
      <c r="Y48" s="26">
        <f t="shared" si="0"/>
        <v>0</v>
      </c>
      <c r="Z48" s="26">
        <f t="shared" si="0"/>
        <v>0</v>
      </c>
      <c r="AA48" s="26">
        <f t="shared" si="0"/>
        <v>0</v>
      </c>
      <c r="AB48" s="26">
        <f t="shared" si="0"/>
        <v>0</v>
      </c>
      <c r="AC48" s="26">
        <f t="shared" si="0"/>
        <v>0</v>
      </c>
      <c r="AD48" s="26">
        <f t="shared" si="0"/>
        <v>0</v>
      </c>
      <c r="AE48" s="26">
        <f t="shared" si="0"/>
        <v>0</v>
      </c>
      <c r="AF48" s="26">
        <f t="shared" si="0"/>
        <v>0</v>
      </c>
      <c r="AG48" s="26">
        <f t="shared" si="0"/>
        <v>0</v>
      </c>
      <c r="AH48" s="26">
        <f t="shared" si="0"/>
        <v>0</v>
      </c>
      <c r="AI48" s="26">
        <f t="shared" si="0"/>
        <v>0</v>
      </c>
      <c r="AJ48" s="26">
        <f t="shared" si="0"/>
        <v>0</v>
      </c>
      <c r="AK48" s="26">
        <f t="shared" si="0"/>
        <v>0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0</v>
      </c>
      <c r="AQ48" s="26">
        <f t="shared" si="0"/>
        <v>0</v>
      </c>
      <c r="AR48" s="26">
        <f t="shared" si="0"/>
        <v>0</v>
      </c>
      <c r="AS48" s="26">
        <f t="shared" si="0"/>
        <v>0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0</v>
      </c>
      <c r="BF48" s="26">
        <f t="shared" si="0"/>
        <v>0</v>
      </c>
      <c r="BG48" s="26">
        <f t="shared" si="0"/>
        <v>0</v>
      </c>
      <c r="BH48" s="26">
        <f t="shared" si="0"/>
        <v>0</v>
      </c>
      <c r="BI48" s="26">
        <f t="shared" si="0"/>
        <v>0</v>
      </c>
      <c r="BJ48" s="26">
        <f t="shared" si="0"/>
        <v>0</v>
      </c>
      <c r="BK48" s="26">
        <f t="shared" si="0"/>
        <v>0</v>
      </c>
      <c r="BL48" s="26">
        <f t="shared" si="0"/>
        <v>0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19">
        <f>SUM(D49:D162)</f>
        <v>0</v>
      </c>
      <c r="E163" s="19">
        <f t="shared" ref="E163:BL163" si="1">SUM(E49:E162)</f>
        <v>0</v>
      </c>
      <c r="F163" s="19">
        <f t="shared" si="1"/>
        <v>0</v>
      </c>
      <c r="G163" s="19">
        <f t="shared" si="1"/>
        <v>0</v>
      </c>
      <c r="H163" s="19">
        <f t="shared" si="1"/>
        <v>0</v>
      </c>
      <c r="I163" s="19">
        <f t="shared" si="1"/>
        <v>0</v>
      </c>
      <c r="J163" s="19">
        <f t="shared" si="1"/>
        <v>0</v>
      </c>
      <c r="K163" s="19">
        <f t="shared" si="1"/>
        <v>0</v>
      </c>
      <c r="L163" s="19">
        <f t="shared" si="1"/>
        <v>0</v>
      </c>
      <c r="M163" s="19">
        <f t="shared" si="1"/>
        <v>0</v>
      </c>
      <c r="N163" s="19">
        <f t="shared" si="1"/>
        <v>0</v>
      </c>
      <c r="O163" s="19">
        <f t="shared" si="1"/>
        <v>0</v>
      </c>
      <c r="P163" s="19">
        <f t="shared" si="1"/>
        <v>0</v>
      </c>
      <c r="Q163" s="19">
        <f t="shared" si="1"/>
        <v>0</v>
      </c>
      <c r="R163" s="19">
        <f t="shared" si="1"/>
        <v>0</v>
      </c>
      <c r="S163" s="19">
        <f t="shared" si="1"/>
        <v>0</v>
      </c>
      <c r="T163" s="19">
        <f t="shared" si="1"/>
        <v>0</v>
      </c>
      <c r="U163" s="19">
        <f t="shared" si="1"/>
        <v>0</v>
      </c>
      <c r="V163" s="19">
        <f t="shared" si="1"/>
        <v>0</v>
      </c>
      <c r="W163" s="19">
        <f t="shared" si="1"/>
        <v>0</v>
      </c>
      <c r="X163" s="19">
        <f t="shared" si="1"/>
        <v>0</v>
      </c>
      <c r="Y163" s="19">
        <f t="shared" si="1"/>
        <v>0</v>
      </c>
      <c r="Z163" s="19">
        <f t="shared" si="1"/>
        <v>0</v>
      </c>
      <c r="AA163" s="19">
        <f t="shared" si="1"/>
        <v>0</v>
      </c>
      <c r="AB163" s="19">
        <f t="shared" si="1"/>
        <v>0</v>
      </c>
      <c r="AC163" s="19">
        <f t="shared" si="1"/>
        <v>0</v>
      </c>
      <c r="AD163" s="19">
        <f t="shared" si="1"/>
        <v>0</v>
      </c>
      <c r="AE163" s="19">
        <f t="shared" si="1"/>
        <v>0</v>
      </c>
      <c r="AF163" s="19">
        <f t="shared" si="1"/>
        <v>0</v>
      </c>
      <c r="AG163" s="19">
        <f t="shared" si="1"/>
        <v>0</v>
      </c>
      <c r="AH163" s="19">
        <f t="shared" si="1"/>
        <v>0</v>
      </c>
      <c r="AI163" s="19">
        <f t="shared" si="1"/>
        <v>0</v>
      </c>
      <c r="AJ163" s="19">
        <f t="shared" si="1"/>
        <v>0</v>
      </c>
      <c r="AK163" s="19">
        <f t="shared" si="1"/>
        <v>0</v>
      </c>
      <c r="AL163" s="19">
        <f t="shared" si="1"/>
        <v>0</v>
      </c>
      <c r="AM163" s="19">
        <f t="shared" si="1"/>
        <v>0</v>
      </c>
      <c r="AN163" s="19">
        <f t="shared" si="1"/>
        <v>0</v>
      </c>
      <c r="AO163" s="19">
        <f t="shared" si="1"/>
        <v>0</v>
      </c>
      <c r="AP163" s="19">
        <f t="shared" si="1"/>
        <v>0</v>
      </c>
      <c r="AQ163" s="19">
        <f t="shared" si="1"/>
        <v>0</v>
      </c>
      <c r="AR163" s="19">
        <f t="shared" si="1"/>
        <v>0</v>
      </c>
      <c r="AS163" s="19">
        <f t="shared" si="1"/>
        <v>0</v>
      </c>
      <c r="AT163" s="19">
        <f t="shared" si="1"/>
        <v>0</v>
      </c>
      <c r="AU163" s="19">
        <f t="shared" si="1"/>
        <v>0</v>
      </c>
      <c r="AV163" s="19">
        <f t="shared" si="1"/>
        <v>0</v>
      </c>
      <c r="AW163" s="19">
        <f t="shared" si="1"/>
        <v>0</v>
      </c>
      <c r="AX163" s="19">
        <f t="shared" si="1"/>
        <v>0</v>
      </c>
      <c r="AY163" s="19">
        <f t="shared" si="1"/>
        <v>0</v>
      </c>
      <c r="AZ163" s="19">
        <f t="shared" si="1"/>
        <v>0</v>
      </c>
      <c r="BA163" s="19">
        <f t="shared" si="1"/>
        <v>0</v>
      </c>
      <c r="BB163" s="19">
        <f t="shared" si="1"/>
        <v>0</v>
      </c>
      <c r="BC163" s="19">
        <f t="shared" si="1"/>
        <v>0</v>
      </c>
      <c r="BD163" s="19">
        <f t="shared" si="1"/>
        <v>0</v>
      </c>
      <c r="BE163" s="19">
        <f t="shared" si="1"/>
        <v>0</v>
      </c>
      <c r="BF163" s="19">
        <f t="shared" si="1"/>
        <v>0</v>
      </c>
      <c r="BG163" s="19">
        <f t="shared" si="1"/>
        <v>0</v>
      </c>
      <c r="BH163" s="19">
        <f t="shared" si="1"/>
        <v>0</v>
      </c>
      <c r="BI163" s="19">
        <f t="shared" si="1"/>
        <v>0</v>
      </c>
      <c r="BJ163" s="19">
        <f t="shared" si="1"/>
        <v>0</v>
      </c>
      <c r="BK163" s="19">
        <f t="shared" si="1"/>
        <v>0</v>
      </c>
      <c r="BL163" s="19">
        <f t="shared" si="1"/>
        <v>0</v>
      </c>
    </row>
    <row r="164" spans="1:64" s="24" customFormat="1">
      <c r="A164"/>
      <c r="B164" s="15"/>
      <c r="C164" s="15" t="s">
        <v>396</v>
      </c>
      <c r="D164" s="19">
        <f>D163+D48</f>
        <v>0</v>
      </c>
      <c r="E164" s="19">
        <f t="shared" ref="E164:BL164" si="2">E163+E48</f>
        <v>0</v>
      </c>
      <c r="F164" s="19">
        <f t="shared" si="2"/>
        <v>0</v>
      </c>
      <c r="G164" s="19">
        <f t="shared" si="2"/>
        <v>0</v>
      </c>
      <c r="H164" s="19">
        <f t="shared" si="2"/>
        <v>0</v>
      </c>
      <c r="I164" s="19">
        <f t="shared" si="2"/>
        <v>0</v>
      </c>
      <c r="J164" s="19">
        <f t="shared" si="2"/>
        <v>0</v>
      </c>
      <c r="K164" s="19">
        <f t="shared" si="2"/>
        <v>0</v>
      </c>
      <c r="L164" s="19">
        <f t="shared" si="2"/>
        <v>0</v>
      </c>
      <c r="M164" s="19">
        <f t="shared" si="2"/>
        <v>0</v>
      </c>
      <c r="N164" s="19">
        <f t="shared" si="2"/>
        <v>0</v>
      </c>
      <c r="O164" s="19">
        <f t="shared" si="2"/>
        <v>0</v>
      </c>
      <c r="P164" s="19">
        <f t="shared" si="2"/>
        <v>0</v>
      </c>
      <c r="Q164" s="19">
        <f t="shared" si="2"/>
        <v>0</v>
      </c>
      <c r="R164" s="19">
        <f t="shared" si="2"/>
        <v>0</v>
      </c>
      <c r="S164" s="19">
        <f t="shared" si="2"/>
        <v>0</v>
      </c>
      <c r="T164" s="19">
        <f t="shared" si="2"/>
        <v>0</v>
      </c>
      <c r="U164" s="19">
        <f t="shared" si="2"/>
        <v>0</v>
      </c>
      <c r="V164" s="19">
        <f t="shared" si="2"/>
        <v>0</v>
      </c>
      <c r="W164" s="19">
        <f t="shared" si="2"/>
        <v>0</v>
      </c>
      <c r="X164" s="19">
        <f t="shared" si="2"/>
        <v>0</v>
      </c>
      <c r="Y164" s="19">
        <f t="shared" si="2"/>
        <v>0</v>
      </c>
      <c r="Z164" s="19">
        <f t="shared" si="2"/>
        <v>0</v>
      </c>
      <c r="AA164" s="19">
        <f t="shared" si="2"/>
        <v>0</v>
      </c>
      <c r="AB164" s="19">
        <f t="shared" si="2"/>
        <v>0</v>
      </c>
      <c r="AC164" s="19">
        <f t="shared" si="2"/>
        <v>0</v>
      </c>
      <c r="AD164" s="19">
        <f t="shared" si="2"/>
        <v>0</v>
      </c>
      <c r="AE164" s="19">
        <f t="shared" si="2"/>
        <v>0</v>
      </c>
      <c r="AF164" s="19">
        <f t="shared" si="2"/>
        <v>0</v>
      </c>
      <c r="AG164" s="19">
        <f t="shared" si="2"/>
        <v>0</v>
      </c>
      <c r="AH164" s="19">
        <f t="shared" si="2"/>
        <v>0</v>
      </c>
      <c r="AI164" s="19">
        <f t="shared" si="2"/>
        <v>0</v>
      </c>
      <c r="AJ164" s="19">
        <f t="shared" si="2"/>
        <v>0</v>
      </c>
      <c r="AK164" s="19">
        <f t="shared" si="2"/>
        <v>0</v>
      </c>
      <c r="AL164" s="19">
        <f t="shared" si="2"/>
        <v>0</v>
      </c>
      <c r="AM164" s="19">
        <f t="shared" si="2"/>
        <v>0</v>
      </c>
      <c r="AN164" s="19">
        <f t="shared" si="2"/>
        <v>0</v>
      </c>
      <c r="AO164" s="19">
        <f t="shared" si="2"/>
        <v>0</v>
      </c>
      <c r="AP164" s="19">
        <f t="shared" si="2"/>
        <v>0</v>
      </c>
      <c r="AQ164" s="19">
        <f t="shared" si="2"/>
        <v>0</v>
      </c>
      <c r="AR164" s="19">
        <f t="shared" si="2"/>
        <v>0</v>
      </c>
      <c r="AS164" s="19">
        <f t="shared" si="2"/>
        <v>0</v>
      </c>
      <c r="AT164" s="19">
        <f t="shared" si="2"/>
        <v>0</v>
      </c>
      <c r="AU164" s="19">
        <f t="shared" si="2"/>
        <v>0</v>
      </c>
      <c r="AV164" s="19">
        <f t="shared" si="2"/>
        <v>0</v>
      </c>
      <c r="AW164" s="19">
        <f t="shared" si="2"/>
        <v>0</v>
      </c>
      <c r="AX164" s="19">
        <f t="shared" si="2"/>
        <v>0</v>
      </c>
      <c r="AY164" s="19">
        <f t="shared" si="2"/>
        <v>0</v>
      </c>
      <c r="AZ164" s="19">
        <f t="shared" si="2"/>
        <v>0</v>
      </c>
      <c r="BA164" s="19">
        <f t="shared" si="2"/>
        <v>0</v>
      </c>
      <c r="BB164" s="19">
        <f t="shared" si="2"/>
        <v>0</v>
      </c>
      <c r="BC164" s="19">
        <f t="shared" si="2"/>
        <v>0</v>
      </c>
      <c r="BD164" s="19">
        <f t="shared" si="2"/>
        <v>0</v>
      </c>
      <c r="BE164" s="19">
        <f t="shared" si="2"/>
        <v>0</v>
      </c>
      <c r="BF164" s="19">
        <f t="shared" si="2"/>
        <v>0</v>
      </c>
      <c r="BG164" s="19">
        <f t="shared" si="2"/>
        <v>0</v>
      </c>
      <c r="BH164" s="19">
        <f t="shared" si="2"/>
        <v>0</v>
      </c>
      <c r="BI164" s="19">
        <f t="shared" si="2"/>
        <v>0</v>
      </c>
      <c r="BJ164" s="19">
        <f t="shared" si="2"/>
        <v>0</v>
      </c>
      <c r="BK164" s="19">
        <f t="shared" si="2"/>
        <v>0</v>
      </c>
      <c r="BL164" s="19">
        <f t="shared" si="2"/>
        <v>0</v>
      </c>
    </row>
  </sheetData>
  <mergeCells count="176"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2:32:00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64"/>
  <sheetViews>
    <sheetView showGridLines="0" workbookViewId="0">
      <selection activeCell="B3" sqref="B3:C3"/>
    </sheetView>
  </sheetViews>
  <sheetFormatPr defaultRowHeight="15"/>
  <cols>
    <col min="1" max="1" width="3.42578125" customWidth="1"/>
    <col min="2" max="2" width="13.7109375" style="9" customWidth="1"/>
    <col min="3" max="3" width="46.5703125" style="9" customWidth="1"/>
    <col min="4" max="5" width="16.42578125" style="9" customWidth="1"/>
    <col min="6" max="6" width="11.5703125" style="9" customWidth="1"/>
    <col min="7" max="7" width="4.8554687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22" t="s">
        <v>0</v>
      </c>
      <c r="C1" s="2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22"/>
      <c r="C2" s="2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74" t="s">
        <v>404</v>
      </c>
      <c r="C3" s="7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 ht="15.75" customHeight="1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2" t="s">
        <v>1</v>
      </c>
      <c r="C5" s="2" t="s">
        <v>1</v>
      </c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38.2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>
        <v>5398.21</v>
      </c>
      <c r="O10" s="8">
        <v>5398.21</v>
      </c>
      <c r="P10" s="8">
        <v>5398.21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3831.46</v>
      </c>
      <c r="W10" s="7">
        <v>0</v>
      </c>
      <c r="X10" s="7">
        <v>0</v>
      </c>
      <c r="Y10" s="7">
        <v>0</v>
      </c>
      <c r="Z10" s="8">
        <v>3831.46</v>
      </c>
      <c r="AA10" s="7">
        <v>907.68</v>
      </c>
      <c r="AB10" s="7">
        <v>283.22000000000003</v>
      </c>
      <c r="AC10" s="7">
        <v>8.42</v>
      </c>
      <c r="AD10" s="8">
        <v>1199.32</v>
      </c>
      <c r="AE10" s="7">
        <v>13</v>
      </c>
      <c r="AF10" s="7">
        <v>0</v>
      </c>
      <c r="AG10" s="7">
        <v>0</v>
      </c>
      <c r="AH10" s="7">
        <v>187.55</v>
      </c>
      <c r="AI10" s="8">
        <v>200.55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166.88</v>
      </c>
      <c r="BG10" s="7">
        <v>0</v>
      </c>
      <c r="BH10" s="8">
        <v>166.88</v>
      </c>
      <c r="BI10" s="8">
        <v>5398.21</v>
      </c>
      <c r="BJ10" s="7">
        <v>0</v>
      </c>
      <c r="BK10" s="8">
        <v>0</v>
      </c>
      <c r="BL10" s="8">
        <v>5398.21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>
        <v>21121.13</v>
      </c>
      <c r="J13" s="7"/>
      <c r="K13" s="7"/>
      <c r="L13" s="8">
        <v>21121.13</v>
      </c>
      <c r="M13" s="7"/>
      <c r="N13" s="7">
        <v>101228</v>
      </c>
      <c r="O13" s="8">
        <v>101228</v>
      </c>
      <c r="P13" s="8">
        <v>122349.13</v>
      </c>
      <c r="Q13" s="7">
        <v>0</v>
      </c>
      <c r="R13" s="7">
        <v>0</v>
      </c>
      <c r="S13" s="7">
        <v>76095.199999999997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76095.199999999997</v>
      </c>
      <c r="AA13" s="7">
        <v>18026.900000000001</v>
      </c>
      <c r="AB13" s="7">
        <v>5597.64</v>
      </c>
      <c r="AC13" s="7">
        <v>7775.39</v>
      </c>
      <c r="AD13" s="8">
        <v>31399.93</v>
      </c>
      <c r="AE13" s="7">
        <v>0</v>
      </c>
      <c r="AF13" s="7">
        <v>0</v>
      </c>
      <c r="AG13" s="7">
        <v>180</v>
      </c>
      <c r="AH13" s="7">
        <v>0</v>
      </c>
      <c r="AI13" s="8">
        <v>180</v>
      </c>
      <c r="AJ13" s="7">
        <v>11145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11145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3529</v>
      </c>
      <c r="BG13" s="7">
        <v>0</v>
      </c>
      <c r="BH13" s="8">
        <v>3529</v>
      </c>
      <c r="BI13" s="8">
        <v>122349.13</v>
      </c>
      <c r="BJ13" s="7">
        <v>0</v>
      </c>
      <c r="BK13" s="8">
        <v>0</v>
      </c>
      <c r="BL13" s="8">
        <v>122349.13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/>
      <c r="E17" s="7"/>
      <c r="F17" s="31"/>
      <c r="G17" s="32"/>
      <c r="H17" s="8"/>
      <c r="I17" s="7"/>
      <c r="J17" s="7"/>
      <c r="K17" s="7"/>
      <c r="L17" s="8"/>
      <c r="M17" s="7"/>
      <c r="N17" s="7"/>
      <c r="O17" s="8"/>
      <c r="P17" s="8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8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0</v>
      </c>
      <c r="BJ17" s="7">
        <v>0</v>
      </c>
      <c r="BK17" s="8">
        <v>0</v>
      </c>
      <c r="BL17" s="8">
        <v>0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>
        <v>44539.199999999997</v>
      </c>
      <c r="O18" s="8">
        <v>44539.199999999997</v>
      </c>
      <c r="P18" s="8">
        <v>44539.199999999997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27271.29</v>
      </c>
      <c r="W18" s="7">
        <v>0</v>
      </c>
      <c r="X18" s="7">
        <v>0</v>
      </c>
      <c r="Y18" s="7">
        <v>0</v>
      </c>
      <c r="Z18" s="8">
        <v>27271.29</v>
      </c>
      <c r="AA18" s="7">
        <v>6460.45</v>
      </c>
      <c r="AB18" s="7">
        <v>2007.91</v>
      </c>
      <c r="AC18" s="7">
        <v>7216.86</v>
      </c>
      <c r="AD18" s="8">
        <v>15685.22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130.65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130.65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1452.04</v>
      </c>
      <c r="BG18" s="7">
        <v>0</v>
      </c>
      <c r="BH18" s="8">
        <v>1452.04</v>
      </c>
      <c r="BI18" s="8">
        <v>44539.199999999997</v>
      </c>
      <c r="BJ18" s="7">
        <v>0</v>
      </c>
      <c r="BK18" s="8">
        <v>0</v>
      </c>
      <c r="BL18" s="8">
        <v>44539.199999999997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>
        <v>18000</v>
      </c>
      <c r="O19" s="8">
        <v>18000</v>
      </c>
      <c r="P19" s="8">
        <v>18000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16210.84</v>
      </c>
      <c r="W19" s="7">
        <v>0</v>
      </c>
      <c r="X19" s="7">
        <v>0</v>
      </c>
      <c r="Y19" s="7">
        <v>0</v>
      </c>
      <c r="Z19" s="8">
        <v>16210.84</v>
      </c>
      <c r="AA19" s="7">
        <v>0</v>
      </c>
      <c r="AB19" s="7">
        <v>1360.38</v>
      </c>
      <c r="AC19" s="7">
        <v>48.2</v>
      </c>
      <c r="AD19" s="8">
        <v>1408.58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380.58</v>
      </c>
      <c r="BG19" s="7">
        <v>0</v>
      </c>
      <c r="BH19" s="8">
        <v>380.58</v>
      </c>
      <c r="BI19" s="8">
        <v>18000</v>
      </c>
      <c r="BJ19" s="7">
        <v>0</v>
      </c>
      <c r="BK19" s="8">
        <v>0</v>
      </c>
      <c r="BL19" s="8">
        <v>18000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/>
      <c r="O20" s="8"/>
      <c r="P20" s="8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8">
        <v>0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8">
        <v>0</v>
      </c>
      <c r="BI20" s="8">
        <v>0</v>
      </c>
      <c r="BJ20" s="7">
        <v>0</v>
      </c>
      <c r="BK20" s="8">
        <v>0</v>
      </c>
      <c r="BL20" s="8">
        <v>0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>
        <v>105560.47</v>
      </c>
      <c r="O26" s="8">
        <v>105560.47</v>
      </c>
      <c r="P26" s="8">
        <v>105560.47</v>
      </c>
      <c r="Q26" s="7">
        <v>0</v>
      </c>
      <c r="R26" s="7">
        <v>0</v>
      </c>
      <c r="S26" s="7">
        <v>57095.97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57095.97</v>
      </c>
      <c r="AA26" s="7">
        <v>11493.94</v>
      </c>
      <c r="AB26" s="7">
        <v>4033.21</v>
      </c>
      <c r="AC26" s="7">
        <v>25303.56</v>
      </c>
      <c r="AD26" s="8">
        <v>40830.71</v>
      </c>
      <c r="AE26" s="7">
        <v>1040</v>
      </c>
      <c r="AF26" s="7">
        <v>0</v>
      </c>
      <c r="AG26" s="7">
        <v>0</v>
      </c>
      <c r="AH26" s="7">
        <v>1480.74</v>
      </c>
      <c r="AI26" s="8">
        <v>2520.7399999999998</v>
      </c>
      <c r="AJ26" s="7">
        <v>307.06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307.06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4805.99</v>
      </c>
      <c r="BG26" s="7">
        <v>0</v>
      </c>
      <c r="BH26" s="8">
        <v>4805.99</v>
      </c>
      <c r="BI26" s="8">
        <v>105560.47</v>
      </c>
      <c r="BJ26" s="7">
        <v>0</v>
      </c>
      <c r="BK26" s="8">
        <v>0</v>
      </c>
      <c r="BL26" s="8">
        <v>105560.47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/>
      <c r="O41" s="8"/>
      <c r="P41" s="8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8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8">
        <v>0</v>
      </c>
      <c r="BI41" s="8">
        <v>0</v>
      </c>
      <c r="BJ41" s="7">
        <v>0</v>
      </c>
      <c r="BK41" s="8">
        <v>0</v>
      </c>
      <c r="BL41" s="8">
        <v>0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>
        <v>231323.89</v>
      </c>
      <c r="O43" s="8">
        <v>231323.89</v>
      </c>
      <c r="P43" s="8">
        <v>231323.89</v>
      </c>
      <c r="Q43" s="7">
        <v>0</v>
      </c>
      <c r="R43" s="7">
        <v>0</v>
      </c>
      <c r="S43" s="7">
        <v>85344</v>
      </c>
      <c r="T43" s="7">
        <v>59801.09</v>
      </c>
      <c r="U43" s="7">
        <v>0</v>
      </c>
      <c r="V43" s="7">
        <v>4645.5</v>
      </c>
      <c r="W43" s="7">
        <v>0</v>
      </c>
      <c r="X43" s="7">
        <v>0</v>
      </c>
      <c r="Y43" s="7">
        <v>0</v>
      </c>
      <c r="Z43" s="8">
        <v>149790.59</v>
      </c>
      <c r="AA43" s="7">
        <v>32714.49</v>
      </c>
      <c r="AB43" s="7">
        <v>11472.37</v>
      </c>
      <c r="AC43" s="7">
        <v>3668.85</v>
      </c>
      <c r="AD43" s="8">
        <v>47855.71</v>
      </c>
      <c r="AE43" s="7">
        <v>350</v>
      </c>
      <c r="AF43" s="7">
        <v>0</v>
      </c>
      <c r="AG43" s="7">
        <v>315.12</v>
      </c>
      <c r="AH43" s="7">
        <v>0</v>
      </c>
      <c r="AI43" s="8">
        <v>665.12</v>
      </c>
      <c r="AJ43" s="7">
        <v>24094.02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24094.02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8918.4500000000007</v>
      </c>
      <c r="BG43" s="7">
        <v>0</v>
      </c>
      <c r="BH43" s="8">
        <v>8918.4500000000007</v>
      </c>
      <c r="BI43" s="8">
        <v>231323.89</v>
      </c>
      <c r="BJ43" s="7">
        <v>0</v>
      </c>
      <c r="BK43" s="8">
        <v>0</v>
      </c>
      <c r="BL43" s="8">
        <v>231323.89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>
        <v>118761.15</v>
      </c>
      <c r="O44" s="8">
        <v>118761.15</v>
      </c>
      <c r="P44" s="8">
        <v>118761.15</v>
      </c>
      <c r="Q44" s="7">
        <v>0</v>
      </c>
      <c r="R44" s="7">
        <v>0</v>
      </c>
      <c r="S44" s="7">
        <v>73290.58</v>
      </c>
      <c r="T44" s="7">
        <v>0</v>
      </c>
      <c r="U44" s="7">
        <v>0</v>
      </c>
      <c r="V44" s="7">
        <v>10885.06</v>
      </c>
      <c r="W44" s="7">
        <v>0</v>
      </c>
      <c r="X44" s="7">
        <v>0</v>
      </c>
      <c r="Y44" s="7">
        <v>0</v>
      </c>
      <c r="Z44" s="8">
        <v>84175.64</v>
      </c>
      <c r="AA44" s="7">
        <v>21237.040000000001</v>
      </c>
      <c r="AB44" s="7">
        <v>7587.1</v>
      </c>
      <c r="AC44" s="7">
        <v>618.41999999999996</v>
      </c>
      <c r="AD44" s="8">
        <v>29442.560000000001</v>
      </c>
      <c r="AE44" s="7">
        <v>0</v>
      </c>
      <c r="AF44" s="7">
        <v>0</v>
      </c>
      <c r="AG44" s="7">
        <v>0</v>
      </c>
      <c r="AH44" s="7">
        <v>0</v>
      </c>
      <c r="AI44" s="8">
        <v>0</v>
      </c>
      <c r="AJ44" s="7">
        <v>1126.8699999999999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8">
        <v>1126.8699999999999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4016.08</v>
      </c>
      <c r="BG44" s="7">
        <v>0</v>
      </c>
      <c r="BH44" s="8">
        <v>4016.08</v>
      </c>
      <c r="BI44" s="8">
        <v>118761.15</v>
      </c>
      <c r="BJ44" s="7">
        <v>0</v>
      </c>
      <c r="BK44" s="8">
        <v>0</v>
      </c>
      <c r="BL44" s="8">
        <v>118761.15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/>
      <c r="O45" s="8"/>
      <c r="P45" s="8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8">
        <v>0</v>
      </c>
      <c r="AE45" s="7">
        <v>0</v>
      </c>
      <c r="AF45" s="7">
        <v>0</v>
      </c>
      <c r="AG45" s="7">
        <v>0</v>
      </c>
      <c r="AH45" s="7">
        <v>0</v>
      </c>
      <c r="AI45" s="8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8">
        <v>0</v>
      </c>
      <c r="BI45" s="8">
        <v>0</v>
      </c>
      <c r="BJ45" s="7">
        <v>0</v>
      </c>
      <c r="BK45" s="8">
        <v>0</v>
      </c>
      <c r="BL45" s="8">
        <v>0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/>
      <c r="O47" s="8"/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8">
        <v>0</v>
      </c>
      <c r="AA47" s="7">
        <v>0</v>
      </c>
      <c r="AB47" s="7">
        <v>0</v>
      </c>
      <c r="AC47" s="7">
        <v>0</v>
      </c>
      <c r="AD47" s="8">
        <v>0</v>
      </c>
      <c r="AE47" s="7">
        <v>0</v>
      </c>
      <c r="AF47" s="7">
        <v>0</v>
      </c>
      <c r="AG47" s="7">
        <v>0</v>
      </c>
      <c r="AH47" s="7">
        <v>0</v>
      </c>
      <c r="AI47" s="8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8">
        <v>0</v>
      </c>
      <c r="BI47" s="8">
        <v>0</v>
      </c>
      <c r="BJ47" s="7">
        <v>0</v>
      </c>
      <c r="BK47" s="8">
        <v>0</v>
      </c>
      <c r="BL47" s="8">
        <v>0</v>
      </c>
    </row>
    <row r="48" spans="1:64" s="24" customFormat="1">
      <c r="A48"/>
      <c r="B48" s="13"/>
      <c r="C48" s="14" t="s">
        <v>399</v>
      </c>
      <c r="D48" s="26">
        <f>SUM(D7:D47)</f>
        <v>0</v>
      </c>
      <c r="E48" s="26">
        <f t="shared" ref="E48:BL48" si="0">SUM(E7:E47)</f>
        <v>0</v>
      </c>
      <c r="F48" s="71">
        <f t="shared" si="0"/>
        <v>0</v>
      </c>
      <c r="G48" s="68"/>
      <c r="H48" s="26">
        <f t="shared" si="0"/>
        <v>0</v>
      </c>
      <c r="I48" s="26">
        <f t="shared" si="0"/>
        <v>21121.13</v>
      </c>
      <c r="J48" s="26">
        <f t="shared" si="0"/>
        <v>0</v>
      </c>
      <c r="K48" s="26">
        <f t="shared" si="0"/>
        <v>0</v>
      </c>
      <c r="L48" s="26">
        <f t="shared" si="0"/>
        <v>21121.13</v>
      </c>
      <c r="M48" s="26">
        <f t="shared" si="0"/>
        <v>0</v>
      </c>
      <c r="N48" s="26">
        <f t="shared" si="0"/>
        <v>624810.92000000004</v>
      </c>
      <c r="O48" s="26">
        <f t="shared" si="0"/>
        <v>624810.92000000004</v>
      </c>
      <c r="P48" s="26">
        <f t="shared" si="0"/>
        <v>645932.05000000005</v>
      </c>
      <c r="Q48" s="26">
        <f t="shared" si="0"/>
        <v>0</v>
      </c>
      <c r="R48" s="26">
        <f t="shared" si="0"/>
        <v>0</v>
      </c>
      <c r="S48" s="26">
        <f t="shared" si="0"/>
        <v>291825.75</v>
      </c>
      <c r="T48" s="26">
        <f t="shared" si="0"/>
        <v>59801.09</v>
      </c>
      <c r="U48" s="26">
        <f t="shared" si="0"/>
        <v>0</v>
      </c>
      <c r="V48" s="26">
        <f t="shared" si="0"/>
        <v>62844.149999999994</v>
      </c>
      <c r="W48" s="26">
        <f t="shared" si="0"/>
        <v>0</v>
      </c>
      <c r="X48" s="26">
        <f t="shared" si="0"/>
        <v>0</v>
      </c>
      <c r="Y48" s="26">
        <f t="shared" si="0"/>
        <v>0</v>
      </c>
      <c r="Z48" s="26">
        <f t="shared" si="0"/>
        <v>414470.99</v>
      </c>
      <c r="AA48" s="26">
        <f t="shared" si="0"/>
        <v>90840.5</v>
      </c>
      <c r="AB48" s="26">
        <f t="shared" si="0"/>
        <v>32341.83</v>
      </c>
      <c r="AC48" s="26">
        <f t="shared" si="0"/>
        <v>44639.7</v>
      </c>
      <c r="AD48" s="26">
        <f t="shared" si="0"/>
        <v>167822.03</v>
      </c>
      <c r="AE48" s="26">
        <f t="shared" si="0"/>
        <v>1403</v>
      </c>
      <c r="AF48" s="26">
        <f t="shared" si="0"/>
        <v>0</v>
      </c>
      <c r="AG48" s="26">
        <f t="shared" si="0"/>
        <v>495.12</v>
      </c>
      <c r="AH48" s="26">
        <f t="shared" si="0"/>
        <v>1668.29</v>
      </c>
      <c r="AI48" s="26">
        <f t="shared" si="0"/>
        <v>3566.41</v>
      </c>
      <c r="AJ48" s="26">
        <f t="shared" si="0"/>
        <v>36803.599999999999</v>
      </c>
      <c r="AK48" s="26">
        <f t="shared" si="0"/>
        <v>0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0</v>
      </c>
      <c r="AQ48" s="26">
        <f t="shared" si="0"/>
        <v>0</v>
      </c>
      <c r="AR48" s="26">
        <f t="shared" si="0"/>
        <v>0</v>
      </c>
      <c r="AS48" s="26">
        <f t="shared" si="0"/>
        <v>36803.599999999999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0</v>
      </c>
      <c r="BF48" s="26">
        <f t="shared" si="0"/>
        <v>23269.020000000004</v>
      </c>
      <c r="BG48" s="26">
        <f t="shared" si="0"/>
        <v>0</v>
      </c>
      <c r="BH48" s="26">
        <f t="shared" si="0"/>
        <v>23269.020000000004</v>
      </c>
      <c r="BI48" s="26">
        <f t="shared" si="0"/>
        <v>645932.05000000005</v>
      </c>
      <c r="BJ48" s="26">
        <f t="shared" si="0"/>
        <v>0</v>
      </c>
      <c r="BK48" s="26">
        <f t="shared" si="0"/>
        <v>0</v>
      </c>
      <c r="BL48" s="26">
        <f t="shared" si="0"/>
        <v>645932.05000000005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/>
      <c r="O110" s="8"/>
      <c r="P110" s="8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v>0</v>
      </c>
      <c r="AA110" s="7">
        <v>0</v>
      </c>
      <c r="AB110" s="7">
        <v>0</v>
      </c>
      <c r="AC110" s="7">
        <v>0</v>
      </c>
      <c r="AD110" s="8">
        <v>0</v>
      </c>
      <c r="AE110" s="7">
        <v>0</v>
      </c>
      <c r="AF110" s="7">
        <v>0</v>
      </c>
      <c r="AG110" s="7">
        <v>0</v>
      </c>
      <c r="AH110" s="7">
        <v>0</v>
      </c>
      <c r="AI110" s="8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0</v>
      </c>
      <c r="BJ110" s="7">
        <v>0</v>
      </c>
      <c r="BK110" s="8">
        <v>0</v>
      </c>
      <c r="BL110" s="8">
        <v>0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/>
      <c r="O114" s="8"/>
      <c r="P114" s="8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0</v>
      </c>
      <c r="AA114" s="7">
        <v>0</v>
      </c>
      <c r="AB114" s="7">
        <v>0</v>
      </c>
      <c r="AC114" s="7">
        <v>0</v>
      </c>
      <c r="AD114" s="8">
        <v>0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0</v>
      </c>
      <c r="BJ114" s="7">
        <v>0</v>
      </c>
      <c r="BK114" s="8">
        <v>0</v>
      </c>
      <c r="BL114" s="8">
        <v>0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/>
      <c r="O122" s="8"/>
      <c r="P122" s="8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8">
        <v>0</v>
      </c>
      <c r="AA122" s="7">
        <v>0</v>
      </c>
      <c r="AB122" s="7">
        <v>0</v>
      </c>
      <c r="AC122" s="7">
        <v>0</v>
      </c>
      <c r="AD122" s="8">
        <v>0</v>
      </c>
      <c r="AE122" s="7">
        <v>0</v>
      </c>
      <c r="AF122" s="7">
        <v>0</v>
      </c>
      <c r="AG122" s="7">
        <v>0</v>
      </c>
      <c r="AH122" s="7">
        <v>0</v>
      </c>
      <c r="AI122" s="8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0</v>
      </c>
      <c r="BJ122" s="7">
        <v>0</v>
      </c>
      <c r="BK122" s="8">
        <v>0</v>
      </c>
      <c r="BL122" s="8">
        <v>0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</row>
    <row r="164" spans="1:64" s="24" customFormat="1">
      <c r="A164"/>
      <c r="B164" s="15"/>
      <c r="C164" s="15" t="s">
        <v>396</v>
      </c>
      <c r="D164" s="20">
        <f>D163+D48</f>
        <v>0</v>
      </c>
      <c r="E164" s="20">
        <f t="shared" ref="E164:BL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21121.13</v>
      </c>
      <c r="J164" s="20">
        <f t="shared" si="2"/>
        <v>0</v>
      </c>
      <c r="K164" s="20">
        <f t="shared" si="2"/>
        <v>0</v>
      </c>
      <c r="L164" s="20">
        <f t="shared" si="2"/>
        <v>21121.13</v>
      </c>
      <c r="M164" s="20">
        <f t="shared" si="2"/>
        <v>0</v>
      </c>
      <c r="N164" s="20">
        <f t="shared" si="2"/>
        <v>624810.92000000004</v>
      </c>
      <c r="O164" s="20">
        <f t="shared" si="2"/>
        <v>624810.92000000004</v>
      </c>
      <c r="P164" s="20">
        <f t="shared" si="2"/>
        <v>645932.05000000005</v>
      </c>
      <c r="Q164" s="20">
        <f t="shared" si="2"/>
        <v>0</v>
      </c>
      <c r="R164" s="20">
        <f t="shared" si="2"/>
        <v>0</v>
      </c>
      <c r="S164" s="20">
        <f t="shared" si="2"/>
        <v>291825.75</v>
      </c>
      <c r="T164" s="20">
        <f t="shared" si="2"/>
        <v>59801.09</v>
      </c>
      <c r="U164" s="20">
        <f t="shared" si="2"/>
        <v>0</v>
      </c>
      <c r="V164" s="20">
        <f t="shared" si="2"/>
        <v>62844.149999999994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414470.99</v>
      </c>
      <c r="AA164" s="20">
        <f t="shared" si="2"/>
        <v>90840.5</v>
      </c>
      <c r="AB164" s="20">
        <f t="shared" si="2"/>
        <v>32341.83</v>
      </c>
      <c r="AC164" s="20">
        <f t="shared" si="2"/>
        <v>44639.7</v>
      </c>
      <c r="AD164" s="20">
        <f t="shared" si="2"/>
        <v>167822.03</v>
      </c>
      <c r="AE164" s="20">
        <f t="shared" si="2"/>
        <v>1403</v>
      </c>
      <c r="AF164" s="20">
        <f t="shared" si="2"/>
        <v>0</v>
      </c>
      <c r="AG164" s="20">
        <f t="shared" si="2"/>
        <v>495.12</v>
      </c>
      <c r="AH164" s="20">
        <f t="shared" si="2"/>
        <v>1668.29</v>
      </c>
      <c r="AI164" s="20">
        <f t="shared" si="2"/>
        <v>3566.41</v>
      </c>
      <c r="AJ164" s="20">
        <f t="shared" si="2"/>
        <v>36803.599999999999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36803.599999999999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23269.020000000004</v>
      </c>
      <c r="BG164" s="20">
        <f t="shared" si="2"/>
        <v>0</v>
      </c>
      <c r="BH164" s="20">
        <f t="shared" si="2"/>
        <v>23269.020000000004</v>
      </c>
      <c r="BI164" s="20">
        <f t="shared" si="2"/>
        <v>645932.05000000005</v>
      </c>
      <c r="BJ164" s="20">
        <f t="shared" si="2"/>
        <v>0</v>
      </c>
      <c r="BK164" s="20">
        <f t="shared" si="2"/>
        <v>0</v>
      </c>
      <c r="BL164" s="20">
        <f t="shared" si="2"/>
        <v>645932.05000000005</v>
      </c>
    </row>
  </sheetData>
  <mergeCells count="173">
    <mergeCell ref="D3:BL3"/>
    <mergeCell ref="D4:P4"/>
    <mergeCell ref="Q4:BI4"/>
    <mergeCell ref="BJ4:BL4"/>
    <mergeCell ref="F48:G48"/>
    <mergeCell ref="B3:C3"/>
    <mergeCell ref="AE5:AI5"/>
    <mergeCell ref="AJ5:AS5"/>
    <mergeCell ref="AT5:AZ5"/>
    <mergeCell ref="BA5:BH5"/>
    <mergeCell ref="BJ5:BK5"/>
    <mergeCell ref="D5:H5"/>
    <mergeCell ref="I5:L5"/>
    <mergeCell ref="M5:O5"/>
    <mergeCell ref="Q5:Z5"/>
    <mergeCell ref="AA5:AD5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62:G162"/>
    <mergeCell ref="B4:C4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style="9" customWidth="1"/>
    <col min="3" max="3" width="48" style="9" customWidth="1"/>
    <col min="4" max="4" width="17.85546875" style="9" customWidth="1"/>
    <col min="5" max="5" width="16.42578125" style="9" customWidth="1"/>
    <col min="6" max="6" width="10.140625" style="9" customWidth="1"/>
    <col min="7" max="7" width="6.2851562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405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9" t="s">
        <v>406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407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/>
      <c r="P7" s="10"/>
      <c r="Q7" s="10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0</v>
      </c>
      <c r="AB7" s="11">
        <v>0</v>
      </c>
      <c r="AC7" s="11">
        <v>0</v>
      </c>
      <c r="AD7" s="11">
        <v>0</v>
      </c>
      <c r="AE7" s="10">
        <v>0</v>
      </c>
      <c r="AF7" s="11">
        <v>0</v>
      </c>
      <c r="AG7" s="11">
        <v>0</v>
      </c>
      <c r="AH7" s="11">
        <v>0</v>
      </c>
      <c r="AI7" s="11">
        <v>0</v>
      </c>
      <c r="AJ7" s="10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0">
        <v>0</v>
      </c>
      <c r="BJ7" s="10">
        <v>0</v>
      </c>
      <c r="BK7" s="11">
        <v>0</v>
      </c>
      <c r="BL7" s="10">
        <v>0</v>
      </c>
      <c r="BM7" s="10">
        <v>0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>
        <v>772.5</v>
      </c>
      <c r="K8" s="7"/>
      <c r="L8" s="7"/>
      <c r="M8" s="8">
        <v>772.5</v>
      </c>
      <c r="N8" s="7"/>
      <c r="O8" s="7">
        <v>75159.850000000006</v>
      </c>
      <c r="P8" s="8">
        <v>75159.850000000006</v>
      </c>
      <c r="Q8" s="8">
        <v>75932.350000000006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65439.05</v>
      </c>
      <c r="X8" s="7">
        <v>0</v>
      </c>
      <c r="Y8" s="7">
        <v>0</v>
      </c>
      <c r="Z8" s="7">
        <v>0</v>
      </c>
      <c r="AA8" s="8">
        <v>65439.05</v>
      </c>
      <c r="AB8" s="7">
        <v>0</v>
      </c>
      <c r="AC8" s="7">
        <v>5006.08</v>
      </c>
      <c r="AD8" s="7">
        <v>327.20999999999998</v>
      </c>
      <c r="AE8" s="8">
        <v>5333.29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8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2272.5</v>
      </c>
      <c r="BC8" s="7">
        <v>0</v>
      </c>
      <c r="BD8" s="7">
        <v>0</v>
      </c>
      <c r="BE8" s="7">
        <v>0</v>
      </c>
      <c r="BF8" s="7">
        <v>0</v>
      </c>
      <c r="BG8" s="7">
        <v>2887.51</v>
      </c>
      <c r="BH8" s="7">
        <v>0</v>
      </c>
      <c r="BI8" s="8">
        <v>5160.01</v>
      </c>
      <c r="BJ8" s="8">
        <v>75932.350000000006</v>
      </c>
      <c r="BK8" s="7">
        <v>0</v>
      </c>
      <c r="BL8" s="8">
        <v>0</v>
      </c>
      <c r="BM8" s="8">
        <v>75932.350000000006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>
        <v>49709.23</v>
      </c>
      <c r="P9" s="8">
        <v>49709.23</v>
      </c>
      <c r="Q9" s="8">
        <v>49709.23</v>
      </c>
      <c r="R9" s="7">
        <v>19907.009999999998</v>
      </c>
      <c r="S9" s="7">
        <v>0</v>
      </c>
      <c r="T9" s="7">
        <v>121.28</v>
      </c>
      <c r="U9" s="7">
        <v>0</v>
      </c>
      <c r="V9" s="7">
        <v>0</v>
      </c>
      <c r="W9" s="7">
        <v>7652.46</v>
      </c>
      <c r="X9" s="7">
        <v>0</v>
      </c>
      <c r="Y9" s="7">
        <v>0</v>
      </c>
      <c r="Z9" s="7">
        <v>0</v>
      </c>
      <c r="AA9" s="8">
        <v>27680.75</v>
      </c>
      <c r="AB9" s="7">
        <v>4715.97</v>
      </c>
      <c r="AC9" s="7">
        <v>2049.77</v>
      </c>
      <c r="AD9" s="7">
        <v>2247.9699999999998</v>
      </c>
      <c r="AE9" s="8">
        <v>9013.7099999999991</v>
      </c>
      <c r="AF9" s="7">
        <v>7500</v>
      </c>
      <c r="AG9" s="7">
        <v>0</v>
      </c>
      <c r="AH9" s="7">
        <v>635.97</v>
      </c>
      <c r="AI9" s="7">
        <v>4562.33</v>
      </c>
      <c r="AJ9" s="8">
        <v>12698.3</v>
      </c>
      <c r="AK9" s="7">
        <v>54.4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8">
        <v>54.4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262.07</v>
      </c>
      <c r="BH9" s="7">
        <v>0</v>
      </c>
      <c r="BI9" s="8">
        <v>262.07</v>
      </c>
      <c r="BJ9" s="8">
        <v>49709.23</v>
      </c>
      <c r="BK9" s="7">
        <v>0</v>
      </c>
      <c r="BL9" s="8">
        <v>0</v>
      </c>
      <c r="BM9" s="8">
        <v>49709.23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>
        <v>52847.3</v>
      </c>
      <c r="P10" s="8">
        <v>52847.3</v>
      </c>
      <c r="Q10" s="8">
        <v>52847.3</v>
      </c>
      <c r="R10" s="7">
        <v>0</v>
      </c>
      <c r="S10" s="7">
        <v>0</v>
      </c>
      <c r="T10" s="7">
        <v>32853.599999999999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32853.599999999999</v>
      </c>
      <c r="AB10" s="7">
        <v>7782.97</v>
      </c>
      <c r="AC10" s="7">
        <v>2435.58</v>
      </c>
      <c r="AD10" s="7">
        <v>8126.44</v>
      </c>
      <c r="AE10" s="8">
        <v>18344.990000000002</v>
      </c>
      <c r="AF10" s="7">
        <v>15</v>
      </c>
      <c r="AG10" s="7">
        <v>0</v>
      </c>
      <c r="AH10" s="7">
        <v>0</v>
      </c>
      <c r="AI10" s="7">
        <v>0</v>
      </c>
      <c r="AJ10" s="8">
        <v>15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1633.71</v>
      </c>
      <c r="BH10" s="7">
        <v>0</v>
      </c>
      <c r="BI10" s="8">
        <v>1633.71</v>
      </c>
      <c r="BJ10" s="8">
        <v>52847.3</v>
      </c>
      <c r="BK10" s="7">
        <v>0</v>
      </c>
      <c r="BL10" s="8">
        <v>0</v>
      </c>
      <c r="BM10" s="8">
        <v>52847.3</v>
      </c>
    </row>
    <row r="11" spans="1:65">
      <c r="B11" s="7" t="s">
        <v>82</v>
      </c>
      <c r="C11" s="8" t="s">
        <v>83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/>
      <c r="P11" s="8"/>
      <c r="Q11" s="8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0</v>
      </c>
      <c r="AB11" s="7">
        <v>0</v>
      </c>
      <c r="AC11" s="7">
        <v>0</v>
      </c>
      <c r="AD11" s="7">
        <v>0</v>
      </c>
      <c r="AE11" s="8">
        <v>0</v>
      </c>
      <c r="AF11" s="7">
        <v>0</v>
      </c>
      <c r="AG11" s="7">
        <v>0</v>
      </c>
      <c r="AH11" s="7">
        <v>0</v>
      </c>
      <c r="AI11" s="7">
        <v>0</v>
      </c>
      <c r="AJ11" s="8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8">
        <v>0</v>
      </c>
      <c r="BJ11" s="8">
        <v>0</v>
      </c>
      <c r="BK11" s="7">
        <v>0</v>
      </c>
      <c r="BL11" s="8">
        <v>0</v>
      </c>
      <c r="BM11" s="8">
        <v>0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/>
      <c r="P12" s="8"/>
      <c r="Q12" s="8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  <c r="AB12" s="7">
        <v>0</v>
      </c>
      <c r="AC12" s="7">
        <v>0</v>
      </c>
      <c r="AD12" s="7">
        <v>0</v>
      </c>
      <c r="AE12" s="8">
        <v>0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0</v>
      </c>
      <c r="BK12" s="7">
        <v>0</v>
      </c>
      <c r="BL12" s="8">
        <v>0</v>
      </c>
      <c r="BM12" s="8">
        <v>0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/>
      <c r="P13" s="8"/>
      <c r="Q13" s="8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  <c r="AB13" s="7"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7">
        <v>0</v>
      </c>
      <c r="AI13" s="7">
        <v>0</v>
      </c>
      <c r="AJ13" s="8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8">
        <v>0</v>
      </c>
      <c r="BJ13" s="8">
        <v>0</v>
      </c>
      <c r="BK13" s="7">
        <v>0</v>
      </c>
      <c r="BL13" s="8">
        <v>0</v>
      </c>
      <c r="BM13" s="8">
        <v>0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/>
      <c r="P14" s="8"/>
      <c r="Q14" s="8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7">
        <v>0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7">
        <v>0</v>
      </c>
      <c r="AI14" s="7">
        <v>0</v>
      </c>
      <c r="AJ14" s="8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8">
        <v>0</v>
      </c>
      <c r="BJ14" s="8">
        <v>0</v>
      </c>
      <c r="BK14" s="7">
        <v>0</v>
      </c>
      <c r="BL14" s="8">
        <v>0</v>
      </c>
      <c r="BM14" s="8">
        <v>0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/>
      <c r="P15" s="8"/>
      <c r="Q15" s="8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8">
        <v>0</v>
      </c>
      <c r="AB15" s="7">
        <v>0</v>
      </c>
      <c r="AC15" s="7">
        <v>0</v>
      </c>
      <c r="AD15" s="7">
        <v>0</v>
      </c>
      <c r="AE15" s="8">
        <v>0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8">
        <v>0</v>
      </c>
      <c r="BJ15" s="8">
        <v>0</v>
      </c>
      <c r="BK15" s="7">
        <v>0</v>
      </c>
      <c r="BL15" s="8">
        <v>0</v>
      </c>
      <c r="BM15" s="8">
        <v>0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/>
      <c r="K16" s="7"/>
      <c r="L16" s="7"/>
      <c r="M16" s="8"/>
      <c r="N16" s="7"/>
      <c r="O16" s="7"/>
      <c r="P16" s="8"/>
      <c r="Q16" s="8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  <c r="AB16" s="7">
        <v>0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0</v>
      </c>
      <c r="BK16" s="7">
        <v>0</v>
      </c>
      <c r="BL16" s="8">
        <v>0</v>
      </c>
      <c r="BM16" s="8">
        <v>0</v>
      </c>
    </row>
    <row r="17" spans="2:65">
      <c r="B17" s="7" t="s">
        <v>94</v>
      </c>
      <c r="C17" s="8" t="s">
        <v>95</v>
      </c>
      <c r="D17" s="8"/>
      <c r="E17" s="7"/>
      <c r="F17" s="31"/>
      <c r="G17" s="32"/>
      <c r="H17" s="7"/>
      <c r="I17" s="8"/>
      <c r="J17" s="7"/>
      <c r="K17" s="7"/>
      <c r="L17" s="7"/>
      <c r="M17" s="8"/>
      <c r="N17" s="7"/>
      <c r="O17" s="7"/>
      <c r="P17" s="8"/>
      <c r="Q17" s="8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  <c r="AB17" s="7">
        <v>0</v>
      </c>
      <c r="AC17" s="7">
        <v>0</v>
      </c>
      <c r="AD17" s="7">
        <v>0</v>
      </c>
      <c r="AE17" s="8">
        <v>0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0</v>
      </c>
      <c r="BK17" s="7">
        <v>0</v>
      </c>
      <c r="BL17" s="8">
        <v>0</v>
      </c>
      <c r="BM17" s="8">
        <v>0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>
        <v>260.83999999999997</v>
      </c>
      <c r="P18" s="8">
        <v>260.83999999999997</v>
      </c>
      <c r="Q18" s="8">
        <v>260.83999999999997</v>
      </c>
      <c r="R18" s="7">
        <v>0</v>
      </c>
      <c r="S18" s="7">
        <v>0</v>
      </c>
      <c r="T18" s="7">
        <v>191.4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191.4</v>
      </c>
      <c r="AB18" s="7">
        <v>45.34</v>
      </c>
      <c r="AC18" s="7">
        <v>14.64</v>
      </c>
      <c r="AD18" s="7">
        <v>0.96</v>
      </c>
      <c r="AE18" s="8">
        <v>60.94</v>
      </c>
      <c r="AF18" s="7">
        <v>0</v>
      </c>
      <c r="AG18" s="7">
        <v>0</v>
      </c>
      <c r="AH18" s="7">
        <v>0</v>
      </c>
      <c r="AI18" s="7">
        <v>0</v>
      </c>
      <c r="AJ18" s="8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8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8.5</v>
      </c>
      <c r="BH18" s="7">
        <v>0</v>
      </c>
      <c r="BI18" s="8">
        <v>8.5</v>
      </c>
      <c r="BJ18" s="8">
        <v>260.83999999999997</v>
      </c>
      <c r="BK18" s="7">
        <v>0</v>
      </c>
      <c r="BL18" s="8">
        <v>0</v>
      </c>
      <c r="BM18" s="8">
        <v>260.83999999999997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/>
      <c r="P19" s="8"/>
      <c r="Q19" s="8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v>0</v>
      </c>
      <c r="AB19" s="7">
        <v>0</v>
      </c>
      <c r="AC19" s="7">
        <v>0</v>
      </c>
      <c r="AD19" s="7">
        <v>0</v>
      </c>
      <c r="AE19" s="8">
        <v>0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8">
        <v>0</v>
      </c>
      <c r="BJ19" s="8">
        <v>0</v>
      </c>
      <c r="BK19" s="7">
        <v>0</v>
      </c>
      <c r="BL19" s="8">
        <v>0</v>
      </c>
      <c r="BM19" s="8">
        <v>0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/>
      <c r="P20" s="8"/>
      <c r="Q20" s="8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  <c r="AB20" s="7">
        <v>0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7">
        <v>0</v>
      </c>
      <c r="AI20" s="7">
        <v>0</v>
      </c>
      <c r="AJ20" s="8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8">
        <v>0</v>
      </c>
      <c r="BJ20" s="8">
        <v>0</v>
      </c>
      <c r="BK20" s="7">
        <v>0</v>
      </c>
      <c r="BL20" s="8">
        <v>0</v>
      </c>
      <c r="BM20" s="8">
        <v>0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/>
      <c r="P21" s="8"/>
      <c r="Q21" s="8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  <c r="AB21" s="7">
        <v>0</v>
      </c>
      <c r="AC21" s="7">
        <v>0</v>
      </c>
      <c r="AD21" s="7">
        <v>0</v>
      </c>
      <c r="AE21" s="8">
        <v>0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0</v>
      </c>
      <c r="BK21" s="7">
        <v>0</v>
      </c>
      <c r="BL21" s="8">
        <v>0</v>
      </c>
      <c r="BM21" s="8">
        <v>0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/>
      <c r="P22" s="8"/>
      <c r="Q22" s="8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  <c r="AB22" s="7">
        <v>0</v>
      </c>
      <c r="AC22" s="7">
        <v>0</v>
      </c>
      <c r="AD22" s="7">
        <v>0</v>
      </c>
      <c r="AE22" s="8">
        <v>0</v>
      </c>
      <c r="AF22" s="7">
        <v>0</v>
      </c>
      <c r="AG22" s="7">
        <v>0</v>
      </c>
      <c r="AH22" s="7">
        <v>0</v>
      </c>
      <c r="AI22" s="7">
        <v>0</v>
      </c>
      <c r="AJ22" s="8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8">
        <v>0</v>
      </c>
      <c r="BJ22" s="8">
        <v>0</v>
      </c>
      <c r="BK22" s="7">
        <v>0</v>
      </c>
      <c r="BL22" s="8">
        <v>0</v>
      </c>
      <c r="BM22" s="8">
        <v>0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>
        <v>19549.439999999999</v>
      </c>
      <c r="P23" s="8">
        <v>19549.439999999999</v>
      </c>
      <c r="Q23" s="8">
        <v>19549.439999999999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10418.84</v>
      </c>
      <c r="X23" s="7">
        <v>4505.84</v>
      </c>
      <c r="Y23" s="7">
        <v>0</v>
      </c>
      <c r="Z23" s="7">
        <v>0</v>
      </c>
      <c r="AA23" s="8">
        <v>14924.68</v>
      </c>
      <c r="AB23" s="7">
        <v>3075.66</v>
      </c>
      <c r="AC23" s="7">
        <v>1141.3800000000001</v>
      </c>
      <c r="AD23" s="7">
        <v>0</v>
      </c>
      <c r="AE23" s="8">
        <v>4217.04</v>
      </c>
      <c r="AF23" s="7">
        <v>0</v>
      </c>
      <c r="AG23" s="7">
        <v>0</v>
      </c>
      <c r="AH23" s="7">
        <v>0</v>
      </c>
      <c r="AI23" s="7">
        <v>0</v>
      </c>
      <c r="AJ23" s="8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407.72</v>
      </c>
      <c r="BH23" s="7">
        <v>0</v>
      </c>
      <c r="BI23" s="8">
        <v>407.72</v>
      </c>
      <c r="BJ23" s="8">
        <v>19549.439999999999</v>
      </c>
      <c r="BK23" s="7">
        <v>0</v>
      </c>
      <c r="BL23" s="8">
        <v>0</v>
      </c>
      <c r="BM23" s="8">
        <v>19549.439999999999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/>
      <c r="P24" s="8"/>
      <c r="Q24" s="8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  <c r="AB24" s="7">
        <v>0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7">
        <v>0</v>
      </c>
      <c r="BL24" s="8">
        <v>0</v>
      </c>
      <c r="BM24" s="8">
        <v>0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>
        <v>99248.94</v>
      </c>
      <c r="P25" s="8">
        <v>99248.94</v>
      </c>
      <c r="Q25" s="8">
        <v>99248.94</v>
      </c>
      <c r="R25" s="7">
        <v>0</v>
      </c>
      <c r="S25" s="7">
        <v>0</v>
      </c>
      <c r="T25" s="7">
        <v>1100</v>
      </c>
      <c r="U25" s="7">
        <v>0</v>
      </c>
      <c r="V25" s="7">
        <v>0</v>
      </c>
      <c r="W25" s="7">
        <v>22662.81</v>
      </c>
      <c r="X25" s="7">
        <v>7468.05</v>
      </c>
      <c r="Y25" s="7">
        <v>1393.79</v>
      </c>
      <c r="Z25" s="7">
        <v>46868.14</v>
      </c>
      <c r="AA25" s="8">
        <v>79492.789999999994</v>
      </c>
      <c r="AB25" s="7">
        <v>13041.35</v>
      </c>
      <c r="AC25" s="7">
        <v>6042.22</v>
      </c>
      <c r="AD25" s="7">
        <v>1562.95</v>
      </c>
      <c r="AE25" s="8">
        <v>20646.52</v>
      </c>
      <c r="AF25" s="7">
        <v>0</v>
      </c>
      <c r="AG25" s="7">
        <v>0</v>
      </c>
      <c r="AH25" s="7">
        <v>4283.22</v>
      </c>
      <c r="AI25" s="7">
        <v>348.51</v>
      </c>
      <c r="AJ25" s="8">
        <v>4631.7299999999996</v>
      </c>
      <c r="AK25" s="7">
        <v>8300.08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8300.08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2590.4499999999998</v>
      </c>
      <c r="BH25" s="7">
        <v>0</v>
      </c>
      <c r="BI25" s="8">
        <v>2590.4499999999998</v>
      </c>
      <c r="BJ25" s="8">
        <v>115661.57</v>
      </c>
      <c r="BK25" s="7">
        <v>-16412.63</v>
      </c>
      <c r="BL25" s="8">
        <v>-16412.63</v>
      </c>
      <c r="BM25" s="8">
        <v>99248.94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>
        <v>129263.29</v>
      </c>
      <c r="P26" s="8">
        <v>129263.29</v>
      </c>
      <c r="Q26" s="8">
        <v>129263.29</v>
      </c>
      <c r="R26" s="7">
        <v>27763.02</v>
      </c>
      <c r="S26" s="7">
        <v>0</v>
      </c>
      <c r="T26" s="7">
        <v>43378.080000000002</v>
      </c>
      <c r="U26" s="7">
        <v>0</v>
      </c>
      <c r="V26" s="7">
        <v>0</v>
      </c>
      <c r="W26" s="7">
        <v>15706.71</v>
      </c>
      <c r="X26" s="7">
        <v>0</v>
      </c>
      <c r="Y26" s="7">
        <v>0</v>
      </c>
      <c r="Z26" s="7">
        <v>0</v>
      </c>
      <c r="AA26" s="8">
        <v>86847.81</v>
      </c>
      <c r="AB26" s="7">
        <v>16116.23</v>
      </c>
      <c r="AC26" s="7">
        <v>6412.82</v>
      </c>
      <c r="AD26" s="7">
        <v>10917.83</v>
      </c>
      <c r="AE26" s="8">
        <v>33446.879999999997</v>
      </c>
      <c r="AF26" s="7">
        <v>1752</v>
      </c>
      <c r="AG26" s="7">
        <v>0</v>
      </c>
      <c r="AH26" s="7">
        <v>600</v>
      </c>
      <c r="AI26" s="7">
        <v>569.19000000000005</v>
      </c>
      <c r="AJ26" s="8">
        <v>2921.19</v>
      </c>
      <c r="AK26" s="7">
        <v>162.27000000000001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162.27000000000001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5885.14</v>
      </c>
      <c r="BH26" s="7">
        <v>0</v>
      </c>
      <c r="BI26" s="8">
        <v>5885.14</v>
      </c>
      <c r="BJ26" s="8">
        <v>129263.29</v>
      </c>
      <c r="BK26" s="7">
        <v>0</v>
      </c>
      <c r="BL26" s="8">
        <v>0</v>
      </c>
      <c r="BM26" s="8">
        <v>129263.29</v>
      </c>
    </row>
    <row r="27" spans="2:65">
      <c r="B27" s="7" t="s">
        <v>114</v>
      </c>
      <c r="C27" s="8" t="s">
        <v>115</v>
      </c>
      <c r="D27" s="8"/>
      <c r="E27" s="7"/>
      <c r="F27" s="31"/>
      <c r="G27" s="32"/>
      <c r="H27" s="7"/>
      <c r="I27" s="8"/>
      <c r="J27" s="7"/>
      <c r="K27" s="7"/>
      <c r="L27" s="7"/>
      <c r="M27" s="8"/>
      <c r="N27" s="7"/>
      <c r="O27" s="7"/>
      <c r="P27" s="8"/>
      <c r="Q27" s="8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0</v>
      </c>
      <c r="AB27" s="7">
        <v>0</v>
      </c>
      <c r="AC27" s="7">
        <v>0</v>
      </c>
      <c r="AD27" s="7">
        <v>0</v>
      </c>
      <c r="AE27" s="8">
        <v>0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0</v>
      </c>
      <c r="BK27" s="7">
        <v>0</v>
      </c>
      <c r="BL27" s="8">
        <v>0</v>
      </c>
      <c r="BM27" s="8">
        <v>0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/>
      <c r="P28" s="8"/>
      <c r="Q28" s="8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  <c r="AB28" s="7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7">
        <v>0</v>
      </c>
      <c r="AI28" s="7">
        <v>0</v>
      </c>
      <c r="AJ28" s="8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0</v>
      </c>
      <c r="BK28" s="7">
        <v>0</v>
      </c>
      <c r="BL28" s="8">
        <v>0</v>
      </c>
      <c r="BM28" s="8">
        <v>0</v>
      </c>
    </row>
    <row r="29" spans="2:65">
      <c r="B29" s="7" t="s">
        <v>118</v>
      </c>
      <c r="C29" s="8" t="s">
        <v>119</v>
      </c>
      <c r="D29" s="8"/>
      <c r="E29" s="7">
        <v>83.9</v>
      </c>
      <c r="F29" s="31"/>
      <c r="G29" s="32"/>
      <c r="H29" s="7"/>
      <c r="I29" s="8">
        <v>83.9</v>
      </c>
      <c r="J29" s="7"/>
      <c r="K29" s="7"/>
      <c r="L29" s="7"/>
      <c r="M29" s="8"/>
      <c r="N29" s="7"/>
      <c r="O29" s="7">
        <v>26795.19</v>
      </c>
      <c r="P29" s="8">
        <v>26795.19</v>
      </c>
      <c r="Q29" s="8">
        <v>26879.09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20326</v>
      </c>
      <c r="X29" s="7">
        <v>0</v>
      </c>
      <c r="Y29" s="7">
        <v>0</v>
      </c>
      <c r="Z29" s="7">
        <v>0</v>
      </c>
      <c r="AA29" s="8">
        <v>20326</v>
      </c>
      <c r="AB29" s="7">
        <v>4069.28</v>
      </c>
      <c r="AC29" s="7">
        <v>1554.93</v>
      </c>
      <c r="AD29" s="7">
        <v>0</v>
      </c>
      <c r="AE29" s="8">
        <v>5624.21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928.88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928.88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26879.09</v>
      </c>
      <c r="BK29" s="7">
        <v>0</v>
      </c>
      <c r="BL29" s="8">
        <v>0</v>
      </c>
      <c r="BM29" s="8">
        <v>26879.09</v>
      </c>
    </row>
    <row r="30" spans="2:65">
      <c r="B30" s="7" t="s">
        <v>120</v>
      </c>
      <c r="C30" s="8" t="s">
        <v>121</v>
      </c>
      <c r="D30" s="8"/>
      <c r="E30" s="7"/>
      <c r="F30" s="31"/>
      <c r="G30" s="32"/>
      <c r="H30" s="7"/>
      <c r="I30" s="8"/>
      <c r="J30" s="7"/>
      <c r="K30" s="7"/>
      <c r="L30" s="7"/>
      <c r="M30" s="8"/>
      <c r="N30" s="7"/>
      <c r="O30" s="7"/>
      <c r="P30" s="8"/>
      <c r="Q30" s="8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  <c r="AB30" s="7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0</v>
      </c>
      <c r="BK30" s="7">
        <v>0</v>
      </c>
      <c r="BL30" s="8">
        <v>0</v>
      </c>
      <c r="BM30" s="8">
        <v>0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/>
      <c r="P31" s="8"/>
      <c r="Q31" s="8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8">
        <v>0</v>
      </c>
      <c r="AB31" s="7">
        <v>0</v>
      </c>
      <c r="AC31" s="7">
        <v>0</v>
      </c>
      <c r="AD31" s="7">
        <v>0</v>
      </c>
      <c r="AE31" s="8">
        <v>0</v>
      </c>
      <c r="AF31" s="7">
        <v>0</v>
      </c>
      <c r="AG31" s="7">
        <v>0</v>
      </c>
      <c r="AH31" s="7">
        <v>0</v>
      </c>
      <c r="AI31" s="7">
        <v>0</v>
      </c>
      <c r="AJ31" s="8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8">
        <v>0</v>
      </c>
      <c r="BJ31" s="8">
        <v>0</v>
      </c>
      <c r="BK31" s="7">
        <v>0</v>
      </c>
      <c r="BL31" s="8">
        <v>0</v>
      </c>
      <c r="BM31" s="8">
        <v>0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>
        <v>28006.959999999999</v>
      </c>
      <c r="P32" s="8">
        <v>28006.959999999999</v>
      </c>
      <c r="Q32" s="8">
        <v>28006.959999999999</v>
      </c>
      <c r="R32" s="7">
        <v>3468.94</v>
      </c>
      <c r="S32" s="7">
        <v>0</v>
      </c>
      <c r="T32" s="7">
        <v>1860</v>
      </c>
      <c r="U32" s="7">
        <v>0</v>
      </c>
      <c r="V32" s="7">
        <v>0</v>
      </c>
      <c r="W32" s="7">
        <v>14345.27</v>
      </c>
      <c r="X32" s="7">
        <v>0</v>
      </c>
      <c r="Y32" s="7">
        <v>0</v>
      </c>
      <c r="Z32" s="7">
        <v>0</v>
      </c>
      <c r="AA32" s="8">
        <v>19674.21</v>
      </c>
      <c r="AB32" s="7">
        <v>4132.1899999999996</v>
      </c>
      <c r="AC32" s="7">
        <v>1501.15</v>
      </c>
      <c r="AD32" s="7">
        <v>435.55</v>
      </c>
      <c r="AE32" s="8">
        <v>6068.89</v>
      </c>
      <c r="AF32" s="7">
        <v>0</v>
      </c>
      <c r="AG32" s="7">
        <v>0</v>
      </c>
      <c r="AH32" s="7">
        <v>0</v>
      </c>
      <c r="AI32" s="7">
        <v>1273.05</v>
      </c>
      <c r="AJ32" s="8">
        <v>1273.05</v>
      </c>
      <c r="AK32" s="7">
        <v>246.54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246.54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744.27</v>
      </c>
      <c r="BH32" s="7">
        <v>0</v>
      </c>
      <c r="BI32" s="8">
        <v>744.27</v>
      </c>
      <c r="BJ32" s="8">
        <v>28006.959999999999</v>
      </c>
      <c r="BK32" s="7">
        <v>0</v>
      </c>
      <c r="BL32" s="8">
        <v>0</v>
      </c>
      <c r="BM32" s="8">
        <v>28006.959999999999</v>
      </c>
    </row>
    <row r="33" spans="1:65">
      <c r="B33" s="7" t="s">
        <v>126</v>
      </c>
      <c r="C33" s="8" t="s">
        <v>127</v>
      </c>
      <c r="D33" s="8">
        <v>11162.26</v>
      </c>
      <c r="E33" s="7"/>
      <c r="F33" s="31"/>
      <c r="G33" s="32"/>
      <c r="H33" s="7"/>
      <c r="I33" s="8"/>
      <c r="J33" s="7"/>
      <c r="K33" s="7"/>
      <c r="L33" s="7"/>
      <c r="M33" s="8"/>
      <c r="N33" s="7"/>
      <c r="O33" s="7">
        <v>38002.949999999997</v>
      </c>
      <c r="P33" s="8">
        <v>38002.949999999997</v>
      </c>
      <c r="Q33" s="8">
        <v>49165.21</v>
      </c>
      <c r="R33" s="7">
        <v>0</v>
      </c>
      <c r="S33" s="7">
        <v>0</v>
      </c>
      <c r="T33" s="7">
        <v>1300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29667.01</v>
      </c>
      <c r="AA33" s="8">
        <v>30967.01</v>
      </c>
      <c r="AB33" s="7">
        <v>4919.29</v>
      </c>
      <c r="AC33" s="7">
        <v>2368.98</v>
      </c>
      <c r="AD33" s="7">
        <v>183.95</v>
      </c>
      <c r="AE33" s="8">
        <v>7472.22</v>
      </c>
      <c r="AF33" s="7">
        <v>0</v>
      </c>
      <c r="AG33" s="7">
        <v>0</v>
      </c>
      <c r="AH33" s="7">
        <v>0</v>
      </c>
      <c r="AI33" s="7">
        <v>1212.0899999999999</v>
      </c>
      <c r="AJ33" s="8">
        <v>1212.0899999999999</v>
      </c>
      <c r="AK33" s="7">
        <v>29.56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29.56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39680.879999999997</v>
      </c>
      <c r="BK33" s="7">
        <v>0</v>
      </c>
      <c r="BL33" s="8">
        <v>0</v>
      </c>
      <c r="BM33" s="8">
        <v>39680.879999999997</v>
      </c>
    </row>
    <row r="34" spans="1:65">
      <c r="B34" s="7" t="s">
        <v>128</v>
      </c>
      <c r="C34" s="8" t="s">
        <v>129</v>
      </c>
      <c r="D34" s="8"/>
      <c r="E34" s="7"/>
      <c r="F34" s="31"/>
      <c r="G34" s="32"/>
      <c r="H34" s="7"/>
      <c r="I34" s="8"/>
      <c r="J34" s="7"/>
      <c r="K34" s="7"/>
      <c r="L34" s="7"/>
      <c r="M34" s="8"/>
      <c r="N34" s="7"/>
      <c r="O34" s="7"/>
      <c r="P34" s="8"/>
      <c r="Q34" s="8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  <c r="AB34" s="7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0</v>
      </c>
      <c r="BK34" s="7">
        <v>0</v>
      </c>
      <c r="BL34" s="8">
        <v>0</v>
      </c>
      <c r="BM34" s="8">
        <v>0</v>
      </c>
    </row>
    <row r="35" spans="1:65">
      <c r="B35" s="7" t="s">
        <v>130</v>
      </c>
      <c r="C35" s="8" t="s">
        <v>131</v>
      </c>
      <c r="D35" s="8"/>
      <c r="E35" s="7"/>
      <c r="F35" s="31"/>
      <c r="G35" s="32"/>
      <c r="H35" s="7"/>
      <c r="I35" s="8"/>
      <c r="J35" s="7"/>
      <c r="K35" s="7"/>
      <c r="L35" s="7"/>
      <c r="M35" s="8"/>
      <c r="N35" s="7"/>
      <c r="O35" s="7"/>
      <c r="P35" s="8"/>
      <c r="Q35" s="8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0</v>
      </c>
      <c r="AB35" s="7">
        <v>0</v>
      </c>
      <c r="AC35" s="7">
        <v>0</v>
      </c>
      <c r="AD35" s="7">
        <v>0</v>
      </c>
      <c r="AE35" s="8">
        <v>0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0</v>
      </c>
      <c r="BK35" s="7">
        <v>0</v>
      </c>
      <c r="BL35" s="8">
        <v>0</v>
      </c>
      <c r="BM35" s="8">
        <v>0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/>
      <c r="P36" s="8"/>
      <c r="Q36" s="8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  <c r="AB36" s="7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8">
        <v>0</v>
      </c>
      <c r="BJ36" s="8">
        <v>0</v>
      </c>
      <c r="BK36" s="7">
        <v>0</v>
      </c>
      <c r="BL36" s="8">
        <v>0</v>
      </c>
      <c r="BM36" s="8">
        <v>0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/>
      <c r="P37" s="8"/>
      <c r="Q37" s="8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  <c r="AB37" s="7">
        <v>0</v>
      </c>
      <c r="AC37" s="7">
        <v>0</v>
      </c>
      <c r="AD37" s="7">
        <v>0</v>
      </c>
      <c r="AE37" s="8">
        <v>0</v>
      </c>
      <c r="AF37" s="7">
        <v>0</v>
      </c>
      <c r="AG37" s="7">
        <v>0</v>
      </c>
      <c r="AH37" s="7">
        <v>0</v>
      </c>
      <c r="AI37" s="7">
        <v>0</v>
      </c>
      <c r="AJ37" s="8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8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8">
        <v>0</v>
      </c>
      <c r="BJ37" s="8">
        <v>0</v>
      </c>
      <c r="BK37" s="7">
        <v>0</v>
      </c>
      <c r="BL37" s="8">
        <v>0</v>
      </c>
      <c r="BM37" s="8">
        <v>0</v>
      </c>
    </row>
    <row r="38" spans="1:65">
      <c r="B38" s="7" t="s">
        <v>136</v>
      </c>
      <c r="C38" s="8" t="s">
        <v>137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/>
      <c r="P38" s="8"/>
      <c r="Q38" s="8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  <c r="AB38" s="7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7">
        <v>0</v>
      </c>
      <c r="AI38" s="7">
        <v>0</v>
      </c>
      <c r="AJ38" s="8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0</v>
      </c>
      <c r="BK38" s="7">
        <v>0</v>
      </c>
      <c r="BL38" s="8">
        <v>0</v>
      </c>
      <c r="BM38" s="8">
        <v>0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>
        <v>51084.69</v>
      </c>
      <c r="P39" s="8">
        <v>51084.69</v>
      </c>
      <c r="Q39" s="8">
        <v>51084.69</v>
      </c>
      <c r="R39" s="7">
        <v>0</v>
      </c>
      <c r="S39" s="7">
        <v>0</v>
      </c>
      <c r="T39" s="7">
        <v>28248.34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8">
        <v>28248.34</v>
      </c>
      <c r="AB39" s="7">
        <v>6653.82</v>
      </c>
      <c r="AC39" s="7">
        <v>2130.85</v>
      </c>
      <c r="AD39" s="7">
        <v>10727.04</v>
      </c>
      <c r="AE39" s="8">
        <v>19511.71</v>
      </c>
      <c r="AF39" s="7">
        <v>0</v>
      </c>
      <c r="AG39" s="7">
        <v>0</v>
      </c>
      <c r="AH39" s="7">
        <v>0</v>
      </c>
      <c r="AI39" s="7">
        <v>0</v>
      </c>
      <c r="AJ39" s="8">
        <v>0</v>
      </c>
      <c r="AK39" s="7">
        <v>2273.92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2273.92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1050.72</v>
      </c>
      <c r="BH39" s="7">
        <v>0</v>
      </c>
      <c r="BI39" s="8">
        <v>1050.72</v>
      </c>
      <c r="BJ39" s="8">
        <v>51084.69</v>
      </c>
      <c r="BK39" s="7">
        <v>0</v>
      </c>
      <c r="BL39" s="8">
        <v>0</v>
      </c>
      <c r="BM39" s="8">
        <v>51084.69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/>
      <c r="P40" s="8"/>
      <c r="Q40" s="8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8">
        <v>0</v>
      </c>
      <c r="BJ40" s="8">
        <v>0</v>
      </c>
      <c r="BK40" s="7">
        <v>0</v>
      </c>
      <c r="BL40" s="8">
        <v>0</v>
      </c>
      <c r="BM40" s="8">
        <v>0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/>
      <c r="P41" s="8"/>
      <c r="Q41" s="8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  <c r="AB41" s="7">
        <v>0</v>
      </c>
      <c r="AC41" s="7">
        <v>0</v>
      </c>
      <c r="AD41" s="7">
        <v>0</v>
      </c>
      <c r="AE41" s="8">
        <v>0</v>
      </c>
      <c r="AF41" s="7">
        <v>0</v>
      </c>
      <c r="AG41" s="7">
        <v>0</v>
      </c>
      <c r="AH41" s="7">
        <v>0</v>
      </c>
      <c r="AI41" s="7">
        <v>0</v>
      </c>
      <c r="AJ41" s="8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8">
        <v>0</v>
      </c>
      <c r="BJ41" s="8">
        <v>0</v>
      </c>
      <c r="BK41" s="7">
        <v>0</v>
      </c>
      <c r="BL41" s="8">
        <v>0</v>
      </c>
      <c r="BM41" s="8">
        <v>0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/>
      <c r="P42" s="8"/>
      <c r="Q42" s="8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  <c r="AB42" s="7">
        <v>0</v>
      </c>
      <c r="AC42" s="7">
        <v>0</v>
      </c>
      <c r="AD42" s="7">
        <v>0</v>
      </c>
      <c r="AE42" s="8">
        <v>0</v>
      </c>
      <c r="AF42" s="7">
        <v>0</v>
      </c>
      <c r="AG42" s="7">
        <v>0</v>
      </c>
      <c r="AH42" s="7">
        <v>0</v>
      </c>
      <c r="AI42" s="7">
        <v>0</v>
      </c>
      <c r="AJ42" s="8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8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8">
        <v>0</v>
      </c>
      <c r="BJ42" s="8">
        <v>0</v>
      </c>
      <c r="BK42" s="7">
        <v>0</v>
      </c>
      <c r="BL42" s="8">
        <v>0</v>
      </c>
      <c r="BM42" s="8">
        <v>0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>
        <v>41658.43</v>
      </c>
      <c r="P43" s="8">
        <v>41658.43</v>
      </c>
      <c r="Q43" s="8">
        <v>41658.43</v>
      </c>
      <c r="R43" s="7">
        <v>0</v>
      </c>
      <c r="S43" s="7">
        <v>0</v>
      </c>
      <c r="T43" s="7">
        <v>0</v>
      </c>
      <c r="U43" s="7">
        <v>0</v>
      </c>
      <c r="V43" s="7">
        <v>6492.35</v>
      </c>
      <c r="W43" s="7">
        <v>21347.42</v>
      </c>
      <c r="X43" s="7">
        <v>0</v>
      </c>
      <c r="Y43" s="7">
        <v>0</v>
      </c>
      <c r="Z43" s="7">
        <v>0</v>
      </c>
      <c r="AA43" s="8">
        <v>27839.77</v>
      </c>
      <c r="AB43" s="7">
        <v>4901.42</v>
      </c>
      <c r="AC43" s="7">
        <v>1812.01</v>
      </c>
      <c r="AD43" s="7">
        <v>4591.91</v>
      </c>
      <c r="AE43" s="8">
        <v>11305.34</v>
      </c>
      <c r="AF43" s="7">
        <v>0</v>
      </c>
      <c r="AG43" s="7">
        <v>0</v>
      </c>
      <c r="AH43" s="7">
        <v>633.36</v>
      </c>
      <c r="AI43" s="7">
        <v>273.86</v>
      </c>
      <c r="AJ43" s="8">
        <v>907.22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8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1606.1</v>
      </c>
      <c r="BH43" s="7">
        <v>0</v>
      </c>
      <c r="BI43" s="8">
        <v>1606.1</v>
      </c>
      <c r="BJ43" s="8">
        <v>41658.43</v>
      </c>
      <c r="BK43" s="7">
        <v>0</v>
      </c>
      <c r="BL43" s="8">
        <v>0</v>
      </c>
      <c r="BM43" s="8">
        <v>41658.43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>
        <v>25745.71</v>
      </c>
      <c r="P44" s="8">
        <v>25745.71</v>
      </c>
      <c r="Q44" s="8">
        <v>25745.71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15365.82</v>
      </c>
      <c r="AA44" s="8">
        <v>15365.82</v>
      </c>
      <c r="AB44" s="7">
        <v>2175.7800000000002</v>
      </c>
      <c r="AC44" s="7">
        <v>832.9</v>
      </c>
      <c r="AD44" s="7">
        <v>6500.58</v>
      </c>
      <c r="AE44" s="8">
        <v>9509.26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870.63</v>
      </c>
      <c r="BH44" s="7">
        <v>0</v>
      </c>
      <c r="BI44" s="8">
        <v>870.63</v>
      </c>
      <c r="BJ44" s="8">
        <v>25745.71</v>
      </c>
      <c r="BK44" s="7">
        <v>0</v>
      </c>
      <c r="BL44" s="8">
        <v>0</v>
      </c>
      <c r="BM44" s="8">
        <v>25745.71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>
        <v>29466.5</v>
      </c>
      <c r="P45" s="8">
        <v>29466.5</v>
      </c>
      <c r="Q45" s="8">
        <v>29466.5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14551.24</v>
      </c>
      <c r="AA45" s="8">
        <v>14551.24</v>
      </c>
      <c r="AB45" s="7">
        <v>2912.98</v>
      </c>
      <c r="AC45" s="7">
        <v>1113.26</v>
      </c>
      <c r="AD45" s="7">
        <v>552.99</v>
      </c>
      <c r="AE45" s="8">
        <v>4579.2299999999996</v>
      </c>
      <c r="AF45" s="7">
        <v>0</v>
      </c>
      <c r="AG45" s="7">
        <v>0</v>
      </c>
      <c r="AH45" s="7">
        <v>0</v>
      </c>
      <c r="AI45" s="7">
        <v>420</v>
      </c>
      <c r="AJ45" s="8">
        <v>420</v>
      </c>
      <c r="AK45" s="7">
        <v>9022.49</v>
      </c>
      <c r="AL45" s="7">
        <v>49.54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9072.0300000000007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844</v>
      </c>
      <c r="BG45" s="7">
        <v>0</v>
      </c>
      <c r="BH45" s="7">
        <v>0</v>
      </c>
      <c r="BI45" s="8">
        <v>844</v>
      </c>
      <c r="BJ45" s="8">
        <v>29466.5</v>
      </c>
      <c r="BK45" s="7">
        <v>0</v>
      </c>
      <c r="BL45" s="8">
        <v>0</v>
      </c>
      <c r="BM45" s="8">
        <v>29466.5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/>
      <c r="P46" s="8"/>
      <c r="Q46" s="8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  <c r="AB46" s="7">
        <v>0</v>
      </c>
      <c r="AC46" s="7">
        <v>0</v>
      </c>
      <c r="AD46" s="7">
        <v>0</v>
      </c>
      <c r="AE46" s="8">
        <v>0</v>
      </c>
      <c r="AF46" s="7">
        <v>0</v>
      </c>
      <c r="AG46" s="7">
        <v>0</v>
      </c>
      <c r="AH46" s="7">
        <v>0</v>
      </c>
      <c r="AI46" s="7">
        <v>0</v>
      </c>
      <c r="AJ46" s="8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8">
        <v>0</v>
      </c>
      <c r="BJ46" s="8">
        <v>0</v>
      </c>
      <c r="BK46" s="7">
        <v>0</v>
      </c>
      <c r="BL46" s="8">
        <v>0</v>
      </c>
      <c r="BM46" s="8">
        <v>0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/>
      <c r="P47" s="8"/>
      <c r="Q47" s="8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8">
        <v>0</v>
      </c>
      <c r="AB47" s="7">
        <v>0</v>
      </c>
      <c r="AC47" s="7">
        <v>0</v>
      </c>
      <c r="AD47" s="7">
        <v>0</v>
      </c>
      <c r="AE47" s="8">
        <v>0</v>
      </c>
      <c r="AF47" s="7">
        <v>0</v>
      </c>
      <c r="AG47" s="7">
        <v>0</v>
      </c>
      <c r="AH47" s="7">
        <v>0</v>
      </c>
      <c r="AI47" s="7">
        <v>0</v>
      </c>
      <c r="AJ47" s="8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8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8">
        <v>0</v>
      </c>
      <c r="BJ47" s="8">
        <v>0</v>
      </c>
      <c r="BK47" s="7">
        <v>0</v>
      </c>
      <c r="BL47" s="8">
        <v>0</v>
      </c>
      <c r="BM47" s="8">
        <v>0</v>
      </c>
    </row>
    <row r="48" spans="1:65" s="24" customFormat="1">
      <c r="A48"/>
      <c r="B48" s="13"/>
      <c r="C48" s="14" t="s">
        <v>399</v>
      </c>
      <c r="D48" s="17">
        <f>SUM(D7:D47)</f>
        <v>11162.26</v>
      </c>
      <c r="E48" s="17">
        <f t="shared" ref="E48:BM48" si="0">SUM(E7:E47)</f>
        <v>83.9</v>
      </c>
      <c r="F48" s="67">
        <f t="shared" si="0"/>
        <v>0</v>
      </c>
      <c r="G48" s="68"/>
      <c r="H48" s="17">
        <f t="shared" si="0"/>
        <v>0</v>
      </c>
      <c r="I48" s="17">
        <f t="shared" si="0"/>
        <v>83.9</v>
      </c>
      <c r="J48" s="17">
        <f t="shared" si="0"/>
        <v>772.5</v>
      </c>
      <c r="K48" s="17">
        <f t="shared" si="0"/>
        <v>0</v>
      </c>
      <c r="L48" s="17">
        <f t="shared" si="0"/>
        <v>0</v>
      </c>
      <c r="M48" s="17">
        <f t="shared" si="0"/>
        <v>772.5</v>
      </c>
      <c r="N48" s="17">
        <f t="shared" si="0"/>
        <v>0</v>
      </c>
      <c r="O48" s="17">
        <f t="shared" si="0"/>
        <v>666799.31999999995</v>
      </c>
      <c r="P48" s="17">
        <f t="shared" si="0"/>
        <v>666799.31999999995</v>
      </c>
      <c r="Q48" s="17">
        <f t="shared" si="0"/>
        <v>678817.9800000001</v>
      </c>
      <c r="R48" s="17">
        <f t="shared" si="0"/>
        <v>51138.97</v>
      </c>
      <c r="S48" s="17">
        <f t="shared" si="0"/>
        <v>0</v>
      </c>
      <c r="T48" s="17">
        <f t="shared" si="0"/>
        <v>109052.7</v>
      </c>
      <c r="U48" s="17">
        <f t="shared" si="0"/>
        <v>0</v>
      </c>
      <c r="V48" s="17">
        <f t="shared" si="0"/>
        <v>6492.35</v>
      </c>
      <c r="W48" s="17">
        <f t="shared" si="0"/>
        <v>177898.56</v>
      </c>
      <c r="X48" s="17">
        <f t="shared" si="0"/>
        <v>11973.89</v>
      </c>
      <c r="Y48" s="17">
        <f t="shared" si="0"/>
        <v>1393.79</v>
      </c>
      <c r="Z48" s="17">
        <f t="shared" si="0"/>
        <v>106452.21</v>
      </c>
      <c r="AA48" s="17">
        <f t="shared" si="0"/>
        <v>464402.47000000003</v>
      </c>
      <c r="AB48" s="17">
        <f t="shared" si="0"/>
        <v>74542.28</v>
      </c>
      <c r="AC48" s="17">
        <f t="shared" si="0"/>
        <v>34416.57</v>
      </c>
      <c r="AD48" s="17">
        <f t="shared" si="0"/>
        <v>46175.38</v>
      </c>
      <c r="AE48" s="17">
        <f t="shared" si="0"/>
        <v>155134.23000000001</v>
      </c>
      <c r="AF48" s="17">
        <f t="shared" si="0"/>
        <v>9267</v>
      </c>
      <c r="AG48" s="17">
        <f t="shared" si="0"/>
        <v>0</v>
      </c>
      <c r="AH48" s="17">
        <f t="shared" si="0"/>
        <v>6152.55</v>
      </c>
      <c r="AI48" s="17">
        <f t="shared" si="0"/>
        <v>8659.0300000000007</v>
      </c>
      <c r="AJ48" s="17">
        <f t="shared" si="0"/>
        <v>24078.579999999998</v>
      </c>
      <c r="AK48" s="17">
        <f t="shared" si="0"/>
        <v>21018.14</v>
      </c>
      <c r="AL48" s="17">
        <f t="shared" si="0"/>
        <v>49.54</v>
      </c>
      <c r="AM48" s="17">
        <f t="shared" si="0"/>
        <v>0</v>
      </c>
      <c r="AN48" s="17">
        <f t="shared" si="0"/>
        <v>0</v>
      </c>
      <c r="AO48" s="17">
        <f t="shared" si="0"/>
        <v>0</v>
      </c>
      <c r="AP48" s="17">
        <f t="shared" si="0"/>
        <v>0</v>
      </c>
      <c r="AQ48" s="17">
        <f t="shared" si="0"/>
        <v>0</v>
      </c>
      <c r="AR48" s="17">
        <f t="shared" si="0"/>
        <v>0</v>
      </c>
      <c r="AS48" s="17">
        <f t="shared" si="0"/>
        <v>0</v>
      </c>
      <c r="AT48" s="17">
        <f t="shared" si="0"/>
        <v>21067.68</v>
      </c>
      <c r="AU48" s="17">
        <f t="shared" si="0"/>
        <v>0</v>
      </c>
      <c r="AV48" s="17">
        <f t="shared" si="0"/>
        <v>0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0</v>
      </c>
      <c r="BB48" s="17">
        <f t="shared" si="0"/>
        <v>2272.5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844</v>
      </c>
      <c r="BG48" s="17">
        <f t="shared" si="0"/>
        <v>17946.820000000003</v>
      </c>
      <c r="BH48" s="17">
        <f t="shared" si="0"/>
        <v>0</v>
      </c>
      <c r="BI48" s="17">
        <f t="shared" si="0"/>
        <v>21063.32</v>
      </c>
      <c r="BJ48" s="17">
        <f t="shared" si="0"/>
        <v>685746.27999999991</v>
      </c>
      <c r="BK48" s="17">
        <f t="shared" si="0"/>
        <v>-16412.63</v>
      </c>
      <c r="BL48" s="17">
        <f t="shared" si="0"/>
        <v>-16412.63</v>
      </c>
      <c r="BM48" s="17">
        <f t="shared" si="0"/>
        <v>669333.65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/>
      <c r="P52" s="8"/>
      <c r="Q52" s="8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0</v>
      </c>
      <c r="AG52" s="7">
        <v>0</v>
      </c>
      <c r="AH52" s="7">
        <v>0</v>
      </c>
      <c r="AI52" s="7">
        <v>0</v>
      </c>
      <c r="AJ52" s="8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8">
        <v>0</v>
      </c>
      <c r="BJ52" s="8">
        <v>0</v>
      </c>
      <c r="BK52" s="7">
        <v>0</v>
      </c>
      <c r="BL52" s="8">
        <v>0</v>
      </c>
      <c r="BM52" s="8">
        <v>0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/>
      <c r="P53" s="8"/>
      <c r="Q53" s="8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0</v>
      </c>
      <c r="BK53" s="7">
        <v>0</v>
      </c>
      <c r="BL53" s="8">
        <v>0</v>
      </c>
      <c r="BM53" s="8">
        <v>0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/>
      <c r="P54" s="8"/>
      <c r="Q54" s="8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  <c r="AB54" s="7">
        <v>0</v>
      </c>
      <c r="AC54" s="7">
        <v>0</v>
      </c>
      <c r="AD54" s="7">
        <v>0</v>
      </c>
      <c r="AE54" s="8">
        <v>0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0</v>
      </c>
      <c r="BK54" s="7">
        <v>0</v>
      </c>
      <c r="BL54" s="8">
        <v>0</v>
      </c>
      <c r="BM54" s="8">
        <v>0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/>
      <c r="P55" s="8"/>
      <c r="Q55" s="8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0</v>
      </c>
      <c r="AB55" s="7">
        <v>0</v>
      </c>
      <c r="AC55" s="7">
        <v>0</v>
      </c>
      <c r="AD55" s="7">
        <v>0</v>
      </c>
      <c r="AE55" s="8">
        <v>0</v>
      </c>
      <c r="AF55" s="7">
        <v>0</v>
      </c>
      <c r="AG55" s="7">
        <v>0</v>
      </c>
      <c r="AH55" s="7">
        <v>0</v>
      </c>
      <c r="AI55" s="7">
        <v>0</v>
      </c>
      <c r="AJ55" s="8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8">
        <v>0</v>
      </c>
      <c r="BJ55" s="8">
        <v>0</v>
      </c>
      <c r="BK55" s="7">
        <v>0</v>
      </c>
      <c r="BL55" s="8">
        <v>0</v>
      </c>
      <c r="BM55" s="8">
        <v>0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/>
      <c r="P56" s="8"/>
      <c r="Q56" s="8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  <c r="AB56" s="7">
        <v>0</v>
      </c>
      <c r="AC56" s="7">
        <v>0</v>
      </c>
      <c r="AD56" s="7">
        <v>0</v>
      </c>
      <c r="AE56" s="8">
        <v>0</v>
      </c>
      <c r="AF56" s="7">
        <v>0</v>
      </c>
      <c r="AG56" s="7">
        <v>0</v>
      </c>
      <c r="AH56" s="7">
        <v>0</v>
      </c>
      <c r="AI56" s="7">
        <v>0</v>
      </c>
      <c r="AJ56" s="8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0</v>
      </c>
      <c r="BK56" s="7">
        <v>0</v>
      </c>
      <c r="BL56" s="8">
        <v>0</v>
      </c>
      <c r="BM56" s="8">
        <v>0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/>
      <c r="P57" s="8"/>
      <c r="Q57" s="8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0</v>
      </c>
      <c r="BK57" s="7">
        <v>0</v>
      </c>
      <c r="BL57" s="8">
        <v>0</v>
      </c>
      <c r="BM57" s="8">
        <v>0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/>
      <c r="P58" s="8"/>
      <c r="Q58" s="8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0</v>
      </c>
      <c r="BK58" s="7">
        <v>0</v>
      </c>
      <c r="BL58" s="8">
        <v>0</v>
      </c>
      <c r="BM58" s="8">
        <v>0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/>
      <c r="P59" s="8"/>
      <c r="Q59" s="8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0</v>
      </c>
      <c r="BK59" s="7">
        <v>0</v>
      </c>
      <c r="BL59" s="8">
        <v>0</v>
      </c>
      <c r="BM59" s="8">
        <v>0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/>
      <c r="P60" s="8"/>
      <c r="Q60" s="8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8">
        <v>0</v>
      </c>
      <c r="BJ60" s="8">
        <v>0</v>
      </c>
      <c r="BK60" s="7">
        <v>0</v>
      </c>
      <c r="BL60" s="8">
        <v>0</v>
      </c>
      <c r="BM60" s="8">
        <v>0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/>
      <c r="P61" s="8"/>
      <c r="Q61" s="8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8">
        <v>0</v>
      </c>
      <c r="BJ61" s="8">
        <v>0</v>
      </c>
      <c r="BK61" s="7">
        <v>0</v>
      </c>
      <c r="BL61" s="8">
        <v>0</v>
      </c>
      <c r="BM61" s="8">
        <v>0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/>
      <c r="P62" s="8"/>
      <c r="Q62" s="8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0</v>
      </c>
      <c r="BK62" s="7">
        <v>0</v>
      </c>
      <c r="BL62" s="8">
        <v>0</v>
      </c>
      <c r="BM62" s="8">
        <v>0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/>
      <c r="P64" s="8"/>
      <c r="Q64" s="8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0</v>
      </c>
      <c r="BK64" s="7">
        <v>0</v>
      </c>
      <c r="BL64" s="8">
        <v>0</v>
      </c>
      <c r="BM64" s="8">
        <v>0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/>
      <c r="P65" s="8"/>
      <c r="Q65" s="8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0</v>
      </c>
      <c r="BK65" s="7">
        <v>0</v>
      </c>
      <c r="BL65" s="8">
        <v>0</v>
      </c>
      <c r="BM65" s="8">
        <v>0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/>
      <c r="P66" s="8"/>
      <c r="Q66" s="8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  <c r="AB66" s="7">
        <v>0</v>
      </c>
      <c r="AC66" s="7">
        <v>0</v>
      </c>
      <c r="AD66" s="7">
        <v>0</v>
      </c>
      <c r="AE66" s="8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0</v>
      </c>
      <c r="BJ66" s="8">
        <v>0</v>
      </c>
      <c r="BK66" s="7">
        <v>0</v>
      </c>
      <c r="BL66" s="8">
        <v>0</v>
      </c>
      <c r="BM66" s="8">
        <v>0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/>
      <c r="P67" s="8"/>
      <c r="Q67" s="8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0</v>
      </c>
      <c r="BK67" s="7">
        <v>0</v>
      </c>
      <c r="BL67" s="8">
        <v>0</v>
      </c>
      <c r="BM67" s="8">
        <v>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/>
      <c r="P68" s="8"/>
      <c r="Q68" s="8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  <c r="AB68" s="7">
        <v>0</v>
      </c>
      <c r="AC68" s="7">
        <v>0</v>
      </c>
      <c r="AD68" s="7">
        <v>0</v>
      </c>
      <c r="AE68" s="8">
        <v>0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8">
        <v>0</v>
      </c>
      <c r="BJ68" s="8">
        <v>0</v>
      </c>
      <c r="BK68" s="7">
        <v>0</v>
      </c>
      <c r="BL68" s="8">
        <v>0</v>
      </c>
      <c r="BM68" s="8">
        <v>0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/>
      <c r="P69" s="8"/>
      <c r="Q69" s="8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8">
        <v>0</v>
      </c>
      <c r="BJ69" s="8">
        <v>0</v>
      </c>
      <c r="BK69" s="7">
        <v>0</v>
      </c>
      <c r="BL69" s="8">
        <v>0</v>
      </c>
      <c r="BM69" s="8">
        <v>0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/>
      <c r="P70" s="8"/>
      <c r="Q70" s="8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  <c r="AB70" s="7">
        <v>0</v>
      </c>
      <c r="AC70" s="7">
        <v>0</v>
      </c>
      <c r="AD70" s="7">
        <v>0</v>
      </c>
      <c r="AE70" s="8">
        <v>0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8">
        <v>0</v>
      </c>
      <c r="BJ70" s="8">
        <v>0</v>
      </c>
      <c r="BK70" s="7">
        <v>0</v>
      </c>
      <c r="BL70" s="8">
        <v>0</v>
      </c>
      <c r="BM70" s="8">
        <v>0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/>
      <c r="P71" s="8"/>
      <c r="Q71" s="8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0</v>
      </c>
      <c r="AE71" s="8">
        <v>0</v>
      </c>
      <c r="AF71" s="7">
        <v>0</v>
      </c>
      <c r="AG71" s="7">
        <v>0</v>
      </c>
      <c r="AH71" s="7">
        <v>0</v>
      </c>
      <c r="AI71" s="7">
        <v>0</v>
      </c>
      <c r="AJ71" s="8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8">
        <v>0</v>
      </c>
      <c r="BJ71" s="8">
        <v>0</v>
      </c>
      <c r="BK71" s="7">
        <v>0</v>
      </c>
      <c r="BL71" s="8">
        <v>0</v>
      </c>
      <c r="BM71" s="8">
        <v>0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/>
      <c r="P72" s="8"/>
      <c r="Q72" s="8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0</v>
      </c>
      <c r="BK72" s="7">
        <v>0</v>
      </c>
      <c r="BL72" s="8">
        <v>0</v>
      </c>
      <c r="BM72" s="8">
        <v>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/>
      <c r="P73" s="8"/>
      <c r="Q73" s="8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  <c r="AB73" s="7">
        <v>0</v>
      </c>
      <c r="AC73" s="7">
        <v>0</v>
      </c>
      <c r="AD73" s="7">
        <v>0</v>
      </c>
      <c r="AE73" s="8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0</v>
      </c>
      <c r="BK73" s="7">
        <v>0</v>
      </c>
      <c r="BL73" s="8">
        <v>0</v>
      </c>
      <c r="BM73" s="8">
        <v>0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/>
      <c r="P74" s="8"/>
      <c r="Q74" s="8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  <c r="AB74" s="7">
        <v>0</v>
      </c>
      <c r="AC74" s="7">
        <v>0</v>
      </c>
      <c r="AD74" s="7">
        <v>0</v>
      </c>
      <c r="AE74" s="8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0</v>
      </c>
      <c r="BK74" s="7">
        <v>0</v>
      </c>
      <c r="BL74" s="8">
        <v>0</v>
      </c>
      <c r="BM74" s="8">
        <v>0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/>
      <c r="P75" s="8"/>
      <c r="Q75" s="8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0</v>
      </c>
      <c r="AB75" s="7">
        <v>0</v>
      </c>
      <c r="AC75" s="7">
        <v>0</v>
      </c>
      <c r="AD75" s="7">
        <v>0</v>
      </c>
      <c r="AE75" s="8">
        <v>0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8">
        <v>0</v>
      </c>
      <c r="BJ75" s="8">
        <v>0</v>
      </c>
      <c r="BK75" s="7">
        <v>0</v>
      </c>
      <c r="BL75" s="8">
        <v>0</v>
      </c>
      <c r="BM75" s="8">
        <v>0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/>
      <c r="P76" s="8"/>
      <c r="Q76" s="8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  <c r="AB76" s="7">
        <v>0</v>
      </c>
      <c r="AC76" s="7">
        <v>0</v>
      </c>
      <c r="AD76" s="7">
        <v>0</v>
      </c>
      <c r="AE76" s="8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0</v>
      </c>
      <c r="BK76" s="7">
        <v>0</v>
      </c>
      <c r="BL76" s="8">
        <v>0</v>
      </c>
      <c r="BM76" s="8">
        <v>0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/>
      <c r="P77" s="8"/>
      <c r="Q77" s="8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  <c r="AB77" s="7">
        <v>0</v>
      </c>
      <c r="AC77" s="7">
        <v>0</v>
      </c>
      <c r="AD77" s="7">
        <v>0</v>
      </c>
      <c r="AE77" s="8">
        <v>0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0</v>
      </c>
      <c r="BK77" s="7">
        <v>0</v>
      </c>
      <c r="BL77" s="8">
        <v>0</v>
      </c>
      <c r="BM77" s="8">
        <v>0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/>
      <c r="P78" s="8"/>
      <c r="Q78" s="8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  <c r="AB78" s="7">
        <v>0</v>
      </c>
      <c r="AC78" s="7">
        <v>0</v>
      </c>
      <c r="AD78" s="7">
        <v>0</v>
      </c>
      <c r="AE78" s="8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8">
        <v>0</v>
      </c>
      <c r="BJ78" s="8">
        <v>0</v>
      </c>
      <c r="BK78" s="7">
        <v>0</v>
      </c>
      <c r="BL78" s="8">
        <v>0</v>
      </c>
      <c r="BM78" s="8">
        <v>0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/>
      <c r="P79" s="8"/>
      <c r="Q79" s="8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8">
        <v>0</v>
      </c>
      <c r="BJ79" s="8">
        <v>0</v>
      </c>
      <c r="BK79" s="7">
        <v>0</v>
      </c>
      <c r="BL79" s="8">
        <v>0</v>
      </c>
      <c r="BM79" s="8">
        <v>0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/>
      <c r="P80" s="8"/>
      <c r="Q80" s="8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  <c r="AB80" s="7">
        <v>0</v>
      </c>
      <c r="AC80" s="7">
        <v>0</v>
      </c>
      <c r="AD80" s="7">
        <v>0</v>
      </c>
      <c r="AE80" s="8">
        <v>0</v>
      </c>
      <c r="AF80" s="7">
        <v>0</v>
      </c>
      <c r="AG80" s="7">
        <v>0</v>
      </c>
      <c r="AH80" s="7">
        <v>0</v>
      </c>
      <c r="AI80" s="7">
        <v>0</v>
      </c>
      <c r="AJ80" s="8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0</v>
      </c>
      <c r="BK80" s="7">
        <v>0</v>
      </c>
      <c r="BL80" s="8">
        <v>0</v>
      </c>
      <c r="BM80" s="8">
        <v>0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/>
      <c r="P81" s="8"/>
      <c r="Q81" s="8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  <c r="AB81" s="7">
        <v>0</v>
      </c>
      <c r="AC81" s="7">
        <v>0</v>
      </c>
      <c r="AD81" s="7">
        <v>0</v>
      </c>
      <c r="AE81" s="8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0</v>
      </c>
      <c r="BK81" s="7">
        <v>0</v>
      </c>
      <c r="BL81" s="8">
        <v>0</v>
      </c>
      <c r="BM81" s="8">
        <v>0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/>
      <c r="P82" s="8"/>
      <c r="Q82" s="8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  <c r="AB82" s="7">
        <v>0</v>
      </c>
      <c r="AC82" s="7">
        <v>0</v>
      </c>
      <c r="AD82" s="7">
        <v>0</v>
      </c>
      <c r="AE82" s="8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0</v>
      </c>
      <c r="BK82" s="7">
        <v>0</v>
      </c>
      <c r="BL82" s="8">
        <v>0</v>
      </c>
      <c r="BM82" s="8">
        <v>0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/>
      <c r="P83" s="8"/>
      <c r="Q83" s="8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0</v>
      </c>
      <c r="AB83" s="7">
        <v>0</v>
      </c>
      <c r="AC83" s="7">
        <v>0</v>
      </c>
      <c r="AD83" s="7">
        <v>0</v>
      </c>
      <c r="AE83" s="8">
        <v>0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8">
        <v>0</v>
      </c>
      <c r="BJ83" s="8">
        <v>0</v>
      </c>
      <c r="BK83" s="7">
        <v>0</v>
      </c>
      <c r="BL83" s="8">
        <v>0</v>
      </c>
      <c r="BM83" s="8">
        <v>0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/>
      <c r="P84" s="8"/>
      <c r="Q84" s="8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  <c r="AB84" s="7">
        <v>0</v>
      </c>
      <c r="AC84" s="7">
        <v>0</v>
      </c>
      <c r="AD84" s="7">
        <v>0</v>
      </c>
      <c r="AE84" s="8">
        <v>0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0</v>
      </c>
      <c r="BK84" s="7">
        <v>0</v>
      </c>
      <c r="BL84" s="8">
        <v>0</v>
      </c>
      <c r="BM84" s="8">
        <v>0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/>
      <c r="P85" s="8"/>
      <c r="Q85" s="8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  <c r="AB85" s="7">
        <v>0</v>
      </c>
      <c r="AC85" s="7">
        <v>0</v>
      </c>
      <c r="AD85" s="7">
        <v>0</v>
      </c>
      <c r="AE85" s="8">
        <v>0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8">
        <v>0</v>
      </c>
      <c r="BJ85" s="8">
        <v>0</v>
      </c>
      <c r="BK85" s="7">
        <v>0</v>
      </c>
      <c r="BL85" s="8">
        <v>0</v>
      </c>
      <c r="BM85" s="8">
        <v>0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/>
      <c r="P86" s="8"/>
      <c r="Q86" s="8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  <c r="AB86" s="7">
        <v>0</v>
      </c>
      <c r="AC86" s="7">
        <v>0</v>
      </c>
      <c r="AD86" s="7">
        <v>0</v>
      </c>
      <c r="AE86" s="8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8">
        <v>0</v>
      </c>
      <c r="BJ86" s="8">
        <v>0</v>
      </c>
      <c r="BK86" s="7">
        <v>0</v>
      </c>
      <c r="BL86" s="8">
        <v>0</v>
      </c>
      <c r="BM86" s="8">
        <v>0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/>
      <c r="P87" s="8"/>
      <c r="Q87" s="8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0</v>
      </c>
      <c r="AB87" s="7">
        <v>0</v>
      </c>
      <c r="AC87" s="7">
        <v>0</v>
      </c>
      <c r="AD87" s="7">
        <v>0</v>
      </c>
      <c r="AE87" s="8">
        <v>0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0</v>
      </c>
      <c r="BK87" s="7">
        <v>0</v>
      </c>
      <c r="BL87" s="8">
        <v>0</v>
      </c>
      <c r="BM87" s="8">
        <v>0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/>
      <c r="P89" s="8"/>
      <c r="Q89" s="8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  <c r="AB89" s="7">
        <v>0</v>
      </c>
      <c r="AC89" s="7">
        <v>0</v>
      </c>
      <c r="AD89" s="7">
        <v>0</v>
      </c>
      <c r="AE89" s="8">
        <v>0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0</v>
      </c>
      <c r="BK89" s="7">
        <v>0</v>
      </c>
      <c r="BL89" s="8">
        <v>0</v>
      </c>
      <c r="BM89" s="8">
        <v>0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/>
      <c r="P91" s="8"/>
      <c r="Q91" s="8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0</v>
      </c>
      <c r="AB91" s="7">
        <v>0</v>
      </c>
      <c r="AC91" s="7">
        <v>0</v>
      </c>
      <c r="AD91" s="7">
        <v>0</v>
      </c>
      <c r="AE91" s="8">
        <v>0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0</v>
      </c>
      <c r="BK91" s="7">
        <v>0</v>
      </c>
      <c r="BL91" s="8">
        <v>0</v>
      </c>
      <c r="BM91" s="8">
        <v>0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/>
      <c r="P94" s="8"/>
      <c r="Q94" s="8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0</v>
      </c>
      <c r="BK94" s="7">
        <v>0</v>
      </c>
      <c r="BL94" s="8">
        <v>0</v>
      </c>
      <c r="BM94" s="8">
        <v>0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/>
      <c r="P95" s="8"/>
      <c r="Q95" s="8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0</v>
      </c>
      <c r="AB95" s="7">
        <v>0</v>
      </c>
      <c r="AC95" s="7">
        <v>0</v>
      </c>
      <c r="AD95" s="7">
        <v>0</v>
      </c>
      <c r="AE95" s="8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0</v>
      </c>
      <c r="BK95" s="7">
        <v>0</v>
      </c>
      <c r="BL95" s="8">
        <v>0</v>
      </c>
      <c r="BM95" s="8">
        <v>0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/>
      <c r="P96" s="8"/>
      <c r="Q96" s="8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  <c r="AB96" s="7">
        <v>0</v>
      </c>
      <c r="AC96" s="7">
        <v>0</v>
      </c>
      <c r="AD96" s="7">
        <v>0</v>
      </c>
      <c r="AE96" s="8">
        <v>0</v>
      </c>
      <c r="AF96" s="7">
        <v>0</v>
      </c>
      <c r="AG96" s="7">
        <v>0</v>
      </c>
      <c r="AH96" s="7">
        <v>0</v>
      </c>
      <c r="AI96" s="7">
        <v>0</v>
      </c>
      <c r="AJ96" s="8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8">
        <v>0</v>
      </c>
      <c r="BJ96" s="8">
        <v>0</v>
      </c>
      <c r="BK96" s="7">
        <v>0</v>
      </c>
      <c r="BL96" s="8">
        <v>0</v>
      </c>
      <c r="BM96" s="8">
        <v>0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/>
      <c r="P97" s="8"/>
      <c r="Q97" s="8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0</v>
      </c>
      <c r="BK97" s="7">
        <v>0</v>
      </c>
      <c r="BL97" s="8">
        <v>0</v>
      </c>
      <c r="BM97" s="8">
        <v>0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/>
      <c r="P98" s="8"/>
      <c r="Q98" s="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  <c r="AB98" s="7">
        <v>0</v>
      </c>
      <c r="AC98" s="7">
        <v>0</v>
      </c>
      <c r="AD98" s="7">
        <v>0</v>
      </c>
      <c r="AE98" s="8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0</v>
      </c>
      <c r="BK98" s="7">
        <v>0</v>
      </c>
      <c r="BL98" s="8">
        <v>0</v>
      </c>
      <c r="BM98" s="8">
        <v>0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/>
      <c r="P99" s="8"/>
      <c r="Q99" s="8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0</v>
      </c>
      <c r="AB99" s="7">
        <v>0</v>
      </c>
      <c r="AC99" s="7">
        <v>0</v>
      </c>
      <c r="AD99" s="7">
        <v>0</v>
      </c>
      <c r="AE99" s="8">
        <v>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0</v>
      </c>
      <c r="BK99" s="7">
        <v>0</v>
      </c>
      <c r="BL99" s="8">
        <v>0</v>
      </c>
      <c r="BM99" s="8">
        <v>0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/>
      <c r="P100" s="8"/>
      <c r="Q100" s="8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  <c r="AB100" s="7">
        <v>0</v>
      </c>
      <c r="AC100" s="7">
        <v>0</v>
      </c>
      <c r="AD100" s="7">
        <v>0</v>
      </c>
      <c r="AE100" s="8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0</v>
      </c>
      <c r="BK100" s="7">
        <v>0</v>
      </c>
      <c r="BL100" s="8">
        <v>0</v>
      </c>
      <c r="BM100" s="8">
        <v>0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/>
      <c r="P101" s="8"/>
      <c r="Q101" s="8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0</v>
      </c>
      <c r="BK101" s="7">
        <v>0</v>
      </c>
      <c r="BL101" s="8">
        <v>0</v>
      </c>
      <c r="BM101" s="8">
        <v>0</v>
      </c>
    </row>
    <row r="102" spans="2:65">
      <c r="B102" s="7" t="s">
        <v>262</v>
      </c>
      <c r="C102" s="8" t="s">
        <v>263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/>
      <c r="P102" s="8"/>
      <c r="Q102" s="8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  <c r="AB102" s="7">
        <v>0</v>
      </c>
      <c r="AC102" s="7">
        <v>0</v>
      </c>
      <c r="AD102" s="7">
        <v>0</v>
      </c>
      <c r="AE102" s="8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8">
        <v>0</v>
      </c>
      <c r="BJ102" s="8">
        <v>0</v>
      </c>
      <c r="BK102" s="7">
        <v>0</v>
      </c>
      <c r="BL102" s="8">
        <v>0</v>
      </c>
      <c r="BM102" s="8">
        <v>0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/>
      <c r="P103" s="8"/>
      <c r="Q103" s="8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0</v>
      </c>
      <c r="AB103" s="7">
        <v>0</v>
      </c>
      <c r="AC103" s="7">
        <v>0</v>
      </c>
      <c r="AD103" s="7">
        <v>0</v>
      </c>
      <c r="AE103" s="8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0</v>
      </c>
      <c r="BK103" s="7">
        <v>0</v>
      </c>
      <c r="BL103" s="8">
        <v>0</v>
      </c>
      <c r="BM103" s="8">
        <v>0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/>
      <c r="P104" s="8"/>
      <c r="Q104" s="8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  <c r="AB104" s="7">
        <v>0</v>
      </c>
      <c r="AC104" s="7">
        <v>0</v>
      </c>
      <c r="AD104" s="7">
        <v>0</v>
      </c>
      <c r="AE104" s="8">
        <v>0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0</v>
      </c>
      <c r="BK104" s="7">
        <v>0</v>
      </c>
      <c r="BL104" s="8">
        <v>0</v>
      </c>
      <c r="BM104" s="8">
        <v>0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/>
      <c r="P105" s="8"/>
      <c r="Q105" s="8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  <c r="AB105" s="7">
        <v>0</v>
      </c>
      <c r="AC105" s="7">
        <v>0</v>
      </c>
      <c r="AD105" s="7">
        <v>0</v>
      </c>
      <c r="AE105" s="8">
        <v>0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0</v>
      </c>
      <c r="BK105" s="7">
        <v>0</v>
      </c>
      <c r="BL105" s="8">
        <v>0</v>
      </c>
      <c r="BM105" s="8">
        <v>0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/>
      <c r="P106" s="8"/>
      <c r="Q106" s="8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  <c r="AB106" s="7">
        <v>0</v>
      </c>
      <c r="AC106" s="7">
        <v>0</v>
      </c>
      <c r="AD106" s="7">
        <v>0</v>
      </c>
      <c r="AE106" s="8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8">
        <v>0</v>
      </c>
      <c r="BJ106" s="8">
        <v>0</v>
      </c>
      <c r="BK106" s="7">
        <v>0</v>
      </c>
      <c r="BL106" s="8">
        <v>0</v>
      </c>
      <c r="BM106" s="8">
        <v>0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/>
      <c r="P107" s="8"/>
      <c r="Q107" s="8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0</v>
      </c>
      <c r="AB107" s="7">
        <v>0</v>
      </c>
      <c r="AC107" s="7">
        <v>0</v>
      </c>
      <c r="AD107" s="7">
        <v>0</v>
      </c>
      <c r="AE107" s="8">
        <v>0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0</v>
      </c>
      <c r="BK107" s="7">
        <v>0</v>
      </c>
      <c r="BL107" s="8">
        <v>0</v>
      </c>
      <c r="BM107" s="8">
        <v>0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/>
      <c r="P108" s="8"/>
      <c r="Q108" s="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  <c r="AB108" s="7">
        <v>0</v>
      </c>
      <c r="AC108" s="7">
        <v>0</v>
      </c>
      <c r="AD108" s="7">
        <v>0</v>
      </c>
      <c r="AE108" s="8">
        <v>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0</v>
      </c>
      <c r="BK108" s="7">
        <v>0</v>
      </c>
      <c r="BL108" s="8">
        <v>0</v>
      </c>
      <c r="BM108" s="8">
        <v>0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/>
      <c r="P109" s="8"/>
      <c r="Q109" s="8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8">
        <v>0</v>
      </c>
      <c r="BJ109" s="8">
        <v>0</v>
      </c>
      <c r="BK109" s="7">
        <v>0</v>
      </c>
      <c r="BL109" s="8">
        <v>0</v>
      </c>
      <c r="BM109" s="8">
        <v>0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/>
      <c r="P110" s="8"/>
      <c r="Q110" s="8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  <c r="AB110" s="7">
        <v>0</v>
      </c>
      <c r="AC110" s="7">
        <v>0</v>
      </c>
      <c r="AD110" s="7">
        <v>0</v>
      </c>
      <c r="AE110" s="8">
        <v>0</v>
      </c>
      <c r="AF110" s="7">
        <v>0</v>
      </c>
      <c r="AG110" s="7">
        <v>0</v>
      </c>
      <c r="AH110" s="7">
        <v>0</v>
      </c>
      <c r="AI110" s="7">
        <v>0</v>
      </c>
      <c r="AJ110" s="8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0</v>
      </c>
      <c r="BK110" s="7">
        <v>0</v>
      </c>
      <c r="BL110" s="8">
        <v>0</v>
      </c>
      <c r="BM110" s="8">
        <v>0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/>
      <c r="P111" s="8"/>
      <c r="Q111" s="8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0</v>
      </c>
      <c r="AB111" s="7">
        <v>0</v>
      </c>
      <c r="AC111" s="7">
        <v>0</v>
      </c>
      <c r="AD111" s="7">
        <v>0</v>
      </c>
      <c r="AE111" s="8">
        <v>0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0</v>
      </c>
      <c r="BK111" s="7">
        <v>0</v>
      </c>
      <c r="BL111" s="8">
        <v>0</v>
      </c>
      <c r="BM111" s="8">
        <v>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/>
      <c r="P112" s="8"/>
      <c r="Q112" s="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  <c r="AB112" s="7">
        <v>0</v>
      </c>
      <c r="AC112" s="7">
        <v>0</v>
      </c>
      <c r="AD112" s="7">
        <v>0</v>
      </c>
      <c r="AE112" s="8">
        <v>0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0</v>
      </c>
      <c r="BK112" s="7">
        <v>0</v>
      </c>
      <c r="BL112" s="8">
        <v>0</v>
      </c>
      <c r="BM112" s="8">
        <v>0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/>
      <c r="P113" s="8"/>
      <c r="Q113" s="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0</v>
      </c>
      <c r="BK113" s="7">
        <v>0</v>
      </c>
      <c r="BL113" s="8">
        <v>0</v>
      </c>
      <c r="BM113" s="8">
        <v>0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/>
      <c r="P114" s="8"/>
      <c r="Q114" s="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  <c r="AB114" s="7">
        <v>0</v>
      </c>
      <c r="AC114" s="7">
        <v>0</v>
      </c>
      <c r="AD114" s="7">
        <v>0</v>
      </c>
      <c r="AE114" s="8">
        <v>0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0</v>
      </c>
      <c r="BK114" s="7">
        <v>0</v>
      </c>
      <c r="BL114" s="8">
        <v>0</v>
      </c>
      <c r="BM114" s="8">
        <v>0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/>
      <c r="P115" s="8"/>
      <c r="Q115" s="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0</v>
      </c>
      <c r="AB115" s="7">
        <v>0</v>
      </c>
      <c r="AC115" s="7">
        <v>0</v>
      </c>
      <c r="AD115" s="7">
        <v>0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0</v>
      </c>
      <c r="BK115" s="7">
        <v>0</v>
      </c>
      <c r="BL115" s="8">
        <v>0</v>
      </c>
      <c r="BM115" s="8">
        <v>0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/>
      <c r="P116" s="8"/>
      <c r="Q116" s="8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  <c r="AB116" s="7">
        <v>0</v>
      </c>
      <c r="AC116" s="7">
        <v>0</v>
      </c>
      <c r="AD116" s="7">
        <v>0</v>
      </c>
      <c r="AE116" s="8">
        <v>0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8">
        <v>0</v>
      </c>
      <c r="BJ116" s="8">
        <v>0</v>
      </c>
      <c r="BK116" s="7">
        <v>0</v>
      </c>
      <c r="BL116" s="8">
        <v>0</v>
      </c>
      <c r="BM116" s="8">
        <v>0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/>
      <c r="P117" s="8"/>
      <c r="Q117" s="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  <c r="AB117" s="7">
        <v>0</v>
      </c>
      <c r="AC117" s="7">
        <v>0</v>
      </c>
      <c r="AD117" s="7">
        <v>0</v>
      </c>
      <c r="AE117" s="8">
        <v>0</v>
      </c>
      <c r="AF117" s="7">
        <v>0</v>
      </c>
      <c r="AG117" s="7">
        <v>0</v>
      </c>
      <c r="AH117" s="7">
        <v>0</v>
      </c>
      <c r="AI117" s="7">
        <v>0</v>
      </c>
      <c r="AJ117" s="8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0</v>
      </c>
      <c r="BK117" s="7">
        <v>0</v>
      </c>
      <c r="BL117" s="8">
        <v>0</v>
      </c>
      <c r="BM117" s="8">
        <v>0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/>
      <c r="P119" s="8"/>
      <c r="Q119" s="8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0</v>
      </c>
      <c r="AB119" s="7">
        <v>0</v>
      </c>
      <c r="AC119" s="7">
        <v>0</v>
      </c>
      <c r="AD119" s="7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8">
        <v>0</v>
      </c>
      <c r="BJ119" s="8">
        <v>0</v>
      </c>
      <c r="BK119" s="7">
        <v>0</v>
      </c>
      <c r="BL119" s="8">
        <v>0</v>
      </c>
      <c r="BM119" s="8">
        <v>0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/>
      <c r="P120" s="8"/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/>
      <c r="P121" s="8"/>
      <c r="Q121" s="8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  <c r="AB121" s="7">
        <v>0</v>
      </c>
      <c r="AC121" s="7">
        <v>0</v>
      </c>
      <c r="AD121" s="7">
        <v>0</v>
      </c>
      <c r="AE121" s="8">
        <v>0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8">
        <v>0</v>
      </c>
      <c r="BJ121" s="8">
        <v>0</v>
      </c>
      <c r="BK121" s="7">
        <v>0</v>
      </c>
      <c r="BL121" s="8">
        <v>0</v>
      </c>
      <c r="BM121" s="8">
        <v>0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/>
      <c r="P122" s="8"/>
      <c r="Q122" s="8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  <c r="AB122" s="7">
        <v>0</v>
      </c>
      <c r="AC122" s="7">
        <v>0</v>
      </c>
      <c r="AD122" s="7">
        <v>0</v>
      </c>
      <c r="AE122" s="8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0</v>
      </c>
      <c r="BK122" s="7">
        <v>0</v>
      </c>
      <c r="BL122" s="8">
        <v>0</v>
      </c>
      <c r="BM122" s="8">
        <v>0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/>
      <c r="P123" s="8"/>
      <c r="Q123" s="8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8">
        <v>0</v>
      </c>
      <c r="AB123" s="7">
        <v>0</v>
      </c>
      <c r="AC123" s="7">
        <v>0</v>
      </c>
      <c r="AD123" s="7">
        <v>0</v>
      </c>
      <c r="AE123" s="8">
        <v>0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0</v>
      </c>
      <c r="BK123" s="7">
        <v>0</v>
      </c>
      <c r="BL123" s="8">
        <v>0</v>
      </c>
      <c r="BM123" s="8">
        <v>0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/>
      <c r="P124" s="8"/>
      <c r="Q124" s="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  <c r="AB124" s="7">
        <v>0</v>
      </c>
      <c r="AC124" s="7">
        <v>0</v>
      </c>
      <c r="AD124" s="7">
        <v>0</v>
      </c>
      <c r="AE124" s="8">
        <v>0</v>
      </c>
      <c r="AF124" s="7">
        <v>0</v>
      </c>
      <c r="AG124" s="7">
        <v>0</v>
      </c>
      <c r="AH124" s="7">
        <v>0</v>
      </c>
      <c r="AI124" s="7">
        <v>0</v>
      </c>
      <c r="AJ124" s="8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8">
        <v>0</v>
      </c>
      <c r="BJ124" s="8">
        <v>0</v>
      </c>
      <c r="BK124" s="7">
        <v>0</v>
      </c>
      <c r="BL124" s="8">
        <v>0</v>
      </c>
      <c r="BM124" s="8">
        <v>0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/>
      <c r="P125" s="8"/>
      <c r="Q125" s="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  <c r="AB125" s="7">
        <v>0</v>
      </c>
      <c r="AC125" s="7">
        <v>0</v>
      </c>
      <c r="AD125" s="7">
        <v>0</v>
      </c>
      <c r="AE125" s="8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0</v>
      </c>
      <c r="BK125" s="7">
        <v>0</v>
      </c>
      <c r="BL125" s="8">
        <v>0</v>
      </c>
      <c r="BM125" s="8">
        <v>0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/>
      <c r="P126" s="8"/>
      <c r="Q126" s="8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  <c r="AB126" s="7">
        <v>0</v>
      </c>
      <c r="AC126" s="7">
        <v>0</v>
      </c>
      <c r="AD126" s="7">
        <v>0</v>
      </c>
      <c r="AE126" s="8">
        <v>0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0</v>
      </c>
      <c r="BK126" s="7">
        <v>0</v>
      </c>
      <c r="BL126" s="8">
        <v>0</v>
      </c>
      <c r="BM126" s="8">
        <v>0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/>
      <c r="P127" s="8"/>
      <c r="Q127" s="8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0</v>
      </c>
      <c r="AB127" s="7">
        <v>0</v>
      </c>
      <c r="AC127" s="7">
        <v>0</v>
      </c>
      <c r="AD127" s="7">
        <v>0</v>
      </c>
      <c r="AE127" s="8">
        <v>0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8">
        <v>0</v>
      </c>
      <c r="BJ127" s="8">
        <v>0</v>
      </c>
      <c r="BK127" s="7">
        <v>0</v>
      </c>
      <c r="BL127" s="8">
        <v>0</v>
      </c>
      <c r="BM127" s="8">
        <v>0</v>
      </c>
    </row>
    <row r="128" spans="2:65">
      <c r="B128" s="7" t="s">
        <v>314</v>
      </c>
      <c r="C128" s="8" t="s">
        <v>315</v>
      </c>
      <c r="D128" s="8"/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/>
      <c r="P128" s="8"/>
      <c r="Q128" s="8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8">
        <v>0</v>
      </c>
      <c r="AB128" s="7">
        <v>0</v>
      </c>
      <c r="AC128" s="7">
        <v>0</v>
      </c>
      <c r="AD128" s="7">
        <v>0</v>
      </c>
      <c r="AE128" s="8">
        <v>0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0</v>
      </c>
      <c r="BK128" s="7">
        <v>0</v>
      </c>
      <c r="BL128" s="8">
        <v>0</v>
      </c>
      <c r="BM128" s="8">
        <v>0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/>
      <c r="P129" s="8"/>
      <c r="Q129" s="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0</v>
      </c>
      <c r="AB129" s="7">
        <v>0</v>
      </c>
      <c r="AC129" s="7">
        <v>0</v>
      </c>
      <c r="AD129" s="7">
        <v>0</v>
      </c>
      <c r="AE129" s="8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0</v>
      </c>
      <c r="BK129" s="7">
        <v>0</v>
      </c>
      <c r="BL129" s="8">
        <v>0</v>
      </c>
      <c r="BM129" s="8">
        <v>0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/>
      <c r="P132" s="8"/>
      <c r="Q132" s="8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8">
        <v>0</v>
      </c>
      <c r="AB132" s="7">
        <v>0</v>
      </c>
      <c r="AC132" s="7">
        <v>0</v>
      </c>
      <c r="AD132" s="7">
        <v>0</v>
      </c>
      <c r="AE132" s="8">
        <v>0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0</v>
      </c>
      <c r="BK132" s="7">
        <v>0</v>
      </c>
      <c r="BL132" s="8">
        <v>0</v>
      </c>
      <c r="BM132" s="8">
        <v>0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/>
      <c r="P133" s="8"/>
      <c r="Q133" s="8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8">
        <v>0</v>
      </c>
      <c r="AB133" s="7">
        <v>0</v>
      </c>
      <c r="AC133" s="7">
        <v>0</v>
      </c>
      <c r="AD133" s="7">
        <v>0</v>
      </c>
      <c r="AE133" s="8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8">
        <v>0</v>
      </c>
      <c r="BJ133" s="8">
        <v>0</v>
      </c>
      <c r="BK133" s="7">
        <v>0</v>
      </c>
      <c r="BL133" s="8">
        <v>0</v>
      </c>
      <c r="BM133" s="8">
        <v>0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/>
      <c r="P134" s="8"/>
      <c r="Q134" s="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0</v>
      </c>
      <c r="AB134" s="7">
        <v>0</v>
      </c>
      <c r="AC134" s="7">
        <v>0</v>
      </c>
      <c r="AD134" s="7">
        <v>0</v>
      </c>
      <c r="AE134" s="8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8">
        <v>0</v>
      </c>
      <c r="BJ134" s="8">
        <v>0</v>
      </c>
      <c r="BK134" s="7">
        <v>0</v>
      </c>
      <c r="BL134" s="8">
        <v>0</v>
      </c>
      <c r="BM134" s="8">
        <v>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/>
      <c r="P136" s="8"/>
      <c r="Q136" s="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0</v>
      </c>
      <c r="AB136" s="7">
        <v>0</v>
      </c>
      <c r="AC136" s="7">
        <v>0</v>
      </c>
      <c r="AD136" s="7">
        <v>0</v>
      </c>
      <c r="AE136" s="8">
        <v>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0</v>
      </c>
      <c r="BK136" s="7">
        <v>0</v>
      </c>
      <c r="BL136" s="8">
        <v>0</v>
      </c>
      <c r="BM136" s="8">
        <v>0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/>
      <c r="P137" s="8"/>
      <c r="Q137" s="8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0</v>
      </c>
      <c r="AB137" s="7">
        <v>0</v>
      </c>
      <c r="AC137" s="7">
        <v>0</v>
      </c>
      <c r="AD137" s="7">
        <v>0</v>
      </c>
      <c r="AE137" s="8">
        <v>0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8">
        <v>0</v>
      </c>
      <c r="BJ137" s="8">
        <v>0</v>
      </c>
      <c r="BK137" s="7">
        <v>0</v>
      </c>
      <c r="BL137" s="8">
        <v>0</v>
      </c>
      <c r="BM137" s="8">
        <v>0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/>
      <c r="P138" s="8"/>
      <c r="Q138" s="8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0</v>
      </c>
      <c r="AB138" s="7">
        <v>0</v>
      </c>
      <c r="AC138" s="7">
        <v>0</v>
      </c>
      <c r="AD138" s="7">
        <v>0</v>
      </c>
      <c r="AE138" s="8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0</v>
      </c>
      <c r="BK138" s="7">
        <v>0</v>
      </c>
      <c r="BL138" s="8">
        <v>0</v>
      </c>
      <c r="BM138" s="8">
        <v>0</v>
      </c>
    </row>
    <row r="139" spans="2:65">
      <c r="B139" s="7" t="s">
        <v>336</v>
      </c>
      <c r="C139" s="8" t="s">
        <v>337</v>
      </c>
      <c r="D139" s="8"/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/>
      <c r="P139" s="8"/>
      <c r="Q139" s="8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0</v>
      </c>
      <c r="BK139" s="7">
        <v>0</v>
      </c>
      <c r="BL139" s="8">
        <v>0</v>
      </c>
      <c r="BM139" s="8">
        <v>0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/>
      <c r="P140" s="8"/>
      <c r="Q140" s="8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0</v>
      </c>
      <c r="BK140" s="7">
        <v>0</v>
      </c>
      <c r="BL140" s="8">
        <v>0</v>
      </c>
      <c r="BM140" s="8">
        <v>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0</v>
      </c>
      <c r="BK141" s="7">
        <v>0</v>
      </c>
      <c r="BL141" s="8">
        <v>0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/>
      <c r="P144" s="8"/>
      <c r="Q144" s="8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0</v>
      </c>
      <c r="AB144" s="7">
        <v>0</v>
      </c>
      <c r="AC144" s="7">
        <v>0</v>
      </c>
      <c r="AD144" s="7">
        <v>0</v>
      </c>
      <c r="AE144" s="8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0</v>
      </c>
      <c r="BK144" s="7">
        <v>0</v>
      </c>
      <c r="BL144" s="8">
        <v>0</v>
      </c>
      <c r="BM144" s="8">
        <v>0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/>
      <c r="P146" s="8"/>
      <c r="Q146" s="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0</v>
      </c>
      <c r="BK146" s="7">
        <v>0</v>
      </c>
      <c r="BL146" s="8">
        <v>0</v>
      </c>
      <c r="BM146" s="8">
        <v>0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/>
      <c r="P149" s="8"/>
      <c r="Q149" s="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0</v>
      </c>
      <c r="AB149" s="7">
        <v>0</v>
      </c>
      <c r="AC149" s="7">
        <v>0</v>
      </c>
      <c r="AD149" s="7">
        <v>0</v>
      </c>
      <c r="AE149" s="8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8">
        <v>0</v>
      </c>
      <c r="BJ149" s="8">
        <v>0</v>
      </c>
      <c r="BK149" s="7">
        <v>0</v>
      </c>
      <c r="BL149" s="8">
        <v>0</v>
      </c>
      <c r="BM149" s="8">
        <v>0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/>
      <c r="P151" s="8"/>
      <c r="Q151" s="8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0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0</v>
      </c>
      <c r="BK151" s="7">
        <v>0</v>
      </c>
      <c r="BL151" s="8">
        <v>0</v>
      </c>
      <c r="BM151" s="8">
        <v>0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/>
      <c r="P153" s="8"/>
      <c r="Q153" s="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0</v>
      </c>
      <c r="BK153" s="7">
        <v>0</v>
      </c>
      <c r="BL153" s="8">
        <v>0</v>
      </c>
      <c r="BM153" s="8">
        <v>0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/>
      <c r="P157" s="8"/>
      <c r="Q157" s="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0</v>
      </c>
      <c r="AB157" s="7">
        <v>0</v>
      </c>
      <c r="AC157" s="7">
        <v>0</v>
      </c>
      <c r="AD157" s="7">
        <v>0</v>
      </c>
      <c r="AE157" s="8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8">
        <v>0</v>
      </c>
      <c r="BJ157" s="8">
        <v>0</v>
      </c>
      <c r="BK157" s="7">
        <v>0</v>
      </c>
      <c r="BL157" s="8">
        <v>0</v>
      </c>
      <c r="BM157" s="8">
        <v>0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/>
      <c r="P158" s="8"/>
      <c r="Q158" s="8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0</v>
      </c>
      <c r="AB158" s="7">
        <v>0</v>
      </c>
      <c r="AC158" s="7">
        <v>0</v>
      </c>
      <c r="AD158" s="7">
        <v>0</v>
      </c>
      <c r="AE158" s="8">
        <v>0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8">
        <v>0</v>
      </c>
      <c r="BJ158" s="8">
        <v>0</v>
      </c>
      <c r="BK158" s="7">
        <v>0</v>
      </c>
      <c r="BL158" s="8">
        <v>0</v>
      </c>
      <c r="BM158" s="8">
        <v>0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/>
      <c r="P159" s="8"/>
      <c r="Q159" s="8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0</v>
      </c>
      <c r="AB159" s="7">
        <v>0</v>
      </c>
      <c r="AC159" s="7">
        <v>0</v>
      </c>
      <c r="AD159" s="7">
        <v>0</v>
      </c>
      <c r="AE159" s="8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0</v>
      </c>
      <c r="BK159" s="7">
        <v>0</v>
      </c>
      <c r="BL159" s="8">
        <v>0</v>
      </c>
      <c r="BM159" s="8">
        <v>0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/>
      <c r="P160" s="8"/>
      <c r="Q160" s="8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0</v>
      </c>
      <c r="AB160" s="7">
        <v>0</v>
      </c>
      <c r="AC160" s="7">
        <v>0</v>
      </c>
      <c r="AD160" s="7">
        <v>0</v>
      </c>
      <c r="AE160" s="8">
        <v>0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8">
        <v>0</v>
      </c>
      <c r="BJ160" s="8">
        <v>0</v>
      </c>
      <c r="BK160" s="7">
        <v>0</v>
      </c>
      <c r="BL160" s="8">
        <v>0</v>
      </c>
      <c r="BM160" s="8">
        <v>0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/>
      <c r="P162" s="8"/>
      <c r="Q162" s="8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0</v>
      </c>
      <c r="AC162" s="7">
        <v>0</v>
      </c>
      <c r="AD162" s="7">
        <v>0</v>
      </c>
      <c r="AE162" s="8">
        <v>0</v>
      </c>
      <c r="AF162" s="7">
        <v>0</v>
      </c>
      <c r="AG162" s="7">
        <v>0</v>
      </c>
      <c r="AH162" s="7">
        <v>0</v>
      </c>
      <c r="AI162" s="7">
        <v>0</v>
      </c>
      <c r="AJ162" s="8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0</v>
      </c>
      <c r="BK162" s="7">
        <v>0</v>
      </c>
      <c r="BL162" s="8">
        <v>0</v>
      </c>
      <c r="BM162" s="8">
        <v>0</v>
      </c>
    </row>
    <row r="163" spans="1:65" s="24" customFormat="1">
      <c r="A163"/>
      <c r="B163" s="15"/>
      <c r="C163" s="15" t="s">
        <v>395</v>
      </c>
      <c r="D163" s="20">
        <f>SUM(D49:D162)</f>
        <v>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4" customFormat="1">
      <c r="A164"/>
      <c r="B164" s="15"/>
      <c r="C164" s="15" t="s">
        <v>396</v>
      </c>
      <c r="D164" s="20">
        <f>D163+D48</f>
        <v>11162.26</v>
      </c>
      <c r="E164" s="20">
        <f t="shared" ref="E164:BM164" si="2">E163+E48</f>
        <v>83.9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83.9</v>
      </c>
      <c r="J164" s="20">
        <f t="shared" si="2"/>
        <v>772.5</v>
      </c>
      <c r="K164" s="20">
        <f t="shared" si="2"/>
        <v>0</v>
      </c>
      <c r="L164" s="20">
        <f t="shared" si="2"/>
        <v>0</v>
      </c>
      <c r="M164" s="20">
        <f t="shared" si="2"/>
        <v>772.5</v>
      </c>
      <c r="N164" s="20">
        <f t="shared" si="2"/>
        <v>0</v>
      </c>
      <c r="O164" s="20">
        <f t="shared" si="2"/>
        <v>666799.31999999995</v>
      </c>
      <c r="P164" s="20">
        <f t="shared" si="2"/>
        <v>666799.31999999995</v>
      </c>
      <c r="Q164" s="20">
        <f t="shared" si="2"/>
        <v>678817.9800000001</v>
      </c>
      <c r="R164" s="20">
        <f t="shared" si="2"/>
        <v>51138.97</v>
      </c>
      <c r="S164" s="20">
        <f t="shared" si="2"/>
        <v>0</v>
      </c>
      <c r="T164" s="20">
        <f t="shared" si="2"/>
        <v>109052.7</v>
      </c>
      <c r="U164" s="20">
        <f t="shared" si="2"/>
        <v>0</v>
      </c>
      <c r="V164" s="20">
        <f t="shared" si="2"/>
        <v>6492.35</v>
      </c>
      <c r="W164" s="20">
        <f t="shared" si="2"/>
        <v>177898.56</v>
      </c>
      <c r="X164" s="20">
        <f t="shared" si="2"/>
        <v>11973.89</v>
      </c>
      <c r="Y164" s="20">
        <f t="shared" si="2"/>
        <v>1393.79</v>
      </c>
      <c r="Z164" s="20">
        <f t="shared" si="2"/>
        <v>106452.21</v>
      </c>
      <c r="AA164" s="20">
        <f t="shared" si="2"/>
        <v>464402.47000000003</v>
      </c>
      <c r="AB164" s="20">
        <f t="shared" si="2"/>
        <v>74542.28</v>
      </c>
      <c r="AC164" s="20">
        <f t="shared" si="2"/>
        <v>34416.57</v>
      </c>
      <c r="AD164" s="20">
        <f t="shared" si="2"/>
        <v>46175.38</v>
      </c>
      <c r="AE164" s="20">
        <f t="shared" si="2"/>
        <v>155134.23000000001</v>
      </c>
      <c r="AF164" s="20">
        <f t="shared" si="2"/>
        <v>9267</v>
      </c>
      <c r="AG164" s="20">
        <f t="shared" si="2"/>
        <v>0</v>
      </c>
      <c r="AH164" s="20">
        <f t="shared" si="2"/>
        <v>6152.55</v>
      </c>
      <c r="AI164" s="20">
        <f t="shared" si="2"/>
        <v>8659.0300000000007</v>
      </c>
      <c r="AJ164" s="20">
        <f t="shared" si="2"/>
        <v>24078.579999999998</v>
      </c>
      <c r="AK164" s="20">
        <f t="shared" si="2"/>
        <v>21018.14</v>
      </c>
      <c r="AL164" s="20">
        <f t="shared" si="2"/>
        <v>49.54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21067.68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2272.5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844</v>
      </c>
      <c r="BG164" s="20">
        <f t="shared" si="2"/>
        <v>17946.820000000003</v>
      </c>
      <c r="BH164" s="20">
        <f t="shared" si="2"/>
        <v>0</v>
      </c>
      <c r="BI164" s="20">
        <f t="shared" si="2"/>
        <v>21063.32</v>
      </c>
      <c r="BJ164" s="20">
        <f t="shared" si="2"/>
        <v>685746.27999999991</v>
      </c>
      <c r="BK164" s="20">
        <f t="shared" si="2"/>
        <v>-16412.63</v>
      </c>
      <c r="BL164" s="20">
        <f t="shared" si="2"/>
        <v>-16412.63</v>
      </c>
      <c r="BM164" s="20">
        <f t="shared" si="2"/>
        <v>669333.65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style="9" customWidth="1"/>
    <col min="3" max="3" width="48" style="9" customWidth="1"/>
    <col min="4" max="4" width="17.85546875" style="9" customWidth="1"/>
    <col min="5" max="5" width="16.42578125" style="9" customWidth="1"/>
    <col min="6" max="6" width="11.28515625" style="9" customWidth="1"/>
    <col min="7" max="7" width="2.28515625" style="9" customWidth="1"/>
    <col min="8" max="8" width="16.42578125" style="9" customWidth="1"/>
    <col min="9" max="9" width="17.140625" style="9" customWidth="1"/>
    <col min="10" max="12" width="16.42578125" style="9" customWidth="1"/>
    <col min="13" max="13" width="17.140625" style="9" customWidth="1"/>
    <col min="14" max="15" width="16.42578125" style="9" customWidth="1"/>
    <col min="16" max="16" width="17" style="9" customWidth="1"/>
    <col min="17" max="17" width="17.85546875" style="9" customWidth="1"/>
    <col min="18" max="26" width="16.42578125" style="9" customWidth="1"/>
    <col min="27" max="27" width="17.140625" style="9" customWidth="1"/>
    <col min="28" max="30" width="16.42578125" style="9" customWidth="1"/>
    <col min="31" max="31" width="17.140625" style="9" customWidth="1"/>
    <col min="32" max="35" width="16.42578125" style="9" customWidth="1"/>
    <col min="36" max="36" width="17.140625" style="9" customWidth="1"/>
    <col min="37" max="45" width="16.42578125" style="9" customWidth="1"/>
    <col min="46" max="46" width="17.140625" style="9" customWidth="1"/>
    <col min="47" max="52" width="16.42578125" style="9" customWidth="1"/>
    <col min="53" max="53" width="17" style="9" customWidth="1"/>
    <col min="54" max="60" width="16.42578125" style="9" customWidth="1"/>
    <col min="61" max="61" width="17.140625" style="9" customWidth="1"/>
    <col min="62" max="62" width="17.85546875" style="9" customWidth="1"/>
    <col min="63" max="63" width="16.42578125" style="9" customWidth="1"/>
    <col min="64" max="64" width="17.140625" style="9" customWidth="1"/>
    <col min="65" max="65" width="17.85546875" style="9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28.5" customHeight="1">
      <c r="B3" s="49" t="s">
        <v>408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>
      <c r="B4" s="58" t="s">
        <v>386</v>
      </c>
      <c r="C4" s="59"/>
      <c r="D4" s="4"/>
      <c r="E4" s="44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1"/>
      <c r="R4" s="44" t="s">
        <v>3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1"/>
      <c r="BK4" s="44" t="s">
        <v>1</v>
      </c>
      <c r="BL4" s="45"/>
      <c r="BM4" s="41"/>
    </row>
    <row r="5" spans="1:65" ht="51">
      <c r="B5" s="51" t="s">
        <v>1</v>
      </c>
      <c r="C5" s="52"/>
      <c r="D5" s="2"/>
      <c r="E5" s="46" t="s">
        <v>4</v>
      </c>
      <c r="F5" s="47"/>
      <c r="G5" s="47"/>
      <c r="H5" s="47"/>
      <c r="I5" s="48"/>
      <c r="J5" s="46" t="s">
        <v>5</v>
      </c>
      <c r="K5" s="47"/>
      <c r="L5" s="47"/>
      <c r="M5" s="48"/>
      <c r="N5" s="46" t="s">
        <v>6</v>
      </c>
      <c r="O5" s="47"/>
      <c r="P5" s="48"/>
      <c r="Q5" s="5" t="s">
        <v>7</v>
      </c>
      <c r="R5" s="46" t="s">
        <v>8</v>
      </c>
      <c r="S5" s="47"/>
      <c r="T5" s="47"/>
      <c r="U5" s="47"/>
      <c r="V5" s="47"/>
      <c r="W5" s="47"/>
      <c r="X5" s="47"/>
      <c r="Y5" s="47"/>
      <c r="Z5" s="47"/>
      <c r="AA5" s="48"/>
      <c r="AB5" s="46" t="s">
        <v>9</v>
      </c>
      <c r="AC5" s="47"/>
      <c r="AD5" s="47"/>
      <c r="AE5" s="48"/>
      <c r="AF5" s="46" t="s">
        <v>10</v>
      </c>
      <c r="AG5" s="47"/>
      <c r="AH5" s="47"/>
      <c r="AI5" s="47"/>
      <c r="AJ5" s="48"/>
      <c r="AK5" s="46" t="s">
        <v>11</v>
      </c>
      <c r="AL5" s="47"/>
      <c r="AM5" s="47"/>
      <c r="AN5" s="47"/>
      <c r="AO5" s="47"/>
      <c r="AP5" s="47"/>
      <c r="AQ5" s="47"/>
      <c r="AR5" s="47"/>
      <c r="AS5" s="47"/>
      <c r="AT5" s="48"/>
      <c r="AU5" s="46" t="s">
        <v>12</v>
      </c>
      <c r="AV5" s="47"/>
      <c r="AW5" s="47"/>
      <c r="AX5" s="47"/>
      <c r="AY5" s="47"/>
      <c r="AZ5" s="47"/>
      <c r="BA5" s="48"/>
      <c r="BB5" s="46" t="s">
        <v>13</v>
      </c>
      <c r="BC5" s="47"/>
      <c r="BD5" s="47"/>
      <c r="BE5" s="47"/>
      <c r="BF5" s="47"/>
      <c r="BG5" s="47"/>
      <c r="BH5" s="47"/>
      <c r="BI5" s="48"/>
      <c r="BJ5" s="5" t="s">
        <v>14</v>
      </c>
      <c r="BK5" s="46" t="s">
        <v>1</v>
      </c>
      <c r="BL5" s="48"/>
      <c r="BM5" s="5" t="s">
        <v>15</v>
      </c>
    </row>
    <row r="6" spans="1:65" ht="38.25">
      <c r="B6" s="6" t="s">
        <v>16</v>
      </c>
      <c r="C6" s="4" t="s">
        <v>384</v>
      </c>
      <c r="D6" s="4" t="s">
        <v>17</v>
      </c>
      <c r="E6" s="4" t="s">
        <v>387</v>
      </c>
      <c r="F6" s="44" t="s">
        <v>388</v>
      </c>
      <c r="G6" s="41"/>
      <c r="H6" s="4" t="s">
        <v>389</v>
      </c>
      <c r="I6" s="4" t="s">
        <v>21</v>
      </c>
      <c r="J6" s="4" t="s">
        <v>390</v>
      </c>
      <c r="K6" s="4" t="s">
        <v>391</v>
      </c>
      <c r="L6" s="4" t="s">
        <v>389</v>
      </c>
      <c r="M6" s="4" t="s">
        <v>24</v>
      </c>
      <c r="N6" s="4" t="s">
        <v>392</v>
      </c>
      <c r="O6" s="4" t="s">
        <v>393</v>
      </c>
      <c r="P6" s="4" t="s">
        <v>27</v>
      </c>
      <c r="Q6" s="4" t="s">
        <v>1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  <c r="W6" s="4" t="s">
        <v>33</v>
      </c>
      <c r="X6" s="4" t="s">
        <v>34</v>
      </c>
      <c r="Y6" s="4" t="s">
        <v>35</v>
      </c>
      <c r="Z6" s="4" t="s">
        <v>36</v>
      </c>
      <c r="AA6" s="4" t="s">
        <v>37</v>
      </c>
      <c r="AB6" s="4" t="s">
        <v>38</v>
      </c>
      <c r="AC6" s="4" t="s">
        <v>39</v>
      </c>
      <c r="AD6" s="4" t="s">
        <v>40</v>
      </c>
      <c r="AE6" s="4" t="s">
        <v>41</v>
      </c>
      <c r="AF6" s="4" t="s">
        <v>42</v>
      </c>
      <c r="AG6" s="4" t="s">
        <v>43</v>
      </c>
      <c r="AH6" s="4" t="s">
        <v>44</v>
      </c>
      <c r="AI6" s="4" t="s">
        <v>45</v>
      </c>
      <c r="AJ6" s="4" t="s">
        <v>46</v>
      </c>
      <c r="AK6" s="4" t="s">
        <v>47</v>
      </c>
      <c r="AL6" s="4" t="s">
        <v>48</v>
      </c>
      <c r="AM6" s="4" t="s">
        <v>49</v>
      </c>
      <c r="AN6" s="4" t="s">
        <v>50</v>
      </c>
      <c r="AO6" s="4" t="s">
        <v>51</v>
      </c>
      <c r="AP6" s="4" t="s">
        <v>52</v>
      </c>
      <c r="AQ6" s="4" t="s">
        <v>53</v>
      </c>
      <c r="AR6" s="4" t="s">
        <v>54</v>
      </c>
      <c r="AS6" s="4" t="s">
        <v>55</v>
      </c>
      <c r="AT6" s="4" t="s">
        <v>56</v>
      </c>
      <c r="AU6" s="4" t="s">
        <v>57</v>
      </c>
      <c r="AV6" s="4" t="s">
        <v>58</v>
      </c>
      <c r="AW6" s="4" t="s">
        <v>59</v>
      </c>
      <c r="AX6" s="4" t="s">
        <v>60</v>
      </c>
      <c r="AY6" s="4" t="s">
        <v>61</v>
      </c>
      <c r="AZ6" s="4" t="s">
        <v>62</v>
      </c>
      <c r="BA6" s="4" t="s">
        <v>63</v>
      </c>
      <c r="BB6" s="4" t="s">
        <v>64</v>
      </c>
      <c r="BC6" s="4" t="s">
        <v>65</v>
      </c>
      <c r="BD6" s="4" t="s">
        <v>66</v>
      </c>
      <c r="BE6" s="4" t="s">
        <v>67</v>
      </c>
      <c r="BF6" s="4" t="s">
        <v>68</v>
      </c>
      <c r="BG6" s="4" t="s">
        <v>69</v>
      </c>
      <c r="BH6" s="4" t="s">
        <v>70</v>
      </c>
      <c r="BI6" s="4" t="s">
        <v>71</v>
      </c>
      <c r="BJ6" s="4" t="s">
        <v>1</v>
      </c>
      <c r="BK6" s="4" t="s">
        <v>72</v>
      </c>
      <c r="BL6" s="4" t="s">
        <v>73</v>
      </c>
      <c r="BM6" s="4" t="s">
        <v>1</v>
      </c>
    </row>
    <row r="7" spans="1:65">
      <c r="B7" s="7" t="s">
        <v>74</v>
      </c>
      <c r="C7" s="8" t="s">
        <v>75</v>
      </c>
      <c r="D7" s="10"/>
      <c r="E7" s="11"/>
      <c r="F7" s="42"/>
      <c r="G7" s="43"/>
      <c r="H7" s="11"/>
      <c r="I7" s="10"/>
      <c r="J7" s="11"/>
      <c r="K7" s="11"/>
      <c r="L7" s="11"/>
      <c r="M7" s="10"/>
      <c r="N7" s="11"/>
      <c r="O7" s="11"/>
      <c r="P7" s="10"/>
      <c r="Q7" s="10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0</v>
      </c>
      <c r="AB7" s="11">
        <v>0</v>
      </c>
      <c r="AC7" s="11">
        <v>0</v>
      </c>
      <c r="AD7" s="11">
        <v>0</v>
      </c>
      <c r="AE7" s="10">
        <v>0</v>
      </c>
      <c r="AF7" s="11">
        <v>0</v>
      </c>
      <c r="AG7" s="11">
        <v>0</v>
      </c>
      <c r="AH7" s="11">
        <v>0</v>
      </c>
      <c r="AI7" s="11">
        <v>0</v>
      </c>
      <c r="AJ7" s="10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0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0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0">
        <v>0</v>
      </c>
      <c r="BJ7" s="10">
        <v>0</v>
      </c>
      <c r="BK7" s="11">
        <v>0</v>
      </c>
      <c r="BL7" s="10">
        <v>0</v>
      </c>
      <c r="BM7" s="10">
        <v>0</v>
      </c>
    </row>
    <row r="8" spans="1:65">
      <c r="B8" s="7" t="s">
        <v>76</v>
      </c>
      <c r="C8" s="8" t="s">
        <v>77</v>
      </c>
      <c r="D8" s="8"/>
      <c r="E8" s="7"/>
      <c r="F8" s="31"/>
      <c r="G8" s="32"/>
      <c r="H8" s="7"/>
      <c r="I8" s="8"/>
      <c r="J8" s="7"/>
      <c r="K8" s="7"/>
      <c r="L8" s="7"/>
      <c r="M8" s="8"/>
      <c r="N8" s="7"/>
      <c r="O8" s="7"/>
      <c r="P8" s="8"/>
      <c r="Q8" s="8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7">
        <v>0</v>
      </c>
      <c r="AC8" s="7">
        <v>0</v>
      </c>
      <c r="AD8" s="7">
        <v>0</v>
      </c>
      <c r="AE8" s="8">
        <v>0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8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8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8">
        <v>0</v>
      </c>
      <c r="BJ8" s="8">
        <v>0</v>
      </c>
      <c r="BK8" s="7">
        <v>0</v>
      </c>
      <c r="BL8" s="8">
        <v>0</v>
      </c>
      <c r="BM8" s="8">
        <v>0</v>
      </c>
    </row>
    <row r="9" spans="1:65">
      <c r="B9" s="7" t="s">
        <v>78</v>
      </c>
      <c r="C9" s="8" t="s">
        <v>79</v>
      </c>
      <c r="D9" s="8"/>
      <c r="E9" s="7"/>
      <c r="F9" s="31"/>
      <c r="G9" s="32"/>
      <c r="H9" s="7"/>
      <c r="I9" s="8"/>
      <c r="J9" s="7"/>
      <c r="K9" s="7"/>
      <c r="L9" s="7"/>
      <c r="M9" s="8"/>
      <c r="N9" s="7"/>
      <c r="O9" s="7"/>
      <c r="P9" s="8"/>
      <c r="Q9" s="8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  <c r="AB9" s="7">
        <v>0</v>
      </c>
      <c r="AC9" s="7">
        <v>0</v>
      </c>
      <c r="AD9" s="7">
        <v>0</v>
      </c>
      <c r="AE9" s="8">
        <v>0</v>
      </c>
      <c r="AF9" s="7">
        <v>0</v>
      </c>
      <c r="AG9" s="7">
        <v>0</v>
      </c>
      <c r="AH9" s="7">
        <v>0</v>
      </c>
      <c r="AI9" s="7">
        <v>0</v>
      </c>
      <c r="AJ9" s="8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8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8">
        <v>0</v>
      </c>
      <c r="BJ9" s="8">
        <v>0</v>
      </c>
      <c r="BK9" s="7">
        <v>0</v>
      </c>
      <c r="BL9" s="8">
        <v>0</v>
      </c>
      <c r="BM9" s="8">
        <v>0</v>
      </c>
    </row>
    <row r="10" spans="1:65">
      <c r="B10" s="7" t="s">
        <v>80</v>
      </c>
      <c r="C10" s="8" t="s">
        <v>81</v>
      </c>
      <c r="D10" s="8"/>
      <c r="E10" s="7"/>
      <c r="F10" s="31"/>
      <c r="G10" s="32"/>
      <c r="H10" s="7"/>
      <c r="I10" s="8"/>
      <c r="J10" s="7"/>
      <c r="K10" s="7"/>
      <c r="L10" s="7"/>
      <c r="M10" s="8"/>
      <c r="N10" s="7"/>
      <c r="O10" s="7"/>
      <c r="P10" s="8"/>
      <c r="Q10" s="8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  <c r="AB10" s="7">
        <v>0</v>
      </c>
      <c r="AC10" s="7">
        <v>0</v>
      </c>
      <c r="AD10" s="7">
        <v>0</v>
      </c>
      <c r="AE10" s="8">
        <v>0</v>
      </c>
      <c r="AF10" s="7">
        <v>0</v>
      </c>
      <c r="AG10" s="7">
        <v>0</v>
      </c>
      <c r="AH10" s="7">
        <v>0</v>
      </c>
      <c r="AI10" s="7">
        <v>0</v>
      </c>
      <c r="AJ10" s="8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8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8">
        <v>0</v>
      </c>
      <c r="BJ10" s="8">
        <v>0</v>
      </c>
      <c r="BK10" s="7">
        <v>0</v>
      </c>
      <c r="BL10" s="8">
        <v>0</v>
      </c>
      <c r="BM10" s="8">
        <v>0</v>
      </c>
    </row>
    <row r="11" spans="1:65">
      <c r="B11" s="7" t="s">
        <v>82</v>
      </c>
      <c r="C11" s="8" t="s">
        <v>83</v>
      </c>
      <c r="D11" s="8"/>
      <c r="E11" s="7"/>
      <c r="F11" s="31"/>
      <c r="G11" s="32"/>
      <c r="H11" s="7"/>
      <c r="I11" s="8"/>
      <c r="J11" s="7"/>
      <c r="K11" s="7"/>
      <c r="L11" s="7"/>
      <c r="M11" s="8"/>
      <c r="N11" s="7"/>
      <c r="O11" s="7"/>
      <c r="P11" s="8"/>
      <c r="Q11" s="8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0</v>
      </c>
      <c r="AB11" s="7">
        <v>0</v>
      </c>
      <c r="AC11" s="7">
        <v>0</v>
      </c>
      <c r="AD11" s="7">
        <v>0</v>
      </c>
      <c r="AE11" s="8">
        <v>0</v>
      </c>
      <c r="AF11" s="7">
        <v>0</v>
      </c>
      <c r="AG11" s="7">
        <v>0</v>
      </c>
      <c r="AH11" s="7">
        <v>0</v>
      </c>
      <c r="AI11" s="7">
        <v>0</v>
      </c>
      <c r="AJ11" s="8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8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8">
        <v>0</v>
      </c>
      <c r="BJ11" s="8">
        <v>0</v>
      </c>
      <c r="BK11" s="7">
        <v>0</v>
      </c>
      <c r="BL11" s="8">
        <v>0</v>
      </c>
      <c r="BM11" s="8">
        <v>0</v>
      </c>
    </row>
    <row r="12" spans="1:65">
      <c r="B12" s="7" t="s">
        <v>84</v>
      </c>
      <c r="C12" s="8" t="s">
        <v>85</v>
      </c>
      <c r="D12" s="8"/>
      <c r="E12" s="7"/>
      <c r="F12" s="31"/>
      <c r="G12" s="32"/>
      <c r="H12" s="7"/>
      <c r="I12" s="8"/>
      <c r="J12" s="7"/>
      <c r="K12" s="7"/>
      <c r="L12" s="7"/>
      <c r="M12" s="8"/>
      <c r="N12" s="7"/>
      <c r="O12" s="7"/>
      <c r="P12" s="8"/>
      <c r="Q12" s="8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  <c r="AB12" s="7">
        <v>0</v>
      </c>
      <c r="AC12" s="7">
        <v>0</v>
      </c>
      <c r="AD12" s="7">
        <v>0</v>
      </c>
      <c r="AE12" s="8">
        <v>0</v>
      </c>
      <c r="AF12" s="7">
        <v>0</v>
      </c>
      <c r="AG12" s="7">
        <v>0</v>
      </c>
      <c r="AH12" s="7">
        <v>0</v>
      </c>
      <c r="AI12" s="7">
        <v>0</v>
      </c>
      <c r="AJ12" s="8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8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8">
        <v>0</v>
      </c>
      <c r="BJ12" s="8">
        <v>0</v>
      </c>
      <c r="BK12" s="7">
        <v>0</v>
      </c>
      <c r="BL12" s="8">
        <v>0</v>
      </c>
      <c r="BM12" s="8">
        <v>0</v>
      </c>
    </row>
    <row r="13" spans="1:65">
      <c r="B13" s="7" t="s">
        <v>86</v>
      </c>
      <c r="C13" s="8" t="s">
        <v>87</v>
      </c>
      <c r="D13" s="8"/>
      <c r="E13" s="7"/>
      <c r="F13" s="31"/>
      <c r="G13" s="32"/>
      <c r="H13" s="7"/>
      <c r="I13" s="8"/>
      <c r="J13" s="7"/>
      <c r="K13" s="7"/>
      <c r="L13" s="7"/>
      <c r="M13" s="8"/>
      <c r="N13" s="7"/>
      <c r="O13" s="7"/>
      <c r="P13" s="8"/>
      <c r="Q13" s="8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  <c r="AB13" s="7"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7">
        <v>0</v>
      </c>
      <c r="AI13" s="7">
        <v>0</v>
      </c>
      <c r="AJ13" s="8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8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8">
        <v>0</v>
      </c>
      <c r="BJ13" s="8">
        <v>0</v>
      </c>
      <c r="BK13" s="7">
        <v>0</v>
      </c>
      <c r="BL13" s="8">
        <v>0</v>
      </c>
      <c r="BM13" s="8">
        <v>0</v>
      </c>
    </row>
    <row r="14" spans="1:65">
      <c r="B14" s="7" t="s">
        <v>88</v>
      </c>
      <c r="C14" s="8" t="s">
        <v>89</v>
      </c>
      <c r="D14" s="8"/>
      <c r="E14" s="7"/>
      <c r="F14" s="31"/>
      <c r="G14" s="32"/>
      <c r="H14" s="7"/>
      <c r="I14" s="8"/>
      <c r="J14" s="7"/>
      <c r="K14" s="7"/>
      <c r="L14" s="7"/>
      <c r="M14" s="8"/>
      <c r="N14" s="7"/>
      <c r="O14" s="7"/>
      <c r="P14" s="8"/>
      <c r="Q14" s="8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7">
        <v>0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7">
        <v>0</v>
      </c>
      <c r="AI14" s="7">
        <v>0</v>
      </c>
      <c r="AJ14" s="8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8">
        <v>0</v>
      </c>
      <c r="BJ14" s="8">
        <v>0</v>
      </c>
      <c r="BK14" s="7">
        <v>0</v>
      </c>
      <c r="BL14" s="8">
        <v>0</v>
      </c>
      <c r="BM14" s="8">
        <v>0</v>
      </c>
    </row>
    <row r="15" spans="1:65">
      <c r="B15" s="7" t="s">
        <v>90</v>
      </c>
      <c r="C15" s="8" t="s">
        <v>91</v>
      </c>
      <c r="D15" s="8"/>
      <c r="E15" s="7"/>
      <c r="F15" s="31"/>
      <c r="G15" s="32"/>
      <c r="H15" s="7"/>
      <c r="I15" s="8"/>
      <c r="J15" s="7"/>
      <c r="K15" s="7"/>
      <c r="L15" s="7"/>
      <c r="M15" s="8"/>
      <c r="N15" s="7"/>
      <c r="O15" s="7"/>
      <c r="P15" s="8"/>
      <c r="Q15" s="8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8">
        <v>0</v>
      </c>
      <c r="AB15" s="7">
        <v>0</v>
      </c>
      <c r="AC15" s="7">
        <v>0</v>
      </c>
      <c r="AD15" s="7">
        <v>0</v>
      </c>
      <c r="AE15" s="8">
        <v>0</v>
      </c>
      <c r="AF15" s="7">
        <v>0</v>
      </c>
      <c r="AG15" s="7">
        <v>0</v>
      </c>
      <c r="AH15" s="7">
        <v>0</v>
      </c>
      <c r="AI15" s="7">
        <v>0</v>
      </c>
      <c r="AJ15" s="8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8">
        <v>0</v>
      </c>
      <c r="BJ15" s="8">
        <v>0</v>
      </c>
      <c r="BK15" s="7">
        <v>0</v>
      </c>
      <c r="BL15" s="8">
        <v>0</v>
      </c>
      <c r="BM15" s="8">
        <v>0</v>
      </c>
    </row>
    <row r="16" spans="1:65">
      <c r="B16" s="7" t="s">
        <v>92</v>
      </c>
      <c r="C16" s="8" t="s">
        <v>93</v>
      </c>
      <c r="D16" s="8"/>
      <c r="E16" s="7"/>
      <c r="F16" s="31"/>
      <c r="G16" s="32"/>
      <c r="H16" s="7"/>
      <c r="I16" s="8"/>
      <c r="J16" s="7"/>
      <c r="K16" s="7"/>
      <c r="L16" s="7"/>
      <c r="M16" s="8"/>
      <c r="N16" s="7"/>
      <c r="O16" s="7"/>
      <c r="P16" s="8"/>
      <c r="Q16" s="8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  <c r="AB16" s="7">
        <v>0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8">
        <v>0</v>
      </c>
      <c r="BJ16" s="8">
        <v>0</v>
      </c>
      <c r="BK16" s="7">
        <v>0</v>
      </c>
      <c r="BL16" s="8">
        <v>0</v>
      </c>
      <c r="BM16" s="8">
        <v>0</v>
      </c>
    </row>
    <row r="17" spans="2:65">
      <c r="B17" s="7" t="s">
        <v>94</v>
      </c>
      <c r="C17" s="8" t="s">
        <v>95</v>
      </c>
      <c r="D17" s="8"/>
      <c r="E17" s="7"/>
      <c r="F17" s="31"/>
      <c r="G17" s="32"/>
      <c r="H17" s="7"/>
      <c r="I17" s="8"/>
      <c r="J17" s="7"/>
      <c r="K17" s="7"/>
      <c r="L17" s="7"/>
      <c r="M17" s="8"/>
      <c r="N17" s="7"/>
      <c r="O17" s="7"/>
      <c r="P17" s="8"/>
      <c r="Q17" s="8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  <c r="AB17" s="7">
        <v>0</v>
      </c>
      <c r="AC17" s="7">
        <v>0</v>
      </c>
      <c r="AD17" s="7">
        <v>0</v>
      </c>
      <c r="AE17" s="8">
        <v>0</v>
      </c>
      <c r="AF17" s="7">
        <v>0</v>
      </c>
      <c r="AG17" s="7">
        <v>0</v>
      </c>
      <c r="AH17" s="7">
        <v>0</v>
      </c>
      <c r="AI17" s="7">
        <v>0</v>
      </c>
      <c r="AJ17" s="8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8">
        <v>0</v>
      </c>
      <c r="BJ17" s="8">
        <v>0</v>
      </c>
      <c r="BK17" s="7">
        <v>0</v>
      </c>
      <c r="BL17" s="8">
        <v>0</v>
      </c>
      <c r="BM17" s="8">
        <v>0</v>
      </c>
    </row>
    <row r="18" spans="2:65">
      <c r="B18" s="7" t="s">
        <v>96</v>
      </c>
      <c r="C18" s="8" t="s">
        <v>97</v>
      </c>
      <c r="D18" s="8"/>
      <c r="E18" s="7"/>
      <c r="F18" s="31"/>
      <c r="G18" s="32"/>
      <c r="H18" s="7"/>
      <c r="I18" s="8"/>
      <c r="J18" s="7"/>
      <c r="K18" s="7"/>
      <c r="L18" s="7"/>
      <c r="M18" s="8"/>
      <c r="N18" s="7"/>
      <c r="O18" s="7"/>
      <c r="P18" s="8"/>
      <c r="Q18" s="8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  <c r="AB18" s="7">
        <v>0</v>
      </c>
      <c r="AC18" s="7">
        <v>0</v>
      </c>
      <c r="AD18" s="7">
        <v>0</v>
      </c>
      <c r="AE18" s="8">
        <v>0</v>
      </c>
      <c r="AF18" s="7">
        <v>0</v>
      </c>
      <c r="AG18" s="7">
        <v>0</v>
      </c>
      <c r="AH18" s="7">
        <v>0</v>
      </c>
      <c r="AI18" s="7">
        <v>0</v>
      </c>
      <c r="AJ18" s="8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8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8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8">
        <v>0</v>
      </c>
      <c r="BJ18" s="8">
        <v>0</v>
      </c>
      <c r="BK18" s="7">
        <v>0</v>
      </c>
      <c r="BL18" s="8">
        <v>0</v>
      </c>
      <c r="BM18" s="8">
        <v>0</v>
      </c>
    </row>
    <row r="19" spans="2:65">
      <c r="B19" s="7" t="s">
        <v>98</v>
      </c>
      <c r="C19" s="8" t="s">
        <v>99</v>
      </c>
      <c r="D19" s="8"/>
      <c r="E19" s="7"/>
      <c r="F19" s="31"/>
      <c r="G19" s="32"/>
      <c r="H19" s="7"/>
      <c r="I19" s="8"/>
      <c r="J19" s="7"/>
      <c r="K19" s="7"/>
      <c r="L19" s="7"/>
      <c r="M19" s="8"/>
      <c r="N19" s="7"/>
      <c r="O19" s="7"/>
      <c r="P19" s="8"/>
      <c r="Q19" s="8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v>0</v>
      </c>
      <c r="AB19" s="7">
        <v>0</v>
      </c>
      <c r="AC19" s="7">
        <v>0</v>
      </c>
      <c r="AD19" s="7">
        <v>0</v>
      </c>
      <c r="AE19" s="8">
        <v>0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8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8">
        <v>0</v>
      </c>
      <c r="BJ19" s="8">
        <v>0</v>
      </c>
      <c r="BK19" s="7">
        <v>0</v>
      </c>
      <c r="BL19" s="8">
        <v>0</v>
      </c>
      <c r="BM19" s="8">
        <v>0</v>
      </c>
    </row>
    <row r="20" spans="2:65">
      <c r="B20" s="7" t="s">
        <v>100</v>
      </c>
      <c r="C20" s="8" t="s">
        <v>101</v>
      </c>
      <c r="D20" s="8"/>
      <c r="E20" s="7"/>
      <c r="F20" s="31"/>
      <c r="G20" s="32"/>
      <c r="H20" s="7"/>
      <c r="I20" s="8"/>
      <c r="J20" s="7"/>
      <c r="K20" s="7"/>
      <c r="L20" s="7"/>
      <c r="M20" s="8"/>
      <c r="N20" s="7"/>
      <c r="O20" s="7"/>
      <c r="P20" s="8"/>
      <c r="Q20" s="8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  <c r="AB20" s="7">
        <v>0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7">
        <v>0</v>
      </c>
      <c r="AI20" s="7">
        <v>0</v>
      </c>
      <c r="AJ20" s="8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8">
        <v>0</v>
      </c>
      <c r="BJ20" s="8">
        <v>0</v>
      </c>
      <c r="BK20" s="7">
        <v>0</v>
      </c>
      <c r="BL20" s="8">
        <v>0</v>
      </c>
      <c r="BM20" s="8">
        <v>0</v>
      </c>
    </row>
    <row r="21" spans="2:65">
      <c r="B21" s="7" t="s">
        <v>102</v>
      </c>
      <c r="C21" s="8" t="s">
        <v>103</v>
      </c>
      <c r="D21" s="8"/>
      <c r="E21" s="7"/>
      <c r="F21" s="31"/>
      <c r="G21" s="32"/>
      <c r="H21" s="7"/>
      <c r="I21" s="8"/>
      <c r="J21" s="7"/>
      <c r="K21" s="7"/>
      <c r="L21" s="7"/>
      <c r="M21" s="8"/>
      <c r="N21" s="7"/>
      <c r="O21" s="7"/>
      <c r="P21" s="8"/>
      <c r="Q21" s="8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  <c r="AB21" s="7">
        <v>0</v>
      </c>
      <c r="AC21" s="7">
        <v>0</v>
      </c>
      <c r="AD21" s="7">
        <v>0</v>
      </c>
      <c r="AE21" s="8">
        <v>0</v>
      </c>
      <c r="AF21" s="7">
        <v>0</v>
      </c>
      <c r="AG21" s="7">
        <v>0</v>
      </c>
      <c r="AH21" s="7">
        <v>0</v>
      </c>
      <c r="AI21" s="7">
        <v>0</v>
      </c>
      <c r="AJ21" s="8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8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8">
        <v>0</v>
      </c>
      <c r="BJ21" s="8">
        <v>0</v>
      </c>
      <c r="BK21" s="7">
        <v>0</v>
      </c>
      <c r="BL21" s="8">
        <v>0</v>
      </c>
      <c r="BM21" s="8">
        <v>0</v>
      </c>
    </row>
    <row r="22" spans="2:65">
      <c r="B22" s="7" t="s">
        <v>104</v>
      </c>
      <c r="C22" s="8" t="s">
        <v>105</v>
      </c>
      <c r="D22" s="8"/>
      <c r="E22" s="7"/>
      <c r="F22" s="31"/>
      <c r="G22" s="32"/>
      <c r="H22" s="7"/>
      <c r="I22" s="8"/>
      <c r="J22" s="7"/>
      <c r="K22" s="7"/>
      <c r="L22" s="7"/>
      <c r="M22" s="8"/>
      <c r="N22" s="7"/>
      <c r="O22" s="7">
        <v>10520.43</v>
      </c>
      <c r="P22" s="8">
        <v>10520.43</v>
      </c>
      <c r="Q22" s="8">
        <v>10520.43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  <c r="AB22" s="7">
        <v>0</v>
      </c>
      <c r="AC22" s="7">
        <v>0</v>
      </c>
      <c r="AD22" s="7">
        <v>0</v>
      </c>
      <c r="AE22" s="8">
        <v>0</v>
      </c>
      <c r="AF22" s="7">
        <v>10440.040000000001</v>
      </c>
      <c r="AG22" s="7">
        <v>0</v>
      </c>
      <c r="AH22" s="7">
        <v>0</v>
      </c>
      <c r="AI22" s="7">
        <v>0</v>
      </c>
      <c r="AJ22" s="8">
        <v>10440.040000000001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8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80.39</v>
      </c>
      <c r="BH22" s="7">
        <v>0</v>
      </c>
      <c r="BI22" s="8">
        <v>80.39</v>
      </c>
      <c r="BJ22" s="8">
        <v>10520.43</v>
      </c>
      <c r="BK22" s="7">
        <v>0</v>
      </c>
      <c r="BL22" s="8">
        <v>0</v>
      </c>
      <c r="BM22" s="8">
        <v>10520.43</v>
      </c>
    </row>
    <row r="23" spans="2:65">
      <c r="B23" s="7" t="s">
        <v>106</v>
      </c>
      <c r="C23" s="8" t="s">
        <v>107</v>
      </c>
      <c r="D23" s="8"/>
      <c r="E23" s="7"/>
      <c r="F23" s="31"/>
      <c r="G23" s="32"/>
      <c r="H23" s="7"/>
      <c r="I23" s="8"/>
      <c r="J23" s="7"/>
      <c r="K23" s="7"/>
      <c r="L23" s="7"/>
      <c r="M23" s="8"/>
      <c r="N23" s="7"/>
      <c r="O23" s="7"/>
      <c r="P23" s="8"/>
      <c r="Q23" s="8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v>0</v>
      </c>
      <c r="AB23" s="7">
        <v>0</v>
      </c>
      <c r="AC23" s="7">
        <v>0</v>
      </c>
      <c r="AD23" s="7">
        <v>0</v>
      </c>
      <c r="AE23" s="8">
        <v>0</v>
      </c>
      <c r="AF23" s="7">
        <v>0</v>
      </c>
      <c r="AG23" s="7">
        <v>0</v>
      </c>
      <c r="AH23" s="7">
        <v>0</v>
      </c>
      <c r="AI23" s="7">
        <v>0</v>
      </c>
      <c r="AJ23" s="8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8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8">
        <v>0</v>
      </c>
      <c r="BJ23" s="8">
        <v>0</v>
      </c>
      <c r="BK23" s="7">
        <v>0</v>
      </c>
      <c r="BL23" s="8">
        <v>0</v>
      </c>
      <c r="BM23" s="8">
        <v>0</v>
      </c>
    </row>
    <row r="24" spans="2:65">
      <c r="B24" s="7" t="s">
        <v>108</v>
      </c>
      <c r="C24" s="8" t="s">
        <v>109</v>
      </c>
      <c r="D24" s="8"/>
      <c r="E24" s="7"/>
      <c r="F24" s="31"/>
      <c r="G24" s="32"/>
      <c r="H24" s="7"/>
      <c r="I24" s="8"/>
      <c r="J24" s="7"/>
      <c r="K24" s="7"/>
      <c r="L24" s="7"/>
      <c r="M24" s="8"/>
      <c r="N24" s="7"/>
      <c r="O24" s="7"/>
      <c r="P24" s="8"/>
      <c r="Q24" s="8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  <c r="AB24" s="7">
        <v>0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7">
        <v>0</v>
      </c>
      <c r="AI24" s="7">
        <v>0</v>
      </c>
      <c r="AJ24" s="8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8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7">
        <v>0</v>
      </c>
      <c r="BL24" s="8">
        <v>0</v>
      </c>
      <c r="BM24" s="8">
        <v>0</v>
      </c>
    </row>
    <row r="25" spans="2:65">
      <c r="B25" s="7" t="s">
        <v>110</v>
      </c>
      <c r="C25" s="8" t="s">
        <v>111</v>
      </c>
      <c r="D25" s="8"/>
      <c r="E25" s="7"/>
      <c r="F25" s="31"/>
      <c r="G25" s="32"/>
      <c r="H25" s="7"/>
      <c r="I25" s="8"/>
      <c r="J25" s="7"/>
      <c r="K25" s="7"/>
      <c r="L25" s="7"/>
      <c r="M25" s="8"/>
      <c r="N25" s="7"/>
      <c r="O25" s="7"/>
      <c r="P25" s="8"/>
      <c r="Q25" s="8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  <c r="AB25" s="7">
        <v>0</v>
      </c>
      <c r="AC25" s="7">
        <v>0</v>
      </c>
      <c r="AD25" s="7">
        <v>0</v>
      </c>
      <c r="AE25" s="8">
        <v>0</v>
      </c>
      <c r="AF25" s="7">
        <v>0</v>
      </c>
      <c r="AG25" s="7">
        <v>0</v>
      </c>
      <c r="AH25" s="7">
        <v>0</v>
      </c>
      <c r="AI25" s="7">
        <v>0</v>
      </c>
      <c r="AJ25" s="8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8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8">
        <v>0</v>
      </c>
      <c r="BJ25" s="8">
        <v>0</v>
      </c>
      <c r="BK25" s="7">
        <v>0</v>
      </c>
      <c r="BL25" s="8">
        <v>0</v>
      </c>
      <c r="BM25" s="8">
        <v>0</v>
      </c>
    </row>
    <row r="26" spans="2:65">
      <c r="B26" s="7" t="s">
        <v>112</v>
      </c>
      <c r="C26" s="8" t="s">
        <v>113</v>
      </c>
      <c r="D26" s="8"/>
      <c r="E26" s="7"/>
      <c r="F26" s="31"/>
      <c r="G26" s="32"/>
      <c r="H26" s="7"/>
      <c r="I26" s="8"/>
      <c r="J26" s="7"/>
      <c r="K26" s="7"/>
      <c r="L26" s="7"/>
      <c r="M26" s="8"/>
      <c r="N26" s="7"/>
      <c r="O26" s="7"/>
      <c r="P26" s="8"/>
      <c r="Q26" s="8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  <c r="AB26" s="7">
        <v>0</v>
      </c>
      <c r="AC26" s="7">
        <v>0</v>
      </c>
      <c r="AD26" s="7">
        <v>0</v>
      </c>
      <c r="AE26" s="8">
        <v>0</v>
      </c>
      <c r="AF26" s="7">
        <v>0</v>
      </c>
      <c r="AG26" s="7">
        <v>0</v>
      </c>
      <c r="AH26" s="7">
        <v>0</v>
      </c>
      <c r="AI26" s="7">
        <v>0</v>
      </c>
      <c r="AJ26" s="8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8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8">
        <v>0</v>
      </c>
      <c r="BJ26" s="8">
        <v>0</v>
      </c>
      <c r="BK26" s="7">
        <v>0</v>
      </c>
      <c r="BL26" s="8">
        <v>0</v>
      </c>
      <c r="BM26" s="8">
        <v>0</v>
      </c>
    </row>
    <row r="27" spans="2:65">
      <c r="B27" s="7" t="s">
        <v>114</v>
      </c>
      <c r="C27" s="8" t="s">
        <v>115</v>
      </c>
      <c r="D27" s="8"/>
      <c r="E27" s="7"/>
      <c r="F27" s="31"/>
      <c r="G27" s="32"/>
      <c r="H27" s="7"/>
      <c r="I27" s="8"/>
      <c r="J27" s="7"/>
      <c r="K27" s="7"/>
      <c r="L27" s="7"/>
      <c r="M27" s="8"/>
      <c r="N27" s="7"/>
      <c r="O27" s="7"/>
      <c r="P27" s="8"/>
      <c r="Q27" s="8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v>0</v>
      </c>
      <c r="AB27" s="7">
        <v>0</v>
      </c>
      <c r="AC27" s="7">
        <v>0</v>
      </c>
      <c r="AD27" s="7">
        <v>0</v>
      </c>
      <c r="AE27" s="8">
        <v>0</v>
      </c>
      <c r="AF27" s="7">
        <v>0</v>
      </c>
      <c r="AG27" s="7">
        <v>0</v>
      </c>
      <c r="AH27" s="7">
        <v>0</v>
      </c>
      <c r="AI27" s="7">
        <v>0</v>
      </c>
      <c r="AJ27" s="8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8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8">
        <v>0</v>
      </c>
      <c r="BJ27" s="8">
        <v>0</v>
      </c>
      <c r="BK27" s="7">
        <v>0</v>
      </c>
      <c r="BL27" s="8">
        <v>0</v>
      </c>
      <c r="BM27" s="8">
        <v>0</v>
      </c>
    </row>
    <row r="28" spans="2:65">
      <c r="B28" s="7" t="s">
        <v>116</v>
      </c>
      <c r="C28" s="8" t="s">
        <v>117</v>
      </c>
      <c r="D28" s="8"/>
      <c r="E28" s="7"/>
      <c r="F28" s="31"/>
      <c r="G28" s="32"/>
      <c r="H28" s="7"/>
      <c r="I28" s="8"/>
      <c r="J28" s="7"/>
      <c r="K28" s="7"/>
      <c r="L28" s="7"/>
      <c r="M28" s="8"/>
      <c r="N28" s="7"/>
      <c r="O28" s="7"/>
      <c r="P28" s="8"/>
      <c r="Q28" s="8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  <c r="AB28" s="7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7">
        <v>0</v>
      </c>
      <c r="AI28" s="7">
        <v>0</v>
      </c>
      <c r="AJ28" s="8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8">
        <v>0</v>
      </c>
      <c r="BJ28" s="8">
        <v>0</v>
      </c>
      <c r="BK28" s="7">
        <v>0</v>
      </c>
      <c r="BL28" s="8">
        <v>0</v>
      </c>
      <c r="BM28" s="8">
        <v>0</v>
      </c>
    </row>
    <row r="29" spans="2:65">
      <c r="B29" s="7" t="s">
        <v>118</v>
      </c>
      <c r="C29" s="8" t="s">
        <v>119</v>
      </c>
      <c r="D29" s="8"/>
      <c r="E29" s="7"/>
      <c r="F29" s="31"/>
      <c r="G29" s="32"/>
      <c r="H29" s="7"/>
      <c r="I29" s="8"/>
      <c r="J29" s="7"/>
      <c r="K29" s="7"/>
      <c r="L29" s="7"/>
      <c r="M29" s="8"/>
      <c r="N29" s="7"/>
      <c r="O29" s="7"/>
      <c r="P29" s="8"/>
      <c r="Q29" s="8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  <c r="AB29" s="7">
        <v>0</v>
      </c>
      <c r="AC29" s="7">
        <v>0</v>
      </c>
      <c r="AD29" s="7">
        <v>0</v>
      </c>
      <c r="AE29" s="8">
        <v>0</v>
      </c>
      <c r="AF29" s="7">
        <v>0</v>
      </c>
      <c r="AG29" s="7">
        <v>0</v>
      </c>
      <c r="AH29" s="7">
        <v>0</v>
      </c>
      <c r="AI29" s="7">
        <v>0</v>
      </c>
      <c r="AJ29" s="8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8">
        <v>0</v>
      </c>
      <c r="BJ29" s="8">
        <v>0</v>
      </c>
      <c r="BK29" s="7">
        <v>0</v>
      </c>
      <c r="BL29" s="8">
        <v>0</v>
      </c>
      <c r="BM29" s="8">
        <v>0</v>
      </c>
    </row>
    <row r="30" spans="2:65">
      <c r="B30" s="7" t="s">
        <v>120</v>
      </c>
      <c r="C30" s="8" t="s">
        <v>121</v>
      </c>
      <c r="D30" s="8"/>
      <c r="E30" s="7"/>
      <c r="F30" s="31"/>
      <c r="G30" s="32"/>
      <c r="H30" s="7"/>
      <c r="I30" s="8"/>
      <c r="J30" s="7">
        <v>12457.66</v>
      </c>
      <c r="K30" s="7"/>
      <c r="L30" s="7"/>
      <c r="M30" s="8">
        <v>12457.66</v>
      </c>
      <c r="N30" s="7"/>
      <c r="O30" s="7">
        <v>10000</v>
      </c>
      <c r="P30" s="8">
        <v>10000</v>
      </c>
      <c r="Q30" s="8">
        <v>22457.66</v>
      </c>
      <c r="R30" s="7">
        <v>0</v>
      </c>
      <c r="S30" s="7">
        <v>0</v>
      </c>
      <c r="T30" s="7">
        <v>4250</v>
      </c>
      <c r="U30" s="7">
        <v>0</v>
      </c>
      <c r="V30" s="7">
        <v>0</v>
      </c>
      <c r="W30" s="7">
        <v>4500</v>
      </c>
      <c r="X30" s="7">
        <v>0</v>
      </c>
      <c r="Y30" s="7">
        <v>0</v>
      </c>
      <c r="Z30" s="7">
        <v>0</v>
      </c>
      <c r="AA30" s="8">
        <v>8750</v>
      </c>
      <c r="AB30" s="7">
        <v>922.12</v>
      </c>
      <c r="AC30" s="7">
        <v>660.54</v>
      </c>
      <c r="AD30" s="7">
        <v>0</v>
      </c>
      <c r="AE30" s="8">
        <v>1582.66</v>
      </c>
      <c r="AF30" s="7">
        <v>11995</v>
      </c>
      <c r="AG30" s="7">
        <v>0</v>
      </c>
      <c r="AH30" s="7">
        <v>0</v>
      </c>
      <c r="AI30" s="7">
        <v>0</v>
      </c>
      <c r="AJ30" s="8">
        <v>11995</v>
      </c>
      <c r="AK30" s="7">
        <v>130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8">
        <v>130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8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8">
        <v>0</v>
      </c>
      <c r="BJ30" s="8">
        <v>22457.66</v>
      </c>
      <c r="BK30" s="7">
        <v>0</v>
      </c>
      <c r="BL30" s="8">
        <v>0</v>
      </c>
      <c r="BM30" s="8">
        <v>22457.66</v>
      </c>
    </row>
    <row r="31" spans="2:65">
      <c r="B31" s="7" t="s">
        <v>122</v>
      </c>
      <c r="C31" s="8" t="s">
        <v>123</v>
      </c>
      <c r="D31" s="8"/>
      <c r="E31" s="7"/>
      <c r="F31" s="31"/>
      <c r="G31" s="32"/>
      <c r="H31" s="7"/>
      <c r="I31" s="8"/>
      <c r="J31" s="7"/>
      <c r="K31" s="7"/>
      <c r="L31" s="7"/>
      <c r="M31" s="8"/>
      <c r="N31" s="7"/>
      <c r="O31" s="7"/>
      <c r="P31" s="8"/>
      <c r="Q31" s="8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8">
        <v>0</v>
      </c>
      <c r="AB31" s="7">
        <v>0</v>
      </c>
      <c r="AC31" s="7">
        <v>0</v>
      </c>
      <c r="AD31" s="7">
        <v>0</v>
      </c>
      <c r="AE31" s="8">
        <v>0</v>
      </c>
      <c r="AF31" s="7">
        <v>0</v>
      </c>
      <c r="AG31" s="7">
        <v>0</v>
      </c>
      <c r="AH31" s="7">
        <v>0</v>
      </c>
      <c r="AI31" s="7">
        <v>0</v>
      </c>
      <c r="AJ31" s="8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8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8">
        <v>0</v>
      </c>
      <c r="BJ31" s="8">
        <v>0</v>
      </c>
      <c r="BK31" s="7">
        <v>0</v>
      </c>
      <c r="BL31" s="8">
        <v>0</v>
      </c>
      <c r="BM31" s="8">
        <v>0</v>
      </c>
    </row>
    <row r="32" spans="2:65">
      <c r="B32" s="7" t="s">
        <v>124</v>
      </c>
      <c r="C32" s="8" t="s">
        <v>125</v>
      </c>
      <c r="D32" s="8"/>
      <c r="E32" s="7"/>
      <c r="F32" s="31"/>
      <c r="G32" s="32"/>
      <c r="H32" s="7"/>
      <c r="I32" s="8"/>
      <c r="J32" s="7"/>
      <c r="K32" s="7"/>
      <c r="L32" s="7"/>
      <c r="M32" s="8"/>
      <c r="N32" s="7"/>
      <c r="O32" s="7"/>
      <c r="P32" s="8"/>
      <c r="Q32" s="8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  <c r="AB32" s="7">
        <v>0</v>
      </c>
      <c r="AC32" s="7">
        <v>0</v>
      </c>
      <c r="AD32" s="7">
        <v>0</v>
      </c>
      <c r="AE32" s="8">
        <v>0</v>
      </c>
      <c r="AF32" s="7">
        <v>0</v>
      </c>
      <c r="AG32" s="7">
        <v>0</v>
      </c>
      <c r="AH32" s="7">
        <v>0</v>
      </c>
      <c r="AI32" s="7">
        <v>0</v>
      </c>
      <c r="AJ32" s="8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8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8">
        <v>0</v>
      </c>
      <c r="BJ32" s="8">
        <v>0</v>
      </c>
      <c r="BK32" s="7">
        <v>0</v>
      </c>
      <c r="BL32" s="8">
        <v>0</v>
      </c>
      <c r="BM32" s="8">
        <v>0</v>
      </c>
    </row>
    <row r="33" spans="1:65">
      <c r="B33" s="7" t="s">
        <v>126</v>
      </c>
      <c r="C33" s="8" t="s">
        <v>127</v>
      </c>
      <c r="D33" s="8">
        <v>258.01</v>
      </c>
      <c r="E33" s="7"/>
      <c r="F33" s="31"/>
      <c r="G33" s="32"/>
      <c r="H33" s="7"/>
      <c r="I33" s="8"/>
      <c r="J33" s="7"/>
      <c r="K33" s="7"/>
      <c r="L33" s="7"/>
      <c r="M33" s="8"/>
      <c r="N33" s="7"/>
      <c r="O33" s="7">
        <v>59730.37</v>
      </c>
      <c r="P33" s="8">
        <v>59730.37</v>
      </c>
      <c r="Q33" s="8">
        <v>59988.38</v>
      </c>
      <c r="R33" s="7">
        <v>0</v>
      </c>
      <c r="S33" s="7">
        <v>0</v>
      </c>
      <c r="T33" s="7">
        <v>3023.5</v>
      </c>
      <c r="U33" s="7">
        <v>0</v>
      </c>
      <c r="V33" s="7">
        <v>0</v>
      </c>
      <c r="W33" s="7">
        <v>52153.62</v>
      </c>
      <c r="X33" s="7">
        <v>0</v>
      </c>
      <c r="Y33" s="7">
        <v>0</v>
      </c>
      <c r="Z33" s="7">
        <v>0</v>
      </c>
      <c r="AA33" s="8">
        <v>55177.120000000003</v>
      </c>
      <c r="AB33" s="7">
        <v>0</v>
      </c>
      <c r="AC33" s="7">
        <v>4811.21</v>
      </c>
      <c r="AD33" s="7">
        <v>0</v>
      </c>
      <c r="AE33" s="8">
        <v>4811.21</v>
      </c>
      <c r="AF33" s="7">
        <v>0</v>
      </c>
      <c r="AG33" s="7">
        <v>0</v>
      </c>
      <c r="AH33" s="7">
        <v>0</v>
      </c>
      <c r="AI33" s="7">
        <v>0</v>
      </c>
      <c r="AJ33" s="8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8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8">
        <v>0</v>
      </c>
      <c r="BJ33" s="8">
        <v>59988.33</v>
      </c>
      <c r="BK33" s="7">
        <v>0</v>
      </c>
      <c r="BL33" s="8">
        <v>0</v>
      </c>
      <c r="BM33" s="8">
        <v>59988.33</v>
      </c>
    </row>
    <row r="34" spans="1:65">
      <c r="B34" s="7" t="s">
        <v>128</v>
      </c>
      <c r="C34" s="8" t="s">
        <v>129</v>
      </c>
      <c r="D34" s="8"/>
      <c r="E34" s="7"/>
      <c r="F34" s="31"/>
      <c r="G34" s="32"/>
      <c r="H34" s="7"/>
      <c r="I34" s="8"/>
      <c r="J34" s="7"/>
      <c r="K34" s="7"/>
      <c r="L34" s="7"/>
      <c r="M34" s="8"/>
      <c r="N34" s="7"/>
      <c r="O34" s="7"/>
      <c r="P34" s="8"/>
      <c r="Q34" s="8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  <c r="AB34" s="7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8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0</v>
      </c>
      <c r="BJ34" s="8">
        <v>0</v>
      </c>
      <c r="BK34" s="7">
        <v>0</v>
      </c>
      <c r="BL34" s="8">
        <v>0</v>
      </c>
      <c r="BM34" s="8">
        <v>0</v>
      </c>
    </row>
    <row r="35" spans="1:65">
      <c r="B35" s="7" t="s">
        <v>130</v>
      </c>
      <c r="C35" s="8" t="s">
        <v>131</v>
      </c>
      <c r="D35" s="8"/>
      <c r="E35" s="7"/>
      <c r="F35" s="31"/>
      <c r="G35" s="32"/>
      <c r="H35" s="7"/>
      <c r="I35" s="8"/>
      <c r="J35" s="7"/>
      <c r="K35" s="7"/>
      <c r="L35" s="7"/>
      <c r="M35" s="8"/>
      <c r="N35" s="7"/>
      <c r="O35" s="7"/>
      <c r="P35" s="8"/>
      <c r="Q35" s="8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v>0</v>
      </c>
      <c r="AB35" s="7">
        <v>0</v>
      </c>
      <c r="AC35" s="7">
        <v>0</v>
      </c>
      <c r="AD35" s="7">
        <v>0</v>
      </c>
      <c r="AE35" s="8">
        <v>0</v>
      </c>
      <c r="AF35" s="7">
        <v>0</v>
      </c>
      <c r="AG35" s="7">
        <v>0</v>
      </c>
      <c r="AH35" s="7">
        <v>0</v>
      </c>
      <c r="AI35" s="7">
        <v>0</v>
      </c>
      <c r="AJ35" s="8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8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8">
        <v>0</v>
      </c>
      <c r="BJ35" s="8">
        <v>0</v>
      </c>
      <c r="BK35" s="7">
        <v>0</v>
      </c>
      <c r="BL35" s="8">
        <v>0</v>
      </c>
      <c r="BM35" s="8">
        <v>0</v>
      </c>
    </row>
    <row r="36" spans="1:65">
      <c r="B36" s="7" t="s">
        <v>132</v>
      </c>
      <c r="C36" s="8" t="s">
        <v>133</v>
      </c>
      <c r="D36" s="8"/>
      <c r="E36" s="7"/>
      <c r="F36" s="31"/>
      <c r="G36" s="32"/>
      <c r="H36" s="7"/>
      <c r="I36" s="8"/>
      <c r="J36" s="7"/>
      <c r="K36" s="7"/>
      <c r="L36" s="7"/>
      <c r="M36" s="8"/>
      <c r="N36" s="7"/>
      <c r="O36" s="7"/>
      <c r="P36" s="8"/>
      <c r="Q36" s="8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  <c r="AB36" s="7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8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8">
        <v>0</v>
      </c>
      <c r="BJ36" s="8">
        <v>0</v>
      </c>
      <c r="BK36" s="7">
        <v>0</v>
      </c>
      <c r="BL36" s="8">
        <v>0</v>
      </c>
      <c r="BM36" s="8">
        <v>0</v>
      </c>
    </row>
    <row r="37" spans="1:65">
      <c r="B37" s="7" t="s">
        <v>134</v>
      </c>
      <c r="C37" s="8" t="s">
        <v>135</v>
      </c>
      <c r="D37" s="8"/>
      <c r="E37" s="7"/>
      <c r="F37" s="31"/>
      <c r="G37" s="32"/>
      <c r="H37" s="7"/>
      <c r="I37" s="8"/>
      <c r="J37" s="7"/>
      <c r="K37" s="7"/>
      <c r="L37" s="7"/>
      <c r="M37" s="8"/>
      <c r="N37" s="7"/>
      <c r="O37" s="7"/>
      <c r="P37" s="8"/>
      <c r="Q37" s="8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  <c r="AB37" s="7">
        <v>0</v>
      </c>
      <c r="AC37" s="7">
        <v>0</v>
      </c>
      <c r="AD37" s="7">
        <v>0</v>
      </c>
      <c r="AE37" s="8">
        <v>0</v>
      </c>
      <c r="AF37" s="7">
        <v>0</v>
      </c>
      <c r="AG37" s="7">
        <v>0</v>
      </c>
      <c r="AH37" s="7">
        <v>0</v>
      </c>
      <c r="AI37" s="7">
        <v>0</v>
      </c>
      <c r="AJ37" s="8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8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8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8">
        <v>0</v>
      </c>
      <c r="BJ37" s="8">
        <v>0</v>
      </c>
      <c r="BK37" s="7">
        <v>0</v>
      </c>
      <c r="BL37" s="8">
        <v>0</v>
      </c>
      <c r="BM37" s="8">
        <v>0</v>
      </c>
    </row>
    <row r="38" spans="1:65">
      <c r="B38" s="7" t="s">
        <v>136</v>
      </c>
      <c r="C38" s="8" t="s">
        <v>137</v>
      </c>
      <c r="D38" s="8"/>
      <c r="E38" s="7"/>
      <c r="F38" s="31"/>
      <c r="G38" s="32"/>
      <c r="H38" s="7"/>
      <c r="I38" s="8"/>
      <c r="J38" s="7"/>
      <c r="K38" s="7"/>
      <c r="L38" s="7"/>
      <c r="M38" s="8"/>
      <c r="N38" s="7"/>
      <c r="O38" s="7"/>
      <c r="P38" s="8"/>
      <c r="Q38" s="8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  <c r="AB38" s="7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7">
        <v>0</v>
      </c>
      <c r="AI38" s="7">
        <v>0</v>
      </c>
      <c r="AJ38" s="8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8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8">
        <v>0</v>
      </c>
      <c r="BJ38" s="8">
        <v>0</v>
      </c>
      <c r="BK38" s="7">
        <v>0</v>
      </c>
      <c r="BL38" s="8">
        <v>0</v>
      </c>
      <c r="BM38" s="8">
        <v>0</v>
      </c>
    </row>
    <row r="39" spans="1:65">
      <c r="B39" s="7" t="s">
        <v>138</v>
      </c>
      <c r="C39" s="8" t="s">
        <v>139</v>
      </c>
      <c r="D39" s="8"/>
      <c r="E39" s="7"/>
      <c r="F39" s="31"/>
      <c r="G39" s="32"/>
      <c r="H39" s="7"/>
      <c r="I39" s="8"/>
      <c r="J39" s="7"/>
      <c r="K39" s="7"/>
      <c r="L39" s="7"/>
      <c r="M39" s="8"/>
      <c r="N39" s="7"/>
      <c r="O39" s="7"/>
      <c r="P39" s="8"/>
      <c r="Q39" s="8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8">
        <v>0</v>
      </c>
      <c r="AB39" s="7">
        <v>0</v>
      </c>
      <c r="AC39" s="7">
        <v>0</v>
      </c>
      <c r="AD39" s="7">
        <v>0</v>
      </c>
      <c r="AE39" s="8">
        <v>0</v>
      </c>
      <c r="AF39" s="7">
        <v>0</v>
      </c>
      <c r="AG39" s="7">
        <v>0</v>
      </c>
      <c r="AH39" s="7">
        <v>0</v>
      </c>
      <c r="AI39" s="7">
        <v>0</v>
      </c>
      <c r="AJ39" s="8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8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8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8">
        <v>0</v>
      </c>
      <c r="BJ39" s="8">
        <v>0</v>
      </c>
      <c r="BK39" s="7">
        <v>0</v>
      </c>
      <c r="BL39" s="8">
        <v>0</v>
      </c>
      <c r="BM39" s="8">
        <v>0</v>
      </c>
    </row>
    <row r="40" spans="1:65">
      <c r="B40" s="7" t="s">
        <v>140</v>
      </c>
      <c r="C40" s="8" t="s">
        <v>141</v>
      </c>
      <c r="D40" s="8"/>
      <c r="E40" s="7"/>
      <c r="F40" s="31"/>
      <c r="G40" s="32"/>
      <c r="H40" s="7"/>
      <c r="I40" s="8"/>
      <c r="J40" s="7"/>
      <c r="K40" s="7"/>
      <c r="L40" s="7"/>
      <c r="M40" s="8"/>
      <c r="N40" s="7"/>
      <c r="O40" s="7"/>
      <c r="P40" s="8"/>
      <c r="Q40" s="8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8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8">
        <v>0</v>
      </c>
      <c r="BJ40" s="8">
        <v>0</v>
      </c>
      <c r="BK40" s="7">
        <v>0</v>
      </c>
      <c r="BL40" s="8">
        <v>0</v>
      </c>
      <c r="BM40" s="8">
        <v>0</v>
      </c>
    </row>
    <row r="41" spans="1:65">
      <c r="B41" s="7" t="s">
        <v>142</v>
      </c>
      <c r="C41" s="8" t="s">
        <v>143</v>
      </c>
      <c r="D41" s="8"/>
      <c r="E41" s="7"/>
      <c r="F41" s="31"/>
      <c r="G41" s="32"/>
      <c r="H41" s="7"/>
      <c r="I41" s="8"/>
      <c r="J41" s="7"/>
      <c r="K41" s="7"/>
      <c r="L41" s="7"/>
      <c r="M41" s="8"/>
      <c r="N41" s="7"/>
      <c r="O41" s="7"/>
      <c r="P41" s="8"/>
      <c r="Q41" s="8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  <c r="AB41" s="7">
        <v>0</v>
      </c>
      <c r="AC41" s="7">
        <v>0</v>
      </c>
      <c r="AD41" s="7">
        <v>0</v>
      </c>
      <c r="AE41" s="8">
        <v>0</v>
      </c>
      <c r="AF41" s="7">
        <v>0</v>
      </c>
      <c r="AG41" s="7">
        <v>0</v>
      </c>
      <c r="AH41" s="7">
        <v>0</v>
      </c>
      <c r="AI41" s="7">
        <v>0</v>
      </c>
      <c r="AJ41" s="8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8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8">
        <v>0</v>
      </c>
      <c r="BJ41" s="8">
        <v>0</v>
      </c>
      <c r="BK41" s="7">
        <v>0</v>
      </c>
      <c r="BL41" s="8">
        <v>0</v>
      </c>
      <c r="BM41" s="8">
        <v>0</v>
      </c>
    </row>
    <row r="42" spans="1:65">
      <c r="B42" s="7" t="s">
        <v>144</v>
      </c>
      <c r="C42" s="8" t="s">
        <v>145</v>
      </c>
      <c r="D42" s="8"/>
      <c r="E42" s="7"/>
      <c r="F42" s="31"/>
      <c r="G42" s="32"/>
      <c r="H42" s="7"/>
      <c r="I42" s="8"/>
      <c r="J42" s="7"/>
      <c r="K42" s="7"/>
      <c r="L42" s="7"/>
      <c r="M42" s="8"/>
      <c r="N42" s="7"/>
      <c r="O42" s="7"/>
      <c r="P42" s="8"/>
      <c r="Q42" s="8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  <c r="AB42" s="7">
        <v>0</v>
      </c>
      <c r="AC42" s="7">
        <v>0</v>
      </c>
      <c r="AD42" s="7">
        <v>0</v>
      </c>
      <c r="AE42" s="8">
        <v>0</v>
      </c>
      <c r="AF42" s="7">
        <v>0</v>
      </c>
      <c r="AG42" s="7">
        <v>0</v>
      </c>
      <c r="AH42" s="7">
        <v>0</v>
      </c>
      <c r="AI42" s="7">
        <v>0</v>
      </c>
      <c r="AJ42" s="8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8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8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8">
        <v>0</v>
      </c>
      <c r="BJ42" s="8">
        <v>0</v>
      </c>
      <c r="BK42" s="7">
        <v>0</v>
      </c>
      <c r="BL42" s="8">
        <v>0</v>
      </c>
      <c r="BM42" s="8">
        <v>0</v>
      </c>
    </row>
    <row r="43" spans="1:65">
      <c r="B43" s="7" t="s">
        <v>146</v>
      </c>
      <c r="C43" s="8" t="s">
        <v>147</v>
      </c>
      <c r="D43" s="8"/>
      <c r="E43" s="7"/>
      <c r="F43" s="31"/>
      <c r="G43" s="32"/>
      <c r="H43" s="7"/>
      <c r="I43" s="8"/>
      <c r="J43" s="7"/>
      <c r="K43" s="7"/>
      <c r="L43" s="7"/>
      <c r="M43" s="8"/>
      <c r="N43" s="7"/>
      <c r="O43" s="7">
        <v>250132.63</v>
      </c>
      <c r="P43" s="8">
        <v>250132.63</v>
      </c>
      <c r="Q43" s="8">
        <v>250132.63</v>
      </c>
      <c r="R43" s="7">
        <v>0</v>
      </c>
      <c r="S43" s="7">
        <v>0</v>
      </c>
      <c r="T43" s="7">
        <v>125832.9</v>
      </c>
      <c r="U43" s="7">
        <v>0</v>
      </c>
      <c r="V43" s="7">
        <v>0</v>
      </c>
      <c r="W43" s="7">
        <v>17128.080000000002</v>
      </c>
      <c r="X43" s="7">
        <v>0</v>
      </c>
      <c r="Y43" s="7">
        <v>0</v>
      </c>
      <c r="Z43" s="7">
        <v>147.30000000000001</v>
      </c>
      <c r="AA43" s="8">
        <v>143108.28</v>
      </c>
      <c r="AB43" s="7">
        <v>24760.560000000001</v>
      </c>
      <c r="AC43" s="7">
        <v>9403.07</v>
      </c>
      <c r="AD43" s="7">
        <v>17325.12</v>
      </c>
      <c r="AE43" s="8">
        <v>51488.75</v>
      </c>
      <c r="AF43" s="7">
        <v>24230.78</v>
      </c>
      <c r="AG43" s="7">
        <v>0</v>
      </c>
      <c r="AH43" s="7">
        <v>0</v>
      </c>
      <c r="AI43" s="7">
        <v>657.08</v>
      </c>
      <c r="AJ43" s="8">
        <v>24887.86</v>
      </c>
      <c r="AK43" s="7">
        <v>496.5</v>
      </c>
      <c r="AL43" s="7">
        <v>0</v>
      </c>
      <c r="AM43" s="7">
        <v>0</v>
      </c>
      <c r="AN43" s="7">
        <v>0</v>
      </c>
      <c r="AO43" s="7">
        <v>13829.92</v>
      </c>
      <c r="AP43" s="7">
        <v>0</v>
      </c>
      <c r="AQ43" s="7">
        <v>6677.71</v>
      </c>
      <c r="AR43" s="7">
        <v>0</v>
      </c>
      <c r="AS43" s="7">
        <v>0</v>
      </c>
      <c r="AT43" s="8">
        <v>21004.13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8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9643.61</v>
      </c>
      <c r="BH43" s="7">
        <v>0</v>
      </c>
      <c r="BI43" s="8">
        <v>9643.61</v>
      </c>
      <c r="BJ43" s="8">
        <v>250132.63</v>
      </c>
      <c r="BK43" s="7">
        <v>0</v>
      </c>
      <c r="BL43" s="8">
        <v>0</v>
      </c>
      <c r="BM43" s="8">
        <v>250132.63</v>
      </c>
    </row>
    <row r="44" spans="1:65">
      <c r="B44" s="7" t="s">
        <v>148</v>
      </c>
      <c r="C44" s="8" t="s">
        <v>149</v>
      </c>
      <c r="D44" s="8"/>
      <c r="E44" s="7"/>
      <c r="F44" s="31"/>
      <c r="G44" s="32"/>
      <c r="H44" s="7"/>
      <c r="I44" s="8"/>
      <c r="J44" s="7"/>
      <c r="K44" s="7"/>
      <c r="L44" s="7"/>
      <c r="M44" s="8"/>
      <c r="N44" s="7"/>
      <c r="O44" s="7"/>
      <c r="P44" s="8"/>
      <c r="Q44" s="8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  <c r="AB44" s="7">
        <v>0</v>
      </c>
      <c r="AC44" s="7">
        <v>0</v>
      </c>
      <c r="AD44" s="7">
        <v>0</v>
      </c>
      <c r="AE44" s="8">
        <v>0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8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8">
        <v>0</v>
      </c>
      <c r="BJ44" s="8">
        <v>0</v>
      </c>
      <c r="BK44" s="7">
        <v>0</v>
      </c>
      <c r="BL44" s="8">
        <v>0</v>
      </c>
      <c r="BM44" s="8">
        <v>0</v>
      </c>
    </row>
    <row r="45" spans="1:65">
      <c r="B45" s="7" t="s">
        <v>150</v>
      </c>
      <c r="C45" s="8" t="s">
        <v>151</v>
      </c>
      <c r="D45" s="8"/>
      <c r="E45" s="7"/>
      <c r="F45" s="31"/>
      <c r="G45" s="32"/>
      <c r="H45" s="7"/>
      <c r="I45" s="8"/>
      <c r="J45" s="7"/>
      <c r="K45" s="7"/>
      <c r="L45" s="7"/>
      <c r="M45" s="8"/>
      <c r="N45" s="7"/>
      <c r="O45" s="7"/>
      <c r="P45" s="8"/>
      <c r="Q45" s="8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  <c r="AB45" s="7">
        <v>0</v>
      </c>
      <c r="AC45" s="7">
        <v>0</v>
      </c>
      <c r="AD45" s="7">
        <v>0</v>
      </c>
      <c r="AE45" s="8">
        <v>0</v>
      </c>
      <c r="AF45" s="7">
        <v>0</v>
      </c>
      <c r="AG45" s="7">
        <v>0</v>
      </c>
      <c r="AH45" s="7">
        <v>0</v>
      </c>
      <c r="AI45" s="7">
        <v>0</v>
      </c>
      <c r="AJ45" s="8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8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8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8">
        <v>0</v>
      </c>
      <c r="BJ45" s="8">
        <v>0</v>
      </c>
      <c r="BK45" s="7">
        <v>0</v>
      </c>
      <c r="BL45" s="8">
        <v>0</v>
      </c>
      <c r="BM45" s="8">
        <v>0</v>
      </c>
    </row>
    <row r="46" spans="1:65">
      <c r="B46" s="7" t="s">
        <v>152</v>
      </c>
      <c r="C46" s="8" t="s">
        <v>153</v>
      </c>
      <c r="D46" s="8"/>
      <c r="E46" s="7"/>
      <c r="F46" s="31"/>
      <c r="G46" s="32"/>
      <c r="H46" s="7"/>
      <c r="I46" s="8"/>
      <c r="J46" s="7"/>
      <c r="K46" s="7"/>
      <c r="L46" s="7"/>
      <c r="M46" s="8"/>
      <c r="N46" s="7"/>
      <c r="O46" s="7"/>
      <c r="P46" s="8"/>
      <c r="Q46" s="8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  <c r="AB46" s="7">
        <v>0</v>
      </c>
      <c r="AC46" s="7">
        <v>0</v>
      </c>
      <c r="AD46" s="7">
        <v>0</v>
      </c>
      <c r="AE46" s="8">
        <v>0</v>
      </c>
      <c r="AF46" s="7">
        <v>0</v>
      </c>
      <c r="AG46" s="7">
        <v>0</v>
      </c>
      <c r="AH46" s="7">
        <v>0</v>
      </c>
      <c r="AI46" s="7">
        <v>0</v>
      </c>
      <c r="AJ46" s="8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8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8">
        <v>0</v>
      </c>
      <c r="BJ46" s="8">
        <v>0</v>
      </c>
      <c r="BK46" s="7">
        <v>0</v>
      </c>
      <c r="BL46" s="8">
        <v>0</v>
      </c>
      <c r="BM46" s="8">
        <v>0</v>
      </c>
    </row>
    <row r="47" spans="1:65">
      <c r="B47" s="7" t="s">
        <v>154</v>
      </c>
      <c r="C47" s="8" t="s">
        <v>155</v>
      </c>
      <c r="D47" s="8"/>
      <c r="E47" s="7"/>
      <c r="F47" s="31"/>
      <c r="G47" s="32"/>
      <c r="H47" s="7"/>
      <c r="I47" s="8"/>
      <c r="J47" s="7"/>
      <c r="K47" s="7"/>
      <c r="L47" s="7"/>
      <c r="M47" s="8"/>
      <c r="N47" s="7"/>
      <c r="O47" s="7"/>
      <c r="P47" s="8"/>
      <c r="Q47" s="8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8">
        <v>0</v>
      </c>
      <c r="AB47" s="7">
        <v>0</v>
      </c>
      <c r="AC47" s="7">
        <v>0</v>
      </c>
      <c r="AD47" s="7">
        <v>0</v>
      </c>
      <c r="AE47" s="8">
        <v>0</v>
      </c>
      <c r="AF47" s="7">
        <v>0</v>
      </c>
      <c r="AG47" s="7">
        <v>0</v>
      </c>
      <c r="AH47" s="7">
        <v>0</v>
      </c>
      <c r="AI47" s="7">
        <v>0</v>
      </c>
      <c r="AJ47" s="8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8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8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8">
        <v>0</v>
      </c>
      <c r="BJ47" s="8">
        <v>0</v>
      </c>
      <c r="BK47" s="7">
        <v>0</v>
      </c>
      <c r="BL47" s="8">
        <v>0</v>
      </c>
      <c r="BM47" s="8">
        <v>0</v>
      </c>
    </row>
    <row r="48" spans="1:65" s="24" customFormat="1">
      <c r="A48"/>
      <c r="B48" s="13"/>
      <c r="C48" s="14" t="s">
        <v>399</v>
      </c>
      <c r="D48" s="17">
        <f>SUM(D7:D47)</f>
        <v>258.01</v>
      </c>
      <c r="E48" s="17">
        <f t="shared" ref="E48:BM48" si="0">SUM(E7:E47)</f>
        <v>0</v>
      </c>
      <c r="F48" s="67">
        <f t="shared" si="0"/>
        <v>0</v>
      </c>
      <c r="G48" s="68"/>
      <c r="H48" s="17">
        <f t="shared" si="0"/>
        <v>0</v>
      </c>
      <c r="I48" s="17">
        <f t="shared" si="0"/>
        <v>0</v>
      </c>
      <c r="J48" s="17">
        <f t="shared" si="0"/>
        <v>12457.66</v>
      </c>
      <c r="K48" s="17">
        <f t="shared" si="0"/>
        <v>0</v>
      </c>
      <c r="L48" s="17">
        <f t="shared" si="0"/>
        <v>0</v>
      </c>
      <c r="M48" s="17">
        <f t="shared" si="0"/>
        <v>12457.66</v>
      </c>
      <c r="N48" s="17">
        <f t="shared" si="0"/>
        <v>0</v>
      </c>
      <c r="O48" s="17">
        <f t="shared" si="0"/>
        <v>330383.43</v>
      </c>
      <c r="P48" s="17">
        <f t="shared" si="0"/>
        <v>330383.43</v>
      </c>
      <c r="Q48" s="17">
        <f t="shared" si="0"/>
        <v>343099.1</v>
      </c>
      <c r="R48" s="17">
        <f t="shared" si="0"/>
        <v>0</v>
      </c>
      <c r="S48" s="17">
        <f t="shared" si="0"/>
        <v>0</v>
      </c>
      <c r="T48" s="17">
        <f t="shared" si="0"/>
        <v>133106.4</v>
      </c>
      <c r="U48" s="17">
        <f t="shared" si="0"/>
        <v>0</v>
      </c>
      <c r="V48" s="17">
        <f t="shared" si="0"/>
        <v>0</v>
      </c>
      <c r="W48" s="17">
        <f t="shared" si="0"/>
        <v>73781.700000000012</v>
      </c>
      <c r="X48" s="17">
        <f t="shared" si="0"/>
        <v>0</v>
      </c>
      <c r="Y48" s="17">
        <f t="shared" si="0"/>
        <v>0</v>
      </c>
      <c r="Z48" s="17">
        <f t="shared" si="0"/>
        <v>147.30000000000001</v>
      </c>
      <c r="AA48" s="17">
        <f t="shared" si="0"/>
        <v>207035.4</v>
      </c>
      <c r="AB48" s="17">
        <f t="shared" si="0"/>
        <v>25682.68</v>
      </c>
      <c r="AC48" s="17">
        <f t="shared" si="0"/>
        <v>14874.82</v>
      </c>
      <c r="AD48" s="17">
        <f t="shared" si="0"/>
        <v>17325.12</v>
      </c>
      <c r="AE48" s="17">
        <f t="shared" si="0"/>
        <v>57882.62</v>
      </c>
      <c r="AF48" s="17">
        <f t="shared" si="0"/>
        <v>46665.82</v>
      </c>
      <c r="AG48" s="17">
        <f t="shared" si="0"/>
        <v>0</v>
      </c>
      <c r="AH48" s="17">
        <f t="shared" si="0"/>
        <v>0</v>
      </c>
      <c r="AI48" s="17">
        <f t="shared" si="0"/>
        <v>657.08</v>
      </c>
      <c r="AJ48" s="17">
        <f t="shared" si="0"/>
        <v>47322.9</v>
      </c>
      <c r="AK48" s="17">
        <f t="shared" si="0"/>
        <v>626.5</v>
      </c>
      <c r="AL48" s="17">
        <f t="shared" si="0"/>
        <v>0</v>
      </c>
      <c r="AM48" s="17">
        <f t="shared" si="0"/>
        <v>0</v>
      </c>
      <c r="AN48" s="17">
        <f t="shared" si="0"/>
        <v>0</v>
      </c>
      <c r="AO48" s="17">
        <f t="shared" si="0"/>
        <v>13829.92</v>
      </c>
      <c r="AP48" s="17">
        <f t="shared" si="0"/>
        <v>0</v>
      </c>
      <c r="AQ48" s="17">
        <f t="shared" si="0"/>
        <v>6677.71</v>
      </c>
      <c r="AR48" s="17">
        <f t="shared" si="0"/>
        <v>0</v>
      </c>
      <c r="AS48" s="17">
        <f t="shared" si="0"/>
        <v>0</v>
      </c>
      <c r="AT48" s="17">
        <f t="shared" si="0"/>
        <v>21134.13</v>
      </c>
      <c r="AU48" s="17">
        <f t="shared" si="0"/>
        <v>0</v>
      </c>
      <c r="AV48" s="17">
        <f t="shared" si="0"/>
        <v>0</v>
      </c>
      <c r="AW48" s="17">
        <f t="shared" si="0"/>
        <v>0</v>
      </c>
      <c r="AX48" s="17">
        <f t="shared" si="0"/>
        <v>0</v>
      </c>
      <c r="AY48" s="17">
        <f t="shared" si="0"/>
        <v>0</v>
      </c>
      <c r="AZ48" s="17">
        <f t="shared" si="0"/>
        <v>0</v>
      </c>
      <c r="BA48" s="17">
        <f t="shared" si="0"/>
        <v>0</v>
      </c>
      <c r="BB48" s="17">
        <f t="shared" si="0"/>
        <v>0</v>
      </c>
      <c r="BC48" s="17">
        <f t="shared" si="0"/>
        <v>0</v>
      </c>
      <c r="BD48" s="17">
        <f t="shared" si="0"/>
        <v>0</v>
      </c>
      <c r="BE48" s="17">
        <f t="shared" si="0"/>
        <v>0</v>
      </c>
      <c r="BF48" s="17">
        <f t="shared" si="0"/>
        <v>0</v>
      </c>
      <c r="BG48" s="17">
        <f t="shared" si="0"/>
        <v>9724</v>
      </c>
      <c r="BH48" s="17">
        <f t="shared" si="0"/>
        <v>0</v>
      </c>
      <c r="BI48" s="17">
        <f t="shared" si="0"/>
        <v>9724</v>
      </c>
      <c r="BJ48" s="17">
        <f t="shared" si="0"/>
        <v>343099.05</v>
      </c>
      <c r="BK48" s="17">
        <f t="shared" si="0"/>
        <v>0</v>
      </c>
      <c r="BL48" s="17">
        <f t="shared" si="0"/>
        <v>0</v>
      </c>
      <c r="BM48" s="17">
        <f t="shared" si="0"/>
        <v>343099.05</v>
      </c>
    </row>
    <row r="49" spans="2:65">
      <c r="B49" s="7" t="s">
        <v>156</v>
      </c>
      <c r="C49" s="8" t="s">
        <v>157</v>
      </c>
      <c r="D49" s="8"/>
      <c r="E49" s="7"/>
      <c r="F49" s="31"/>
      <c r="G49" s="32"/>
      <c r="H49" s="7"/>
      <c r="I49" s="8"/>
      <c r="J49" s="7"/>
      <c r="K49" s="7"/>
      <c r="L49" s="7"/>
      <c r="M49" s="8"/>
      <c r="N49" s="7"/>
      <c r="O49" s="7"/>
      <c r="P49" s="8"/>
      <c r="Q49" s="8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  <c r="AB49" s="7">
        <v>0</v>
      </c>
      <c r="AC49" s="7">
        <v>0</v>
      </c>
      <c r="AD49" s="7">
        <v>0</v>
      </c>
      <c r="AE49" s="8">
        <v>0</v>
      </c>
      <c r="AF49" s="7">
        <v>0</v>
      </c>
      <c r="AG49" s="7">
        <v>0</v>
      </c>
      <c r="AH49" s="7">
        <v>0</v>
      </c>
      <c r="AI49" s="7">
        <v>0</v>
      </c>
      <c r="AJ49" s="8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8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8">
        <v>0</v>
      </c>
      <c r="BJ49" s="8">
        <v>0</v>
      </c>
      <c r="BK49" s="7">
        <v>0</v>
      </c>
      <c r="BL49" s="8">
        <v>0</v>
      </c>
      <c r="BM49" s="8">
        <v>0</v>
      </c>
    </row>
    <row r="50" spans="2:65">
      <c r="B50" s="7" t="s">
        <v>158</v>
      </c>
      <c r="C50" s="8" t="s">
        <v>159</v>
      </c>
      <c r="D50" s="8"/>
      <c r="E50" s="7"/>
      <c r="F50" s="31"/>
      <c r="G50" s="32"/>
      <c r="H50" s="7"/>
      <c r="I50" s="8"/>
      <c r="J50" s="7"/>
      <c r="K50" s="7"/>
      <c r="L50" s="7"/>
      <c r="M50" s="8"/>
      <c r="N50" s="7"/>
      <c r="O50" s="7"/>
      <c r="P50" s="8"/>
      <c r="Q50" s="8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  <c r="AB50" s="7">
        <v>0</v>
      </c>
      <c r="AC50" s="7">
        <v>0</v>
      </c>
      <c r="AD50" s="7">
        <v>0</v>
      </c>
      <c r="AE50" s="8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8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8">
        <v>0</v>
      </c>
      <c r="BJ50" s="8">
        <v>0</v>
      </c>
      <c r="BK50" s="7">
        <v>0</v>
      </c>
      <c r="BL50" s="8">
        <v>0</v>
      </c>
      <c r="BM50" s="8">
        <v>0</v>
      </c>
    </row>
    <row r="51" spans="2:65">
      <c r="B51" s="7" t="s">
        <v>160</v>
      </c>
      <c r="C51" s="8" t="s">
        <v>161</v>
      </c>
      <c r="D51" s="8"/>
      <c r="E51" s="7"/>
      <c r="F51" s="31"/>
      <c r="G51" s="32"/>
      <c r="H51" s="7"/>
      <c r="I51" s="8"/>
      <c r="J51" s="7"/>
      <c r="K51" s="7"/>
      <c r="L51" s="7"/>
      <c r="M51" s="8"/>
      <c r="N51" s="7"/>
      <c r="O51" s="7"/>
      <c r="P51" s="8"/>
      <c r="Q51" s="8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8">
        <v>0</v>
      </c>
      <c r="AB51" s="7">
        <v>0</v>
      </c>
      <c r="AC51" s="7">
        <v>0</v>
      </c>
      <c r="AD51" s="7">
        <v>0</v>
      </c>
      <c r="AE51" s="8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8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8">
        <v>0</v>
      </c>
      <c r="BJ51" s="8">
        <v>0</v>
      </c>
      <c r="BK51" s="7">
        <v>0</v>
      </c>
      <c r="BL51" s="8">
        <v>0</v>
      </c>
      <c r="BM51" s="8">
        <v>0</v>
      </c>
    </row>
    <row r="52" spans="2:65">
      <c r="B52" s="7" t="s">
        <v>162</v>
      </c>
      <c r="C52" s="8" t="s">
        <v>163</v>
      </c>
      <c r="D52" s="8"/>
      <c r="E52" s="7"/>
      <c r="F52" s="31"/>
      <c r="G52" s="32"/>
      <c r="H52" s="7"/>
      <c r="I52" s="8"/>
      <c r="J52" s="7"/>
      <c r="K52" s="7"/>
      <c r="L52" s="7"/>
      <c r="M52" s="8"/>
      <c r="N52" s="7"/>
      <c r="O52" s="7"/>
      <c r="P52" s="8"/>
      <c r="Q52" s="8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0</v>
      </c>
      <c r="AG52" s="7">
        <v>0</v>
      </c>
      <c r="AH52" s="7">
        <v>0</v>
      </c>
      <c r="AI52" s="7">
        <v>0</v>
      </c>
      <c r="AJ52" s="8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8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8">
        <v>0</v>
      </c>
      <c r="BJ52" s="8">
        <v>0</v>
      </c>
      <c r="BK52" s="7">
        <v>0</v>
      </c>
      <c r="BL52" s="8">
        <v>0</v>
      </c>
      <c r="BM52" s="8">
        <v>0</v>
      </c>
    </row>
    <row r="53" spans="2:65">
      <c r="B53" s="7" t="s">
        <v>164</v>
      </c>
      <c r="C53" s="8" t="s">
        <v>165</v>
      </c>
      <c r="D53" s="8"/>
      <c r="E53" s="7"/>
      <c r="F53" s="31"/>
      <c r="G53" s="32"/>
      <c r="H53" s="7"/>
      <c r="I53" s="8"/>
      <c r="J53" s="7"/>
      <c r="K53" s="7"/>
      <c r="L53" s="7"/>
      <c r="M53" s="8"/>
      <c r="N53" s="7"/>
      <c r="O53" s="7"/>
      <c r="P53" s="8"/>
      <c r="Q53" s="8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  <c r="AB53" s="7">
        <v>0</v>
      </c>
      <c r="AC53" s="7">
        <v>0</v>
      </c>
      <c r="AD53" s="7">
        <v>0</v>
      </c>
      <c r="AE53" s="8">
        <v>0</v>
      </c>
      <c r="AF53" s="7">
        <v>0</v>
      </c>
      <c r="AG53" s="7">
        <v>0</v>
      </c>
      <c r="AH53" s="7">
        <v>0</v>
      </c>
      <c r="AI53" s="7">
        <v>0</v>
      </c>
      <c r="AJ53" s="8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8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8">
        <v>0</v>
      </c>
      <c r="BJ53" s="8">
        <v>0</v>
      </c>
      <c r="BK53" s="7">
        <v>0</v>
      </c>
      <c r="BL53" s="8">
        <v>0</v>
      </c>
      <c r="BM53" s="8">
        <v>0</v>
      </c>
    </row>
    <row r="54" spans="2:65">
      <c r="B54" s="7" t="s">
        <v>166</v>
      </c>
      <c r="C54" s="8" t="s">
        <v>167</v>
      </c>
      <c r="D54" s="8"/>
      <c r="E54" s="7"/>
      <c r="F54" s="31"/>
      <c r="G54" s="32"/>
      <c r="H54" s="7"/>
      <c r="I54" s="8"/>
      <c r="J54" s="7"/>
      <c r="K54" s="7"/>
      <c r="L54" s="7"/>
      <c r="M54" s="8"/>
      <c r="N54" s="7"/>
      <c r="O54" s="7"/>
      <c r="P54" s="8"/>
      <c r="Q54" s="8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  <c r="AB54" s="7">
        <v>0</v>
      </c>
      <c r="AC54" s="7">
        <v>0</v>
      </c>
      <c r="AD54" s="7">
        <v>0</v>
      </c>
      <c r="AE54" s="8">
        <v>0</v>
      </c>
      <c r="AF54" s="7">
        <v>0</v>
      </c>
      <c r="AG54" s="7">
        <v>0</v>
      </c>
      <c r="AH54" s="7">
        <v>0</v>
      </c>
      <c r="AI54" s="7">
        <v>0</v>
      </c>
      <c r="AJ54" s="8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8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8">
        <v>0</v>
      </c>
      <c r="BJ54" s="8">
        <v>0</v>
      </c>
      <c r="BK54" s="7">
        <v>0</v>
      </c>
      <c r="BL54" s="8">
        <v>0</v>
      </c>
      <c r="BM54" s="8">
        <v>0</v>
      </c>
    </row>
    <row r="55" spans="2:65">
      <c r="B55" s="7" t="s">
        <v>168</v>
      </c>
      <c r="C55" s="8" t="s">
        <v>169</v>
      </c>
      <c r="D55" s="8"/>
      <c r="E55" s="7"/>
      <c r="F55" s="31"/>
      <c r="G55" s="32"/>
      <c r="H55" s="7"/>
      <c r="I55" s="8"/>
      <c r="J55" s="7"/>
      <c r="K55" s="7"/>
      <c r="L55" s="7"/>
      <c r="M55" s="8"/>
      <c r="N55" s="7"/>
      <c r="O55" s="7"/>
      <c r="P55" s="8"/>
      <c r="Q55" s="8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8">
        <v>0</v>
      </c>
      <c r="AB55" s="7">
        <v>0</v>
      </c>
      <c r="AC55" s="7">
        <v>0</v>
      </c>
      <c r="AD55" s="7">
        <v>0</v>
      </c>
      <c r="AE55" s="8">
        <v>0</v>
      </c>
      <c r="AF55" s="7">
        <v>0</v>
      </c>
      <c r="AG55" s="7">
        <v>0</v>
      </c>
      <c r="AH55" s="7">
        <v>0</v>
      </c>
      <c r="AI55" s="7">
        <v>0</v>
      </c>
      <c r="AJ55" s="8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8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8">
        <v>0</v>
      </c>
      <c r="BJ55" s="8">
        <v>0</v>
      </c>
      <c r="BK55" s="7">
        <v>0</v>
      </c>
      <c r="BL55" s="8">
        <v>0</v>
      </c>
      <c r="BM55" s="8">
        <v>0</v>
      </c>
    </row>
    <row r="56" spans="2:65">
      <c r="B56" s="7" t="s">
        <v>170</v>
      </c>
      <c r="C56" s="8" t="s">
        <v>171</v>
      </c>
      <c r="D56" s="8"/>
      <c r="E56" s="7"/>
      <c r="F56" s="31"/>
      <c r="G56" s="32"/>
      <c r="H56" s="7"/>
      <c r="I56" s="8"/>
      <c r="J56" s="7"/>
      <c r="K56" s="7"/>
      <c r="L56" s="7"/>
      <c r="M56" s="8"/>
      <c r="N56" s="7"/>
      <c r="O56" s="7"/>
      <c r="P56" s="8"/>
      <c r="Q56" s="8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  <c r="AB56" s="7">
        <v>0</v>
      </c>
      <c r="AC56" s="7">
        <v>0</v>
      </c>
      <c r="AD56" s="7">
        <v>0</v>
      </c>
      <c r="AE56" s="8">
        <v>0</v>
      </c>
      <c r="AF56" s="7">
        <v>0</v>
      </c>
      <c r="AG56" s="7">
        <v>0</v>
      </c>
      <c r="AH56" s="7">
        <v>0</v>
      </c>
      <c r="AI56" s="7">
        <v>0</v>
      </c>
      <c r="AJ56" s="8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8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8">
        <v>0</v>
      </c>
      <c r="BJ56" s="8">
        <v>0</v>
      </c>
      <c r="BK56" s="7">
        <v>0</v>
      </c>
      <c r="BL56" s="8">
        <v>0</v>
      </c>
      <c r="BM56" s="8">
        <v>0</v>
      </c>
    </row>
    <row r="57" spans="2:65">
      <c r="B57" s="7" t="s">
        <v>172</v>
      </c>
      <c r="C57" s="8" t="s">
        <v>173</v>
      </c>
      <c r="D57" s="8"/>
      <c r="E57" s="7"/>
      <c r="F57" s="31"/>
      <c r="G57" s="32"/>
      <c r="H57" s="7"/>
      <c r="I57" s="8"/>
      <c r="J57" s="7"/>
      <c r="K57" s="7"/>
      <c r="L57" s="7"/>
      <c r="M57" s="8"/>
      <c r="N57" s="7"/>
      <c r="O57" s="7"/>
      <c r="P57" s="8"/>
      <c r="Q57" s="8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8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8">
        <v>0</v>
      </c>
      <c r="BJ57" s="8">
        <v>0</v>
      </c>
      <c r="BK57" s="7">
        <v>0</v>
      </c>
      <c r="BL57" s="8">
        <v>0</v>
      </c>
      <c r="BM57" s="8">
        <v>0</v>
      </c>
    </row>
    <row r="58" spans="2:65">
      <c r="B58" s="7" t="s">
        <v>174</v>
      </c>
      <c r="C58" s="8" t="s">
        <v>175</v>
      </c>
      <c r="D58" s="8"/>
      <c r="E58" s="7"/>
      <c r="F58" s="31"/>
      <c r="G58" s="32"/>
      <c r="H58" s="7"/>
      <c r="I58" s="8"/>
      <c r="J58" s="7"/>
      <c r="K58" s="7"/>
      <c r="L58" s="7"/>
      <c r="M58" s="8"/>
      <c r="N58" s="7"/>
      <c r="O58" s="7"/>
      <c r="P58" s="8"/>
      <c r="Q58" s="8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8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8">
        <v>0</v>
      </c>
      <c r="BJ58" s="8">
        <v>0</v>
      </c>
      <c r="BK58" s="7">
        <v>0</v>
      </c>
      <c r="BL58" s="8">
        <v>0</v>
      </c>
      <c r="BM58" s="8">
        <v>0</v>
      </c>
    </row>
    <row r="59" spans="2:65">
      <c r="B59" s="7" t="s">
        <v>176</v>
      </c>
      <c r="C59" s="8" t="s">
        <v>177</v>
      </c>
      <c r="D59" s="8"/>
      <c r="E59" s="7"/>
      <c r="F59" s="31"/>
      <c r="G59" s="32"/>
      <c r="H59" s="7"/>
      <c r="I59" s="8"/>
      <c r="J59" s="7"/>
      <c r="K59" s="7"/>
      <c r="L59" s="7"/>
      <c r="M59" s="8"/>
      <c r="N59" s="7"/>
      <c r="O59" s="7"/>
      <c r="P59" s="8"/>
      <c r="Q59" s="8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8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8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8">
        <v>0</v>
      </c>
      <c r="BJ59" s="8">
        <v>0</v>
      </c>
      <c r="BK59" s="7">
        <v>0</v>
      </c>
      <c r="BL59" s="8">
        <v>0</v>
      </c>
      <c r="BM59" s="8">
        <v>0</v>
      </c>
    </row>
    <row r="60" spans="2:65">
      <c r="B60" s="7" t="s">
        <v>178</v>
      </c>
      <c r="C60" s="8" t="s">
        <v>179</v>
      </c>
      <c r="D60" s="8"/>
      <c r="E60" s="7"/>
      <c r="F60" s="31"/>
      <c r="G60" s="32"/>
      <c r="H60" s="7"/>
      <c r="I60" s="8"/>
      <c r="J60" s="7"/>
      <c r="K60" s="7"/>
      <c r="L60" s="7"/>
      <c r="M60" s="8"/>
      <c r="N60" s="7"/>
      <c r="O60" s="7"/>
      <c r="P60" s="8"/>
      <c r="Q60" s="8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7">
        <v>0</v>
      </c>
      <c r="AH60" s="7">
        <v>0</v>
      </c>
      <c r="AI60" s="7">
        <v>0</v>
      </c>
      <c r="AJ60" s="8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8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8">
        <v>0</v>
      </c>
      <c r="BJ60" s="8">
        <v>0</v>
      </c>
      <c r="BK60" s="7">
        <v>0</v>
      </c>
      <c r="BL60" s="8">
        <v>0</v>
      </c>
      <c r="BM60" s="8">
        <v>0</v>
      </c>
    </row>
    <row r="61" spans="2:65">
      <c r="B61" s="7" t="s">
        <v>180</v>
      </c>
      <c r="C61" s="8" t="s">
        <v>181</v>
      </c>
      <c r="D61" s="8"/>
      <c r="E61" s="7"/>
      <c r="F61" s="31"/>
      <c r="G61" s="32"/>
      <c r="H61" s="7"/>
      <c r="I61" s="8"/>
      <c r="J61" s="7"/>
      <c r="K61" s="7"/>
      <c r="L61" s="7"/>
      <c r="M61" s="8"/>
      <c r="N61" s="7"/>
      <c r="O61" s="7"/>
      <c r="P61" s="8"/>
      <c r="Q61" s="8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8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8">
        <v>0</v>
      </c>
      <c r="BJ61" s="8">
        <v>0</v>
      </c>
      <c r="BK61" s="7">
        <v>0</v>
      </c>
      <c r="BL61" s="8">
        <v>0</v>
      </c>
      <c r="BM61" s="8">
        <v>0</v>
      </c>
    </row>
    <row r="62" spans="2:65">
      <c r="B62" s="7" t="s">
        <v>182</v>
      </c>
      <c r="C62" s="8" t="s">
        <v>183</v>
      </c>
      <c r="D62" s="8"/>
      <c r="E62" s="7"/>
      <c r="F62" s="31"/>
      <c r="G62" s="32"/>
      <c r="H62" s="7"/>
      <c r="I62" s="8"/>
      <c r="J62" s="7"/>
      <c r="K62" s="7"/>
      <c r="L62" s="7"/>
      <c r="M62" s="8"/>
      <c r="N62" s="7"/>
      <c r="O62" s="7"/>
      <c r="P62" s="8"/>
      <c r="Q62" s="8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  <c r="AB62" s="7">
        <v>0</v>
      </c>
      <c r="AC62" s="7">
        <v>0</v>
      </c>
      <c r="AD62" s="7">
        <v>0</v>
      </c>
      <c r="AE62" s="8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8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8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0</v>
      </c>
      <c r="BJ62" s="8">
        <v>0</v>
      </c>
      <c r="BK62" s="7">
        <v>0</v>
      </c>
      <c r="BL62" s="8">
        <v>0</v>
      </c>
      <c r="BM62" s="8">
        <v>0</v>
      </c>
    </row>
    <row r="63" spans="2:65">
      <c r="B63" s="7" t="s">
        <v>184</v>
      </c>
      <c r="C63" s="8" t="s">
        <v>185</v>
      </c>
      <c r="D63" s="8"/>
      <c r="E63" s="7"/>
      <c r="F63" s="31"/>
      <c r="G63" s="32"/>
      <c r="H63" s="7"/>
      <c r="I63" s="8"/>
      <c r="J63" s="7"/>
      <c r="K63" s="7"/>
      <c r="L63" s="7"/>
      <c r="M63" s="8"/>
      <c r="N63" s="7"/>
      <c r="O63" s="7"/>
      <c r="P63" s="8"/>
      <c r="Q63" s="8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8">
        <v>0</v>
      </c>
      <c r="AB63" s="7">
        <v>0</v>
      </c>
      <c r="AC63" s="7">
        <v>0</v>
      </c>
      <c r="AD63" s="7">
        <v>0</v>
      </c>
      <c r="AE63" s="8">
        <v>0</v>
      </c>
      <c r="AF63" s="7">
        <v>0</v>
      </c>
      <c r="AG63" s="7">
        <v>0</v>
      </c>
      <c r="AH63" s="7">
        <v>0</v>
      </c>
      <c r="AI63" s="7">
        <v>0</v>
      </c>
      <c r="AJ63" s="8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8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8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8">
        <v>0</v>
      </c>
      <c r="BJ63" s="8">
        <v>0</v>
      </c>
      <c r="BK63" s="7">
        <v>0</v>
      </c>
      <c r="BL63" s="8">
        <v>0</v>
      </c>
      <c r="BM63" s="8">
        <v>0</v>
      </c>
    </row>
    <row r="64" spans="2:65">
      <c r="B64" s="7" t="s">
        <v>186</v>
      </c>
      <c r="C64" s="8" t="s">
        <v>187</v>
      </c>
      <c r="D64" s="8"/>
      <c r="E64" s="7"/>
      <c r="F64" s="31"/>
      <c r="G64" s="32"/>
      <c r="H64" s="7"/>
      <c r="I64" s="8"/>
      <c r="J64" s="7"/>
      <c r="K64" s="7"/>
      <c r="L64" s="7"/>
      <c r="M64" s="8"/>
      <c r="N64" s="7"/>
      <c r="O64" s="7"/>
      <c r="P64" s="8"/>
      <c r="Q64" s="8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  <c r="AB64" s="7">
        <v>0</v>
      </c>
      <c r="AC64" s="7">
        <v>0</v>
      </c>
      <c r="AD64" s="7">
        <v>0</v>
      </c>
      <c r="AE64" s="8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8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8">
        <v>0</v>
      </c>
      <c r="BJ64" s="8">
        <v>0</v>
      </c>
      <c r="BK64" s="7">
        <v>0</v>
      </c>
      <c r="BL64" s="8">
        <v>0</v>
      </c>
      <c r="BM64" s="8">
        <v>0</v>
      </c>
    </row>
    <row r="65" spans="2:65">
      <c r="B65" s="7" t="s">
        <v>188</v>
      </c>
      <c r="C65" s="8" t="s">
        <v>189</v>
      </c>
      <c r="D65" s="8"/>
      <c r="E65" s="7"/>
      <c r="F65" s="31"/>
      <c r="G65" s="32"/>
      <c r="H65" s="7"/>
      <c r="I65" s="8"/>
      <c r="J65" s="7"/>
      <c r="K65" s="7"/>
      <c r="L65" s="7"/>
      <c r="M65" s="8"/>
      <c r="N65" s="7"/>
      <c r="O65" s="7"/>
      <c r="P65" s="8"/>
      <c r="Q65" s="8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  <c r="AB65" s="7">
        <v>0</v>
      </c>
      <c r="AC65" s="7">
        <v>0</v>
      </c>
      <c r="AD65" s="7">
        <v>0</v>
      </c>
      <c r="AE65" s="8">
        <v>0</v>
      </c>
      <c r="AF65" s="7">
        <v>0</v>
      </c>
      <c r="AG65" s="7">
        <v>0</v>
      </c>
      <c r="AH65" s="7">
        <v>0</v>
      </c>
      <c r="AI65" s="7">
        <v>0</v>
      </c>
      <c r="AJ65" s="8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8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0</v>
      </c>
      <c r="BJ65" s="8">
        <v>0</v>
      </c>
      <c r="BK65" s="7">
        <v>0</v>
      </c>
      <c r="BL65" s="8">
        <v>0</v>
      </c>
      <c r="BM65" s="8">
        <v>0</v>
      </c>
    </row>
    <row r="66" spans="2:65">
      <c r="B66" s="7" t="s">
        <v>190</v>
      </c>
      <c r="C66" s="8" t="s">
        <v>191</v>
      </c>
      <c r="D66" s="8"/>
      <c r="E66" s="7"/>
      <c r="F66" s="31"/>
      <c r="G66" s="32"/>
      <c r="H66" s="7"/>
      <c r="I66" s="8"/>
      <c r="J66" s="7"/>
      <c r="K66" s="7"/>
      <c r="L66" s="7"/>
      <c r="M66" s="8"/>
      <c r="N66" s="7"/>
      <c r="O66" s="7"/>
      <c r="P66" s="8"/>
      <c r="Q66" s="8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  <c r="AB66" s="7">
        <v>0</v>
      </c>
      <c r="AC66" s="7">
        <v>0</v>
      </c>
      <c r="AD66" s="7">
        <v>0</v>
      </c>
      <c r="AE66" s="8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8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0</v>
      </c>
      <c r="BJ66" s="8">
        <v>0</v>
      </c>
      <c r="BK66" s="7">
        <v>0</v>
      </c>
      <c r="BL66" s="8">
        <v>0</v>
      </c>
      <c r="BM66" s="8">
        <v>0</v>
      </c>
    </row>
    <row r="67" spans="2:65">
      <c r="B67" s="7" t="s">
        <v>192</v>
      </c>
      <c r="C67" s="8" t="s">
        <v>193</v>
      </c>
      <c r="D67" s="8"/>
      <c r="E67" s="7"/>
      <c r="F67" s="31"/>
      <c r="G67" s="32"/>
      <c r="H67" s="7"/>
      <c r="I67" s="8"/>
      <c r="J67" s="7"/>
      <c r="K67" s="7"/>
      <c r="L67" s="7"/>
      <c r="M67" s="8"/>
      <c r="N67" s="7"/>
      <c r="O67" s="7"/>
      <c r="P67" s="8"/>
      <c r="Q67" s="8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8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8">
        <v>0</v>
      </c>
      <c r="BJ67" s="8">
        <v>0</v>
      </c>
      <c r="BK67" s="7">
        <v>0</v>
      </c>
      <c r="BL67" s="8">
        <v>0</v>
      </c>
      <c r="BM67" s="8">
        <v>0</v>
      </c>
    </row>
    <row r="68" spans="2:65">
      <c r="B68" s="7" t="s">
        <v>194</v>
      </c>
      <c r="C68" s="8" t="s">
        <v>195</v>
      </c>
      <c r="D68" s="8"/>
      <c r="E68" s="7"/>
      <c r="F68" s="31"/>
      <c r="G68" s="32"/>
      <c r="H68" s="7"/>
      <c r="I68" s="8"/>
      <c r="J68" s="7"/>
      <c r="K68" s="7"/>
      <c r="L68" s="7"/>
      <c r="M68" s="8"/>
      <c r="N68" s="7"/>
      <c r="O68" s="7"/>
      <c r="P68" s="8"/>
      <c r="Q68" s="8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  <c r="AB68" s="7">
        <v>0</v>
      </c>
      <c r="AC68" s="7">
        <v>0</v>
      </c>
      <c r="AD68" s="7">
        <v>0</v>
      </c>
      <c r="AE68" s="8">
        <v>0</v>
      </c>
      <c r="AF68" s="7">
        <v>0</v>
      </c>
      <c r="AG68" s="7">
        <v>0</v>
      </c>
      <c r="AH68" s="7">
        <v>0</v>
      </c>
      <c r="AI68" s="7">
        <v>0</v>
      </c>
      <c r="AJ68" s="8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8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8">
        <v>0</v>
      </c>
      <c r="BJ68" s="8">
        <v>0</v>
      </c>
      <c r="BK68" s="7">
        <v>0</v>
      </c>
      <c r="BL68" s="8">
        <v>0</v>
      </c>
      <c r="BM68" s="8">
        <v>0</v>
      </c>
    </row>
    <row r="69" spans="2:65">
      <c r="B69" s="7" t="s">
        <v>196</v>
      </c>
      <c r="C69" s="8" t="s">
        <v>197</v>
      </c>
      <c r="D69" s="8"/>
      <c r="E69" s="7"/>
      <c r="F69" s="31"/>
      <c r="G69" s="32"/>
      <c r="H69" s="7"/>
      <c r="I69" s="8"/>
      <c r="J69" s="7"/>
      <c r="K69" s="7"/>
      <c r="L69" s="7"/>
      <c r="M69" s="8"/>
      <c r="N69" s="7"/>
      <c r="O69" s="7"/>
      <c r="P69" s="8"/>
      <c r="Q69" s="8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  <c r="AB69" s="7">
        <v>0</v>
      </c>
      <c r="AC69" s="7">
        <v>0</v>
      </c>
      <c r="AD69" s="7">
        <v>0</v>
      </c>
      <c r="AE69" s="8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8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8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8">
        <v>0</v>
      </c>
      <c r="BJ69" s="8">
        <v>0</v>
      </c>
      <c r="BK69" s="7">
        <v>0</v>
      </c>
      <c r="BL69" s="8">
        <v>0</v>
      </c>
      <c r="BM69" s="8">
        <v>0</v>
      </c>
    </row>
    <row r="70" spans="2:65">
      <c r="B70" s="7" t="s">
        <v>198</v>
      </c>
      <c r="C70" s="8" t="s">
        <v>199</v>
      </c>
      <c r="D70" s="8"/>
      <c r="E70" s="7"/>
      <c r="F70" s="31"/>
      <c r="G70" s="32"/>
      <c r="H70" s="7"/>
      <c r="I70" s="8"/>
      <c r="J70" s="7"/>
      <c r="K70" s="7"/>
      <c r="L70" s="7"/>
      <c r="M70" s="8"/>
      <c r="N70" s="7"/>
      <c r="O70" s="7"/>
      <c r="P70" s="8"/>
      <c r="Q70" s="8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  <c r="AB70" s="7">
        <v>0</v>
      </c>
      <c r="AC70" s="7">
        <v>0</v>
      </c>
      <c r="AD70" s="7">
        <v>0</v>
      </c>
      <c r="AE70" s="8">
        <v>0</v>
      </c>
      <c r="AF70" s="7">
        <v>0</v>
      </c>
      <c r="AG70" s="7">
        <v>0</v>
      </c>
      <c r="AH70" s="7">
        <v>0</v>
      </c>
      <c r="AI70" s="7">
        <v>0</v>
      </c>
      <c r="AJ70" s="8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8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8">
        <v>0</v>
      </c>
      <c r="BJ70" s="8">
        <v>0</v>
      </c>
      <c r="BK70" s="7">
        <v>0</v>
      </c>
      <c r="BL70" s="8">
        <v>0</v>
      </c>
      <c r="BM70" s="8">
        <v>0</v>
      </c>
    </row>
    <row r="71" spans="2:65">
      <c r="B71" s="7" t="s">
        <v>200</v>
      </c>
      <c r="C71" s="8" t="s">
        <v>201</v>
      </c>
      <c r="D71" s="8"/>
      <c r="E71" s="7"/>
      <c r="F71" s="31"/>
      <c r="G71" s="32"/>
      <c r="H71" s="7"/>
      <c r="I71" s="8"/>
      <c r="J71" s="7"/>
      <c r="K71" s="7"/>
      <c r="L71" s="7"/>
      <c r="M71" s="8"/>
      <c r="N71" s="7"/>
      <c r="O71" s="7"/>
      <c r="P71" s="8"/>
      <c r="Q71" s="8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0</v>
      </c>
      <c r="AE71" s="8">
        <v>0</v>
      </c>
      <c r="AF71" s="7">
        <v>0</v>
      </c>
      <c r="AG71" s="7">
        <v>0</v>
      </c>
      <c r="AH71" s="7">
        <v>0</v>
      </c>
      <c r="AI71" s="7">
        <v>0</v>
      </c>
      <c r="AJ71" s="8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8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8">
        <v>0</v>
      </c>
      <c r="BJ71" s="8">
        <v>0</v>
      </c>
      <c r="BK71" s="7">
        <v>0</v>
      </c>
      <c r="BL71" s="8">
        <v>0</v>
      </c>
      <c r="BM71" s="8">
        <v>0</v>
      </c>
    </row>
    <row r="72" spans="2:65">
      <c r="B72" s="7" t="s">
        <v>202</v>
      </c>
      <c r="C72" s="8" t="s">
        <v>203</v>
      </c>
      <c r="D72" s="8"/>
      <c r="E72" s="7"/>
      <c r="F72" s="31"/>
      <c r="G72" s="32"/>
      <c r="H72" s="7"/>
      <c r="I72" s="8"/>
      <c r="J72" s="7"/>
      <c r="K72" s="7"/>
      <c r="L72" s="7"/>
      <c r="M72" s="8"/>
      <c r="N72" s="7"/>
      <c r="O72" s="7"/>
      <c r="P72" s="8"/>
      <c r="Q72" s="8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  <c r="AB72" s="7">
        <v>0</v>
      </c>
      <c r="AC72" s="7">
        <v>0</v>
      </c>
      <c r="AD72" s="7">
        <v>0</v>
      </c>
      <c r="AE72" s="8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8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8">
        <v>0</v>
      </c>
      <c r="BJ72" s="8">
        <v>0</v>
      </c>
      <c r="BK72" s="7">
        <v>0</v>
      </c>
      <c r="BL72" s="8">
        <v>0</v>
      </c>
      <c r="BM72" s="8">
        <v>0</v>
      </c>
    </row>
    <row r="73" spans="2:65">
      <c r="B73" s="7" t="s">
        <v>204</v>
      </c>
      <c r="C73" s="8" t="s">
        <v>205</v>
      </c>
      <c r="D73" s="8"/>
      <c r="E73" s="7"/>
      <c r="F73" s="31"/>
      <c r="G73" s="32"/>
      <c r="H73" s="7"/>
      <c r="I73" s="8"/>
      <c r="J73" s="7"/>
      <c r="K73" s="7"/>
      <c r="L73" s="7"/>
      <c r="M73" s="8"/>
      <c r="N73" s="7"/>
      <c r="O73" s="7"/>
      <c r="P73" s="8"/>
      <c r="Q73" s="8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  <c r="AB73" s="7">
        <v>0</v>
      </c>
      <c r="AC73" s="7">
        <v>0</v>
      </c>
      <c r="AD73" s="7">
        <v>0</v>
      </c>
      <c r="AE73" s="8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8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8">
        <v>0</v>
      </c>
      <c r="BJ73" s="8">
        <v>0</v>
      </c>
      <c r="BK73" s="7">
        <v>0</v>
      </c>
      <c r="BL73" s="8">
        <v>0</v>
      </c>
      <c r="BM73" s="8">
        <v>0</v>
      </c>
    </row>
    <row r="74" spans="2:65">
      <c r="B74" s="7" t="s">
        <v>206</v>
      </c>
      <c r="C74" s="8" t="s">
        <v>207</v>
      </c>
      <c r="D74" s="8"/>
      <c r="E74" s="7"/>
      <c r="F74" s="31"/>
      <c r="G74" s="32"/>
      <c r="H74" s="7"/>
      <c r="I74" s="8"/>
      <c r="J74" s="7"/>
      <c r="K74" s="7"/>
      <c r="L74" s="7"/>
      <c r="M74" s="8"/>
      <c r="N74" s="7"/>
      <c r="O74" s="7"/>
      <c r="P74" s="8"/>
      <c r="Q74" s="8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  <c r="AB74" s="7">
        <v>0</v>
      </c>
      <c r="AC74" s="7">
        <v>0</v>
      </c>
      <c r="AD74" s="7">
        <v>0</v>
      </c>
      <c r="AE74" s="8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8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8">
        <v>0</v>
      </c>
      <c r="BJ74" s="8">
        <v>0</v>
      </c>
      <c r="BK74" s="7">
        <v>0</v>
      </c>
      <c r="BL74" s="8">
        <v>0</v>
      </c>
      <c r="BM74" s="8">
        <v>0</v>
      </c>
    </row>
    <row r="75" spans="2:65">
      <c r="B75" s="7" t="s">
        <v>208</v>
      </c>
      <c r="C75" s="8" t="s">
        <v>209</v>
      </c>
      <c r="D75" s="8"/>
      <c r="E75" s="7"/>
      <c r="F75" s="31"/>
      <c r="G75" s="32"/>
      <c r="H75" s="7"/>
      <c r="I75" s="8"/>
      <c r="J75" s="7"/>
      <c r="K75" s="7"/>
      <c r="L75" s="7"/>
      <c r="M75" s="8"/>
      <c r="N75" s="7"/>
      <c r="O75" s="7"/>
      <c r="P75" s="8"/>
      <c r="Q75" s="8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8">
        <v>0</v>
      </c>
      <c r="AB75" s="7">
        <v>0</v>
      </c>
      <c r="AC75" s="7">
        <v>0</v>
      </c>
      <c r="AD75" s="7">
        <v>0</v>
      </c>
      <c r="AE75" s="8">
        <v>0</v>
      </c>
      <c r="AF75" s="7">
        <v>0</v>
      </c>
      <c r="AG75" s="7">
        <v>0</v>
      </c>
      <c r="AH75" s="7">
        <v>0</v>
      </c>
      <c r="AI75" s="7">
        <v>0</v>
      </c>
      <c r="AJ75" s="8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8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8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8">
        <v>0</v>
      </c>
      <c r="BJ75" s="8">
        <v>0</v>
      </c>
      <c r="BK75" s="7">
        <v>0</v>
      </c>
      <c r="BL75" s="8">
        <v>0</v>
      </c>
      <c r="BM75" s="8">
        <v>0</v>
      </c>
    </row>
    <row r="76" spans="2:65">
      <c r="B76" s="7" t="s">
        <v>210</v>
      </c>
      <c r="C76" s="8" t="s">
        <v>211</v>
      </c>
      <c r="D76" s="8"/>
      <c r="E76" s="7"/>
      <c r="F76" s="31"/>
      <c r="G76" s="32"/>
      <c r="H76" s="7"/>
      <c r="I76" s="8"/>
      <c r="J76" s="7"/>
      <c r="K76" s="7"/>
      <c r="L76" s="7"/>
      <c r="M76" s="8"/>
      <c r="N76" s="7"/>
      <c r="O76" s="7"/>
      <c r="P76" s="8"/>
      <c r="Q76" s="8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  <c r="AB76" s="7">
        <v>0</v>
      </c>
      <c r="AC76" s="7">
        <v>0</v>
      </c>
      <c r="AD76" s="7">
        <v>0</v>
      </c>
      <c r="AE76" s="8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8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8">
        <v>0</v>
      </c>
      <c r="BJ76" s="8">
        <v>0</v>
      </c>
      <c r="BK76" s="7">
        <v>0</v>
      </c>
      <c r="BL76" s="8">
        <v>0</v>
      </c>
      <c r="BM76" s="8">
        <v>0</v>
      </c>
    </row>
    <row r="77" spans="2:65">
      <c r="B77" s="7" t="s">
        <v>212</v>
      </c>
      <c r="C77" s="8" t="s">
        <v>213</v>
      </c>
      <c r="D77" s="8"/>
      <c r="E77" s="7"/>
      <c r="F77" s="31"/>
      <c r="G77" s="32"/>
      <c r="H77" s="7"/>
      <c r="I77" s="8"/>
      <c r="J77" s="7"/>
      <c r="K77" s="7"/>
      <c r="L77" s="7"/>
      <c r="M77" s="8"/>
      <c r="N77" s="7"/>
      <c r="O77" s="7"/>
      <c r="P77" s="8"/>
      <c r="Q77" s="8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  <c r="AB77" s="7">
        <v>0</v>
      </c>
      <c r="AC77" s="7">
        <v>0</v>
      </c>
      <c r="AD77" s="7">
        <v>0</v>
      </c>
      <c r="AE77" s="8">
        <v>0</v>
      </c>
      <c r="AF77" s="7">
        <v>0</v>
      </c>
      <c r="AG77" s="7">
        <v>0</v>
      </c>
      <c r="AH77" s="7">
        <v>0</v>
      </c>
      <c r="AI77" s="7">
        <v>0</v>
      </c>
      <c r="AJ77" s="8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8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0</v>
      </c>
      <c r="BJ77" s="8">
        <v>0</v>
      </c>
      <c r="BK77" s="7">
        <v>0</v>
      </c>
      <c r="BL77" s="8">
        <v>0</v>
      </c>
      <c r="BM77" s="8">
        <v>0</v>
      </c>
    </row>
    <row r="78" spans="2:65">
      <c r="B78" s="7" t="s">
        <v>214</v>
      </c>
      <c r="C78" s="8" t="s">
        <v>215</v>
      </c>
      <c r="D78" s="8"/>
      <c r="E78" s="7"/>
      <c r="F78" s="31"/>
      <c r="G78" s="32"/>
      <c r="H78" s="7"/>
      <c r="I78" s="8"/>
      <c r="J78" s="7"/>
      <c r="K78" s="7"/>
      <c r="L78" s="7"/>
      <c r="M78" s="8"/>
      <c r="N78" s="7"/>
      <c r="O78" s="7"/>
      <c r="P78" s="8"/>
      <c r="Q78" s="8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  <c r="AB78" s="7">
        <v>0</v>
      </c>
      <c r="AC78" s="7">
        <v>0</v>
      </c>
      <c r="AD78" s="7">
        <v>0</v>
      </c>
      <c r="AE78" s="8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8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8">
        <v>0</v>
      </c>
      <c r="BJ78" s="8">
        <v>0</v>
      </c>
      <c r="BK78" s="7">
        <v>0</v>
      </c>
      <c r="BL78" s="8">
        <v>0</v>
      </c>
      <c r="BM78" s="8">
        <v>0</v>
      </c>
    </row>
    <row r="79" spans="2:65">
      <c r="B79" s="7" t="s">
        <v>216</v>
      </c>
      <c r="C79" s="8" t="s">
        <v>217</v>
      </c>
      <c r="D79" s="8"/>
      <c r="E79" s="7"/>
      <c r="F79" s="31"/>
      <c r="G79" s="32"/>
      <c r="H79" s="7"/>
      <c r="I79" s="8"/>
      <c r="J79" s="7"/>
      <c r="K79" s="7"/>
      <c r="L79" s="7"/>
      <c r="M79" s="8"/>
      <c r="N79" s="7"/>
      <c r="O79" s="7"/>
      <c r="P79" s="8"/>
      <c r="Q79" s="8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7">
        <v>0</v>
      </c>
      <c r="AJ79" s="8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8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8">
        <v>0</v>
      </c>
      <c r="BJ79" s="8">
        <v>0</v>
      </c>
      <c r="BK79" s="7">
        <v>0</v>
      </c>
      <c r="BL79" s="8">
        <v>0</v>
      </c>
      <c r="BM79" s="8">
        <v>0</v>
      </c>
    </row>
    <row r="80" spans="2:65">
      <c r="B80" s="7" t="s">
        <v>218</v>
      </c>
      <c r="C80" s="8" t="s">
        <v>219</v>
      </c>
      <c r="D80" s="8"/>
      <c r="E80" s="7"/>
      <c r="F80" s="31"/>
      <c r="G80" s="32"/>
      <c r="H80" s="7"/>
      <c r="I80" s="8"/>
      <c r="J80" s="7"/>
      <c r="K80" s="7"/>
      <c r="L80" s="7"/>
      <c r="M80" s="8"/>
      <c r="N80" s="7"/>
      <c r="O80" s="7"/>
      <c r="P80" s="8"/>
      <c r="Q80" s="8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  <c r="AB80" s="7">
        <v>0</v>
      </c>
      <c r="AC80" s="7">
        <v>0</v>
      </c>
      <c r="AD80" s="7">
        <v>0</v>
      </c>
      <c r="AE80" s="8">
        <v>0</v>
      </c>
      <c r="AF80" s="7">
        <v>0</v>
      </c>
      <c r="AG80" s="7">
        <v>0</v>
      </c>
      <c r="AH80" s="7">
        <v>0</v>
      </c>
      <c r="AI80" s="7">
        <v>0</v>
      </c>
      <c r="AJ80" s="8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8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8">
        <v>0</v>
      </c>
      <c r="BJ80" s="8">
        <v>0</v>
      </c>
      <c r="BK80" s="7">
        <v>0</v>
      </c>
      <c r="BL80" s="8">
        <v>0</v>
      </c>
      <c r="BM80" s="8">
        <v>0</v>
      </c>
    </row>
    <row r="81" spans="2:65">
      <c r="B81" s="7" t="s">
        <v>220</v>
      </c>
      <c r="C81" s="8" t="s">
        <v>221</v>
      </c>
      <c r="D81" s="8"/>
      <c r="E81" s="7"/>
      <c r="F81" s="31"/>
      <c r="G81" s="32"/>
      <c r="H81" s="7"/>
      <c r="I81" s="8"/>
      <c r="J81" s="7"/>
      <c r="K81" s="7"/>
      <c r="L81" s="7"/>
      <c r="M81" s="8"/>
      <c r="N81" s="7"/>
      <c r="O81" s="7"/>
      <c r="P81" s="8"/>
      <c r="Q81" s="8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  <c r="AB81" s="7">
        <v>0</v>
      </c>
      <c r="AC81" s="7">
        <v>0</v>
      </c>
      <c r="AD81" s="7">
        <v>0</v>
      </c>
      <c r="AE81" s="8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8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8">
        <v>0</v>
      </c>
      <c r="BJ81" s="8">
        <v>0</v>
      </c>
      <c r="BK81" s="7">
        <v>0</v>
      </c>
      <c r="BL81" s="8">
        <v>0</v>
      </c>
      <c r="BM81" s="8">
        <v>0</v>
      </c>
    </row>
    <row r="82" spans="2:65">
      <c r="B82" s="7" t="s">
        <v>222</v>
      </c>
      <c r="C82" s="8" t="s">
        <v>223</v>
      </c>
      <c r="D82" s="8"/>
      <c r="E82" s="7"/>
      <c r="F82" s="31"/>
      <c r="G82" s="32"/>
      <c r="H82" s="7"/>
      <c r="I82" s="8"/>
      <c r="J82" s="7"/>
      <c r="K82" s="7"/>
      <c r="L82" s="7"/>
      <c r="M82" s="8"/>
      <c r="N82" s="7"/>
      <c r="O82" s="7"/>
      <c r="P82" s="8"/>
      <c r="Q82" s="8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  <c r="AB82" s="7">
        <v>0</v>
      </c>
      <c r="AC82" s="7">
        <v>0</v>
      </c>
      <c r="AD82" s="7">
        <v>0</v>
      </c>
      <c r="AE82" s="8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8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8">
        <v>0</v>
      </c>
      <c r="BJ82" s="8">
        <v>0</v>
      </c>
      <c r="BK82" s="7">
        <v>0</v>
      </c>
      <c r="BL82" s="8">
        <v>0</v>
      </c>
      <c r="BM82" s="8">
        <v>0</v>
      </c>
    </row>
    <row r="83" spans="2:65">
      <c r="B83" s="7" t="s">
        <v>224</v>
      </c>
      <c r="C83" s="8" t="s">
        <v>225</v>
      </c>
      <c r="D83" s="8"/>
      <c r="E83" s="7"/>
      <c r="F83" s="31"/>
      <c r="G83" s="32"/>
      <c r="H83" s="7"/>
      <c r="I83" s="8"/>
      <c r="J83" s="7"/>
      <c r="K83" s="7"/>
      <c r="L83" s="7"/>
      <c r="M83" s="8"/>
      <c r="N83" s="7"/>
      <c r="O83" s="7"/>
      <c r="P83" s="8"/>
      <c r="Q83" s="8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8">
        <v>0</v>
      </c>
      <c r="AB83" s="7">
        <v>0</v>
      </c>
      <c r="AC83" s="7">
        <v>0</v>
      </c>
      <c r="AD83" s="7">
        <v>0</v>
      </c>
      <c r="AE83" s="8">
        <v>0</v>
      </c>
      <c r="AF83" s="7">
        <v>0</v>
      </c>
      <c r="AG83" s="7">
        <v>0</v>
      </c>
      <c r="AH83" s="7">
        <v>0</v>
      </c>
      <c r="AI83" s="7">
        <v>0</v>
      </c>
      <c r="AJ83" s="8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8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8">
        <v>0</v>
      </c>
      <c r="BJ83" s="8">
        <v>0</v>
      </c>
      <c r="BK83" s="7">
        <v>0</v>
      </c>
      <c r="BL83" s="8">
        <v>0</v>
      </c>
      <c r="BM83" s="8">
        <v>0</v>
      </c>
    </row>
    <row r="84" spans="2:65">
      <c r="B84" s="7" t="s">
        <v>226</v>
      </c>
      <c r="C84" s="8" t="s">
        <v>227</v>
      </c>
      <c r="D84" s="8"/>
      <c r="E84" s="7"/>
      <c r="F84" s="31"/>
      <c r="G84" s="32"/>
      <c r="H84" s="7"/>
      <c r="I84" s="8"/>
      <c r="J84" s="7"/>
      <c r="K84" s="7"/>
      <c r="L84" s="7"/>
      <c r="M84" s="8"/>
      <c r="N84" s="7"/>
      <c r="O84" s="7"/>
      <c r="P84" s="8"/>
      <c r="Q84" s="8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  <c r="AB84" s="7">
        <v>0</v>
      </c>
      <c r="AC84" s="7">
        <v>0</v>
      </c>
      <c r="AD84" s="7">
        <v>0</v>
      </c>
      <c r="AE84" s="8">
        <v>0</v>
      </c>
      <c r="AF84" s="7">
        <v>0</v>
      </c>
      <c r="AG84" s="7">
        <v>0</v>
      </c>
      <c r="AH84" s="7">
        <v>0</v>
      </c>
      <c r="AI84" s="7">
        <v>0</v>
      </c>
      <c r="AJ84" s="8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8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8">
        <v>0</v>
      </c>
      <c r="BJ84" s="8">
        <v>0</v>
      </c>
      <c r="BK84" s="7">
        <v>0</v>
      </c>
      <c r="BL84" s="8">
        <v>0</v>
      </c>
      <c r="BM84" s="8">
        <v>0</v>
      </c>
    </row>
    <row r="85" spans="2:65">
      <c r="B85" s="7" t="s">
        <v>228</v>
      </c>
      <c r="C85" s="8" t="s">
        <v>229</v>
      </c>
      <c r="D85" s="8"/>
      <c r="E85" s="7"/>
      <c r="F85" s="31"/>
      <c r="G85" s="32"/>
      <c r="H85" s="7"/>
      <c r="I85" s="8"/>
      <c r="J85" s="7"/>
      <c r="K85" s="7"/>
      <c r="L85" s="7"/>
      <c r="M85" s="8"/>
      <c r="N85" s="7"/>
      <c r="O85" s="7"/>
      <c r="P85" s="8"/>
      <c r="Q85" s="8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  <c r="AB85" s="7">
        <v>0</v>
      </c>
      <c r="AC85" s="7">
        <v>0</v>
      </c>
      <c r="AD85" s="7">
        <v>0</v>
      </c>
      <c r="AE85" s="8">
        <v>0</v>
      </c>
      <c r="AF85" s="7">
        <v>0</v>
      </c>
      <c r="AG85" s="7">
        <v>0</v>
      </c>
      <c r="AH85" s="7">
        <v>0</v>
      </c>
      <c r="AI85" s="7">
        <v>0</v>
      </c>
      <c r="AJ85" s="8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8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8">
        <v>0</v>
      </c>
      <c r="BJ85" s="8">
        <v>0</v>
      </c>
      <c r="BK85" s="7">
        <v>0</v>
      </c>
      <c r="BL85" s="8">
        <v>0</v>
      </c>
      <c r="BM85" s="8">
        <v>0</v>
      </c>
    </row>
    <row r="86" spans="2:65">
      <c r="B86" s="7" t="s">
        <v>230</v>
      </c>
      <c r="C86" s="8" t="s">
        <v>231</v>
      </c>
      <c r="D86" s="8"/>
      <c r="E86" s="7"/>
      <c r="F86" s="31"/>
      <c r="G86" s="32"/>
      <c r="H86" s="7"/>
      <c r="I86" s="8"/>
      <c r="J86" s="7"/>
      <c r="K86" s="7"/>
      <c r="L86" s="7"/>
      <c r="M86" s="8"/>
      <c r="N86" s="7"/>
      <c r="O86" s="7"/>
      <c r="P86" s="8"/>
      <c r="Q86" s="8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  <c r="AB86" s="7">
        <v>0</v>
      </c>
      <c r="AC86" s="7">
        <v>0</v>
      </c>
      <c r="AD86" s="7">
        <v>0</v>
      </c>
      <c r="AE86" s="8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8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8">
        <v>0</v>
      </c>
      <c r="BJ86" s="8">
        <v>0</v>
      </c>
      <c r="BK86" s="7">
        <v>0</v>
      </c>
      <c r="BL86" s="8">
        <v>0</v>
      </c>
      <c r="BM86" s="8">
        <v>0</v>
      </c>
    </row>
    <row r="87" spans="2:65">
      <c r="B87" s="7" t="s">
        <v>232</v>
      </c>
      <c r="C87" s="8" t="s">
        <v>233</v>
      </c>
      <c r="D87" s="8"/>
      <c r="E87" s="7"/>
      <c r="F87" s="31"/>
      <c r="G87" s="32"/>
      <c r="H87" s="7"/>
      <c r="I87" s="8"/>
      <c r="J87" s="7"/>
      <c r="K87" s="7"/>
      <c r="L87" s="7"/>
      <c r="M87" s="8"/>
      <c r="N87" s="7"/>
      <c r="O87" s="7"/>
      <c r="P87" s="8"/>
      <c r="Q87" s="8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8">
        <v>0</v>
      </c>
      <c r="AB87" s="7">
        <v>0</v>
      </c>
      <c r="AC87" s="7">
        <v>0</v>
      </c>
      <c r="AD87" s="7">
        <v>0</v>
      </c>
      <c r="AE87" s="8">
        <v>0</v>
      </c>
      <c r="AF87" s="7">
        <v>0</v>
      </c>
      <c r="AG87" s="7">
        <v>0</v>
      </c>
      <c r="AH87" s="7">
        <v>0</v>
      </c>
      <c r="AI87" s="7">
        <v>0</v>
      </c>
      <c r="AJ87" s="8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8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8">
        <v>0</v>
      </c>
      <c r="BJ87" s="8">
        <v>0</v>
      </c>
      <c r="BK87" s="7">
        <v>0</v>
      </c>
      <c r="BL87" s="8">
        <v>0</v>
      </c>
      <c r="BM87" s="8">
        <v>0</v>
      </c>
    </row>
    <row r="88" spans="2:65">
      <c r="B88" s="7" t="s">
        <v>234</v>
      </c>
      <c r="C88" s="8" t="s">
        <v>235</v>
      </c>
      <c r="D88" s="8"/>
      <c r="E88" s="7"/>
      <c r="F88" s="31"/>
      <c r="G88" s="32"/>
      <c r="H88" s="7"/>
      <c r="I88" s="8"/>
      <c r="J88" s="7"/>
      <c r="K88" s="7"/>
      <c r="L88" s="7"/>
      <c r="M88" s="8"/>
      <c r="N88" s="7"/>
      <c r="O88" s="7"/>
      <c r="P88" s="8"/>
      <c r="Q88" s="8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  <c r="AB88" s="7">
        <v>0</v>
      </c>
      <c r="AC88" s="7">
        <v>0</v>
      </c>
      <c r="AD88" s="7">
        <v>0</v>
      </c>
      <c r="AE88" s="8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8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8">
        <v>0</v>
      </c>
      <c r="BJ88" s="8">
        <v>0</v>
      </c>
      <c r="BK88" s="7">
        <v>0</v>
      </c>
      <c r="BL88" s="8">
        <v>0</v>
      </c>
      <c r="BM88" s="8">
        <v>0</v>
      </c>
    </row>
    <row r="89" spans="2:65">
      <c r="B89" s="7" t="s">
        <v>236</v>
      </c>
      <c r="C89" s="8" t="s">
        <v>237</v>
      </c>
      <c r="D89" s="8"/>
      <c r="E89" s="7"/>
      <c r="F89" s="31"/>
      <c r="G89" s="32"/>
      <c r="H89" s="7"/>
      <c r="I89" s="8"/>
      <c r="J89" s="7"/>
      <c r="K89" s="7"/>
      <c r="L89" s="7"/>
      <c r="M89" s="8"/>
      <c r="N89" s="7"/>
      <c r="O89" s="7"/>
      <c r="P89" s="8"/>
      <c r="Q89" s="8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  <c r="AB89" s="7">
        <v>0</v>
      </c>
      <c r="AC89" s="7">
        <v>0</v>
      </c>
      <c r="AD89" s="7">
        <v>0</v>
      </c>
      <c r="AE89" s="8">
        <v>0</v>
      </c>
      <c r="AF89" s="7">
        <v>0</v>
      </c>
      <c r="AG89" s="7">
        <v>0</v>
      </c>
      <c r="AH89" s="7">
        <v>0</v>
      </c>
      <c r="AI89" s="7">
        <v>0</v>
      </c>
      <c r="AJ89" s="8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8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8">
        <v>0</v>
      </c>
      <c r="BJ89" s="8">
        <v>0</v>
      </c>
      <c r="BK89" s="7">
        <v>0</v>
      </c>
      <c r="BL89" s="8">
        <v>0</v>
      </c>
      <c r="BM89" s="8">
        <v>0</v>
      </c>
    </row>
    <row r="90" spans="2:65">
      <c r="B90" s="7" t="s">
        <v>238</v>
      </c>
      <c r="C90" s="8" t="s">
        <v>239</v>
      </c>
      <c r="D90" s="8"/>
      <c r="E90" s="7"/>
      <c r="F90" s="31"/>
      <c r="G90" s="32"/>
      <c r="H90" s="7"/>
      <c r="I90" s="8"/>
      <c r="J90" s="7"/>
      <c r="K90" s="7"/>
      <c r="L90" s="7"/>
      <c r="M90" s="8"/>
      <c r="N90" s="7"/>
      <c r="O90" s="7"/>
      <c r="P90" s="8"/>
      <c r="Q90" s="8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  <c r="AB90" s="7">
        <v>0</v>
      </c>
      <c r="AC90" s="7">
        <v>0</v>
      </c>
      <c r="AD90" s="7">
        <v>0</v>
      </c>
      <c r="AE90" s="8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8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8">
        <v>0</v>
      </c>
      <c r="BJ90" s="8">
        <v>0</v>
      </c>
      <c r="BK90" s="7">
        <v>0</v>
      </c>
      <c r="BL90" s="8">
        <v>0</v>
      </c>
      <c r="BM90" s="8">
        <v>0</v>
      </c>
    </row>
    <row r="91" spans="2:65">
      <c r="B91" s="7" t="s">
        <v>240</v>
      </c>
      <c r="C91" s="8" t="s">
        <v>241</v>
      </c>
      <c r="D91" s="8"/>
      <c r="E91" s="7"/>
      <c r="F91" s="31"/>
      <c r="G91" s="32"/>
      <c r="H91" s="7"/>
      <c r="I91" s="8"/>
      <c r="J91" s="7"/>
      <c r="K91" s="7"/>
      <c r="L91" s="7"/>
      <c r="M91" s="8"/>
      <c r="N91" s="7"/>
      <c r="O91" s="7"/>
      <c r="P91" s="8"/>
      <c r="Q91" s="8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>
        <v>0</v>
      </c>
      <c r="AB91" s="7">
        <v>0</v>
      </c>
      <c r="AC91" s="7">
        <v>0</v>
      </c>
      <c r="AD91" s="7">
        <v>0</v>
      </c>
      <c r="AE91" s="8">
        <v>0</v>
      </c>
      <c r="AF91" s="7">
        <v>0</v>
      </c>
      <c r="AG91" s="7">
        <v>0</v>
      </c>
      <c r="AH91" s="7">
        <v>0</v>
      </c>
      <c r="AI91" s="7">
        <v>0</v>
      </c>
      <c r="AJ91" s="8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8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8">
        <v>0</v>
      </c>
      <c r="BJ91" s="8">
        <v>0</v>
      </c>
      <c r="BK91" s="7">
        <v>0</v>
      </c>
      <c r="BL91" s="8">
        <v>0</v>
      </c>
      <c r="BM91" s="8">
        <v>0</v>
      </c>
    </row>
    <row r="92" spans="2:65">
      <c r="B92" s="7" t="s">
        <v>242</v>
      </c>
      <c r="C92" s="8" t="s">
        <v>243</v>
      </c>
      <c r="D92" s="8"/>
      <c r="E92" s="7"/>
      <c r="F92" s="31"/>
      <c r="G92" s="32"/>
      <c r="H92" s="7"/>
      <c r="I92" s="8"/>
      <c r="J92" s="7"/>
      <c r="K92" s="7"/>
      <c r="L92" s="7"/>
      <c r="M92" s="8"/>
      <c r="N92" s="7"/>
      <c r="O92" s="7"/>
      <c r="P92" s="8"/>
      <c r="Q92" s="8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  <c r="AB92" s="7">
        <v>0</v>
      </c>
      <c r="AC92" s="7">
        <v>0</v>
      </c>
      <c r="AD92" s="7">
        <v>0</v>
      </c>
      <c r="AE92" s="8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8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8">
        <v>0</v>
      </c>
      <c r="BJ92" s="8">
        <v>0</v>
      </c>
      <c r="BK92" s="7">
        <v>0</v>
      </c>
      <c r="BL92" s="8">
        <v>0</v>
      </c>
      <c r="BM92" s="8">
        <v>0</v>
      </c>
    </row>
    <row r="93" spans="2:65">
      <c r="B93" s="7" t="s">
        <v>244</v>
      </c>
      <c r="C93" s="8" t="s">
        <v>245</v>
      </c>
      <c r="D93" s="8"/>
      <c r="E93" s="7"/>
      <c r="F93" s="31"/>
      <c r="G93" s="32"/>
      <c r="H93" s="7"/>
      <c r="I93" s="8"/>
      <c r="J93" s="7"/>
      <c r="K93" s="7"/>
      <c r="L93" s="7"/>
      <c r="M93" s="8"/>
      <c r="N93" s="7"/>
      <c r="O93" s="7"/>
      <c r="P93" s="8"/>
      <c r="Q93" s="8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  <c r="AB93" s="7">
        <v>0</v>
      </c>
      <c r="AC93" s="7">
        <v>0</v>
      </c>
      <c r="AD93" s="7">
        <v>0</v>
      </c>
      <c r="AE93" s="8">
        <v>0</v>
      </c>
      <c r="AF93" s="7">
        <v>0</v>
      </c>
      <c r="AG93" s="7">
        <v>0</v>
      </c>
      <c r="AH93" s="7">
        <v>0</v>
      </c>
      <c r="AI93" s="7">
        <v>0</v>
      </c>
      <c r="AJ93" s="8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8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8">
        <v>0</v>
      </c>
      <c r="BJ93" s="8">
        <v>0</v>
      </c>
      <c r="BK93" s="7">
        <v>0</v>
      </c>
      <c r="BL93" s="8">
        <v>0</v>
      </c>
      <c r="BM93" s="8">
        <v>0</v>
      </c>
    </row>
    <row r="94" spans="2:65">
      <c r="B94" s="7" t="s">
        <v>246</v>
      </c>
      <c r="C94" s="8" t="s">
        <v>247</v>
      </c>
      <c r="D94" s="8"/>
      <c r="E94" s="7"/>
      <c r="F94" s="31"/>
      <c r="G94" s="32"/>
      <c r="H94" s="7"/>
      <c r="I94" s="8"/>
      <c r="J94" s="7"/>
      <c r="K94" s="7"/>
      <c r="L94" s="7"/>
      <c r="M94" s="8"/>
      <c r="N94" s="7"/>
      <c r="O94" s="7"/>
      <c r="P94" s="8"/>
      <c r="Q94" s="8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  <c r="AB94" s="7">
        <v>0</v>
      </c>
      <c r="AC94" s="7">
        <v>0</v>
      </c>
      <c r="AD94" s="7">
        <v>0</v>
      </c>
      <c r="AE94" s="8">
        <v>0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8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0</v>
      </c>
      <c r="BJ94" s="8">
        <v>0</v>
      </c>
      <c r="BK94" s="7">
        <v>0</v>
      </c>
      <c r="BL94" s="8">
        <v>0</v>
      </c>
      <c r="BM94" s="8">
        <v>0</v>
      </c>
    </row>
    <row r="95" spans="2:65">
      <c r="B95" s="7" t="s">
        <v>248</v>
      </c>
      <c r="C95" s="8" t="s">
        <v>249</v>
      </c>
      <c r="D95" s="8"/>
      <c r="E95" s="7"/>
      <c r="F95" s="31"/>
      <c r="G95" s="32"/>
      <c r="H95" s="7"/>
      <c r="I95" s="8"/>
      <c r="J95" s="7"/>
      <c r="K95" s="7"/>
      <c r="L95" s="7"/>
      <c r="M95" s="8"/>
      <c r="N95" s="7"/>
      <c r="O95" s="7"/>
      <c r="P95" s="8"/>
      <c r="Q95" s="8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8">
        <v>0</v>
      </c>
      <c r="AB95" s="7">
        <v>0</v>
      </c>
      <c r="AC95" s="7">
        <v>0</v>
      </c>
      <c r="AD95" s="7">
        <v>0</v>
      </c>
      <c r="AE95" s="8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8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8">
        <v>0</v>
      </c>
      <c r="BJ95" s="8">
        <v>0</v>
      </c>
      <c r="BK95" s="7">
        <v>0</v>
      </c>
      <c r="BL95" s="8">
        <v>0</v>
      </c>
      <c r="BM95" s="8">
        <v>0</v>
      </c>
    </row>
    <row r="96" spans="2:65">
      <c r="B96" s="7" t="s">
        <v>250</v>
      </c>
      <c r="C96" s="8" t="s">
        <v>251</v>
      </c>
      <c r="D96" s="8"/>
      <c r="E96" s="7"/>
      <c r="F96" s="31"/>
      <c r="G96" s="32"/>
      <c r="H96" s="7"/>
      <c r="I96" s="8"/>
      <c r="J96" s="7"/>
      <c r="K96" s="7"/>
      <c r="L96" s="7"/>
      <c r="M96" s="8"/>
      <c r="N96" s="7"/>
      <c r="O96" s="7"/>
      <c r="P96" s="8"/>
      <c r="Q96" s="8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  <c r="AB96" s="7">
        <v>0</v>
      </c>
      <c r="AC96" s="7">
        <v>0</v>
      </c>
      <c r="AD96" s="7">
        <v>0</v>
      </c>
      <c r="AE96" s="8">
        <v>0</v>
      </c>
      <c r="AF96" s="7">
        <v>0</v>
      </c>
      <c r="AG96" s="7">
        <v>0</v>
      </c>
      <c r="AH96" s="7">
        <v>0</v>
      </c>
      <c r="AI96" s="7">
        <v>0</v>
      </c>
      <c r="AJ96" s="8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8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8">
        <v>0</v>
      </c>
      <c r="BJ96" s="8">
        <v>0</v>
      </c>
      <c r="BK96" s="7">
        <v>0</v>
      </c>
      <c r="BL96" s="8">
        <v>0</v>
      </c>
      <c r="BM96" s="8">
        <v>0</v>
      </c>
    </row>
    <row r="97" spans="2:65">
      <c r="B97" s="7" t="s">
        <v>252</v>
      </c>
      <c r="C97" s="8" t="s">
        <v>253</v>
      </c>
      <c r="D97" s="8"/>
      <c r="E97" s="7"/>
      <c r="F97" s="31"/>
      <c r="G97" s="32"/>
      <c r="H97" s="7"/>
      <c r="I97" s="8"/>
      <c r="J97" s="7"/>
      <c r="K97" s="7"/>
      <c r="L97" s="7"/>
      <c r="M97" s="8"/>
      <c r="N97" s="7"/>
      <c r="O97" s="7"/>
      <c r="P97" s="8"/>
      <c r="Q97" s="8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  <c r="AB97" s="7">
        <v>0</v>
      </c>
      <c r="AC97" s="7">
        <v>0</v>
      </c>
      <c r="AD97" s="7">
        <v>0</v>
      </c>
      <c r="AE97" s="8">
        <v>0</v>
      </c>
      <c r="AF97" s="7">
        <v>0</v>
      </c>
      <c r="AG97" s="7">
        <v>0</v>
      </c>
      <c r="AH97" s="7">
        <v>0</v>
      </c>
      <c r="AI97" s="7">
        <v>0</v>
      </c>
      <c r="AJ97" s="8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8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8">
        <v>0</v>
      </c>
      <c r="BJ97" s="8">
        <v>0</v>
      </c>
      <c r="BK97" s="7">
        <v>0</v>
      </c>
      <c r="BL97" s="8">
        <v>0</v>
      </c>
      <c r="BM97" s="8">
        <v>0</v>
      </c>
    </row>
    <row r="98" spans="2:65">
      <c r="B98" s="7" t="s">
        <v>254</v>
      </c>
      <c r="C98" s="8" t="s">
        <v>255</v>
      </c>
      <c r="D98" s="8"/>
      <c r="E98" s="7"/>
      <c r="F98" s="31"/>
      <c r="G98" s="32"/>
      <c r="H98" s="7"/>
      <c r="I98" s="8"/>
      <c r="J98" s="7"/>
      <c r="K98" s="7"/>
      <c r="L98" s="7"/>
      <c r="M98" s="8"/>
      <c r="N98" s="7"/>
      <c r="O98" s="7"/>
      <c r="P98" s="8"/>
      <c r="Q98" s="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  <c r="AB98" s="7">
        <v>0</v>
      </c>
      <c r="AC98" s="7">
        <v>0</v>
      </c>
      <c r="AD98" s="7">
        <v>0</v>
      </c>
      <c r="AE98" s="8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8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8">
        <v>0</v>
      </c>
      <c r="BJ98" s="8">
        <v>0</v>
      </c>
      <c r="BK98" s="7">
        <v>0</v>
      </c>
      <c r="BL98" s="8">
        <v>0</v>
      </c>
      <c r="BM98" s="8">
        <v>0</v>
      </c>
    </row>
    <row r="99" spans="2:65">
      <c r="B99" s="7" t="s">
        <v>256</v>
      </c>
      <c r="C99" s="8" t="s">
        <v>257</v>
      </c>
      <c r="D99" s="8"/>
      <c r="E99" s="7"/>
      <c r="F99" s="31"/>
      <c r="G99" s="32"/>
      <c r="H99" s="7"/>
      <c r="I99" s="8"/>
      <c r="J99" s="7"/>
      <c r="K99" s="7"/>
      <c r="L99" s="7"/>
      <c r="M99" s="8"/>
      <c r="N99" s="7"/>
      <c r="O99" s="7"/>
      <c r="P99" s="8"/>
      <c r="Q99" s="8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8">
        <v>0</v>
      </c>
      <c r="AB99" s="7">
        <v>0</v>
      </c>
      <c r="AC99" s="7">
        <v>0</v>
      </c>
      <c r="AD99" s="7">
        <v>0</v>
      </c>
      <c r="AE99" s="8">
        <v>0</v>
      </c>
      <c r="AF99" s="7">
        <v>0</v>
      </c>
      <c r="AG99" s="7">
        <v>0</v>
      </c>
      <c r="AH99" s="7">
        <v>0</v>
      </c>
      <c r="AI99" s="7">
        <v>0</v>
      </c>
      <c r="AJ99" s="8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8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8">
        <v>0</v>
      </c>
      <c r="BJ99" s="8">
        <v>0</v>
      </c>
      <c r="BK99" s="7">
        <v>0</v>
      </c>
      <c r="BL99" s="8">
        <v>0</v>
      </c>
      <c r="BM99" s="8">
        <v>0</v>
      </c>
    </row>
    <row r="100" spans="2:65">
      <c r="B100" s="7" t="s">
        <v>258</v>
      </c>
      <c r="C100" s="8" t="s">
        <v>259</v>
      </c>
      <c r="D100" s="8"/>
      <c r="E100" s="7"/>
      <c r="F100" s="31"/>
      <c r="G100" s="32"/>
      <c r="H100" s="7"/>
      <c r="I100" s="8"/>
      <c r="J100" s="7"/>
      <c r="K100" s="7"/>
      <c r="L100" s="7"/>
      <c r="M100" s="8"/>
      <c r="N100" s="7"/>
      <c r="O100" s="7"/>
      <c r="P100" s="8"/>
      <c r="Q100" s="8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  <c r="AB100" s="7">
        <v>0</v>
      </c>
      <c r="AC100" s="7">
        <v>0</v>
      </c>
      <c r="AD100" s="7">
        <v>0</v>
      </c>
      <c r="AE100" s="8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8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8">
        <v>0</v>
      </c>
      <c r="BJ100" s="8">
        <v>0</v>
      </c>
      <c r="BK100" s="7">
        <v>0</v>
      </c>
      <c r="BL100" s="8">
        <v>0</v>
      </c>
      <c r="BM100" s="8">
        <v>0</v>
      </c>
    </row>
    <row r="101" spans="2:65">
      <c r="B101" s="7" t="s">
        <v>260</v>
      </c>
      <c r="C101" s="8" t="s">
        <v>261</v>
      </c>
      <c r="D101" s="8"/>
      <c r="E101" s="7"/>
      <c r="F101" s="31"/>
      <c r="G101" s="32"/>
      <c r="H101" s="7"/>
      <c r="I101" s="8"/>
      <c r="J101" s="7"/>
      <c r="K101" s="7"/>
      <c r="L101" s="7"/>
      <c r="M101" s="8"/>
      <c r="N101" s="7"/>
      <c r="O101" s="7"/>
      <c r="P101" s="8"/>
      <c r="Q101" s="8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  <c r="AB101" s="7">
        <v>0</v>
      </c>
      <c r="AC101" s="7">
        <v>0</v>
      </c>
      <c r="AD101" s="7">
        <v>0</v>
      </c>
      <c r="AE101" s="8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8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8">
        <v>0</v>
      </c>
      <c r="BJ101" s="8">
        <v>0</v>
      </c>
      <c r="BK101" s="7">
        <v>0</v>
      </c>
      <c r="BL101" s="8">
        <v>0</v>
      </c>
      <c r="BM101" s="8">
        <v>0</v>
      </c>
    </row>
    <row r="102" spans="2:65">
      <c r="B102" s="7" t="s">
        <v>262</v>
      </c>
      <c r="C102" s="8" t="s">
        <v>263</v>
      </c>
      <c r="D102" s="8"/>
      <c r="E102" s="7"/>
      <c r="F102" s="31"/>
      <c r="G102" s="32"/>
      <c r="H102" s="7"/>
      <c r="I102" s="8"/>
      <c r="J102" s="7"/>
      <c r="K102" s="7"/>
      <c r="L102" s="7"/>
      <c r="M102" s="8"/>
      <c r="N102" s="7"/>
      <c r="O102" s="7"/>
      <c r="P102" s="8"/>
      <c r="Q102" s="8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  <c r="AB102" s="7">
        <v>0</v>
      </c>
      <c r="AC102" s="7">
        <v>0</v>
      </c>
      <c r="AD102" s="7">
        <v>0</v>
      </c>
      <c r="AE102" s="8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8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8">
        <v>0</v>
      </c>
      <c r="BJ102" s="8">
        <v>0</v>
      </c>
      <c r="BK102" s="7">
        <v>0</v>
      </c>
      <c r="BL102" s="8">
        <v>0</v>
      </c>
      <c r="BM102" s="8">
        <v>0</v>
      </c>
    </row>
    <row r="103" spans="2:65">
      <c r="B103" s="7" t="s">
        <v>264</v>
      </c>
      <c r="C103" s="8" t="s">
        <v>265</v>
      </c>
      <c r="D103" s="8"/>
      <c r="E103" s="7"/>
      <c r="F103" s="31"/>
      <c r="G103" s="32"/>
      <c r="H103" s="7"/>
      <c r="I103" s="8"/>
      <c r="J103" s="7"/>
      <c r="K103" s="7"/>
      <c r="L103" s="7"/>
      <c r="M103" s="8"/>
      <c r="N103" s="7"/>
      <c r="O103" s="7"/>
      <c r="P103" s="8"/>
      <c r="Q103" s="8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8">
        <v>0</v>
      </c>
      <c r="AB103" s="7">
        <v>0</v>
      </c>
      <c r="AC103" s="7">
        <v>0</v>
      </c>
      <c r="AD103" s="7">
        <v>0</v>
      </c>
      <c r="AE103" s="8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8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8">
        <v>0</v>
      </c>
      <c r="BJ103" s="8">
        <v>0</v>
      </c>
      <c r="BK103" s="7">
        <v>0</v>
      </c>
      <c r="BL103" s="8">
        <v>0</v>
      </c>
      <c r="BM103" s="8">
        <v>0</v>
      </c>
    </row>
    <row r="104" spans="2:65">
      <c r="B104" s="7" t="s">
        <v>266</v>
      </c>
      <c r="C104" s="8" t="s">
        <v>267</v>
      </c>
      <c r="D104" s="8"/>
      <c r="E104" s="7"/>
      <c r="F104" s="31"/>
      <c r="G104" s="32"/>
      <c r="H104" s="7"/>
      <c r="I104" s="8"/>
      <c r="J104" s="7"/>
      <c r="K104" s="7"/>
      <c r="L104" s="7"/>
      <c r="M104" s="8"/>
      <c r="N104" s="7"/>
      <c r="O104" s="7"/>
      <c r="P104" s="8"/>
      <c r="Q104" s="8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  <c r="AB104" s="7">
        <v>0</v>
      </c>
      <c r="AC104" s="7">
        <v>0</v>
      </c>
      <c r="AD104" s="7">
        <v>0</v>
      </c>
      <c r="AE104" s="8">
        <v>0</v>
      </c>
      <c r="AF104" s="7">
        <v>0</v>
      </c>
      <c r="AG104" s="7">
        <v>0</v>
      </c>
      <c r="AH104" s="7">
        <v>0</v>
      </c>
      <c r="AI104" s="7">
        <v>0</v>
      </c>
      <c r="AJ104" s="8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8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8">
        <v>0</v>
      </c>
      <c r="BJ104" s="8">
        <v>0</v>
      </c>
      <c r="BK104" s="7">
        <v>0</v>
      </c>
      <c r="BL104" s="8">
        <v>0</v>
      </c>
      <c r="BM104" s="8">
        <v>0</v>
      </c>
    </row>
    <row r="105" spans="2:65">
      <c r="B105" s="7" t="s">
        <v>268</v>
      </c>
      <c r="C105" s="8" t="s">
        <v>269</v>
      </c>
      <c r="D105" s="8"/>
      <c r="E105" s="7"/>
      <c r="F105" s="31"/>
      <c r="G105" s="32"/>
      <c r="H105" s="7"/>
      <c r="I105" s="8"/>
      <c r="J105" s="7"/>
      <c r="K105" s="7"/>
      <c r="L105" s="7"/>
      <c r="M105" s="8"/>
      <c r="N105" s="7"/>
      <c r="O105" s="7"/>
      <c r="P105" s="8"/>
      <c r="Q105" s="8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  <c r="AB105" s="7">
        <v>0</v>
      </c>
      <c r="AC105" s="7">
        <v>0</v>
      </c>
      <c r="AD105" s="7">
        <v>0</v>
      </c>
      <c r="AE105" s="8">
        <v>0</v>
      </c>
      <c r="AF105" s="7">
        <v>0</v>
      </c>
      <c r="AG105" s="7">
        <v>0</v>
      </c>
      <c r="AH105" s="7">
        <v>0</v>
      </c>
      <c r="AI105" s="7">
        <v>0</v>
      </c>
      <c r="AJ105" s="8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8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8">
        <v>0</v>
      </c>
      <c r="BJ105" s="8">
        <v>0</v>
      </c>
      <c r="BK105" s="7">
        <v>0</v>
      </c>
      <c r="BL105" s="8">
        <v>0</v>
      </c>
      <c r="BM105" s="8">
        <v>0</v>
      </c>
    </row>
    <row r="106" spans="2:65">
      <c r="B106" s="7" t="s">
        <v>270</v>
      </c>
      <c r="C106" s="8" t="s">
        <v>271</v>
      </c>
      <c r="D106" s="8"/>
      <c r="E106" s="7"/>
      <c r="F106" s="31"/>
      <c r="G106" s="32"/>
      <c r="H106" s="7"/>
      <c r="I106" s="8"/>
      <c r="J106" s="7"/>
      <c r="K106" s="7"/>
      <c r="L106" s="7"/>
      <c r="M106" s="8"/>
      <c r="N106" s="7"/>
      <c r="O106" s="7"/>
      <c r="P106" s="8"/>
      <c r="Q106" s="8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  <c r="AB106" s="7">
        <v>0</v>
      </c>
      <c r="AC106" s="7">
        <v>0</v>
      </c>
      <c r="AD106" s="7">
        <v>0</v>
      </c>
      <c r="AE106" s="8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8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8">
        <v>0</v>
      </c>
      <c r="BJ106" s="8">
        <v>0</v>
      </c>
      <c r="BK106" s="7">
        <v>0</v>
      </c>
      <c r="BL106" s="8">
        <v>0</v>
      </c>
      <c r="BM106" s="8">
        <v>0</v>
      </c>
    </row>
    <row r="107" spans="2:65">
      <c r="B107" s="7" t="s">
        <v>272</v>
      </c>
      <c r="C107" s="8" t="s">
        <v>273</v>
      </c>
      <c r="D107" s="8"/>
      <c r="E107" s="7"/>
      <c r="F107" s="31"/>
      <c r="G107" s="32"/>
      <c r="H107" s="7"/>
      <c r="I107" s="8"/>
      <c r="J107" s="7"/>
      <c r="K107" s="7"/>
      <c r="L107" s="7"/>
      <c r="M107" s="8"/>
      <c r="N107" s="7"/>
      <c r="O107" s="7"/>
      <c r="P107" s="8"/>
      <c r="Q107" s="8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8">
        <v>0</v>
      </c>
      <c r="AB107" s="7">
        <v>0</v>
      </c>
      <c r="AC107" s="7">
        <v>0</v>
      </c>
      <c r="AD107" s="7">
        <v>0</v>
      </c>
      <c r="AE107" s="8">
        <v>0</v>
      </c>
      <c r="AF107" s="7">
        <v>0</v>
      </c>
      <c r="AG107" s="7">
        <v>0</v>
      </c>
      <c r="AH107" s="7">
        <v>0</v>
      </c>
      <c r="AI107" s="7">
        <v>0</v>
      </c>
      <c r="AJ107" s="8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8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8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8">
        <v>0</v>
      </c>
      <c r="BJ107" s="8">
        <v>0</v>
      </c>
      <c r="BK107" s="7">
        <v>0</v>
      </c>
      <c r="BL107" s="8">
        <v>0</v>
      </c>
      <c r="BM107" s="8">
        <v>0</v>
      </c>
    </row>
    <row r="108" spans="2:65">
      <c r="B108" s="7" t="s">
        <v>274</v>
      </c>
      <c r="C108" s="8" t="s">
        <v>275</v>
      </c>
      <c r="D108" s="8"/>
      <c r="E108" s="7"/>
      <c r="F108" s="31"/>
      <c r="G108" s="32"/>
      <c r="H108" s="7"/>
      <c r="I108" s="8"/>
      <c r="J108" s="7"/>
      <c r="K108" s="7"/>
      <c r="L108" s="7"/>
      <c r="M108" s="8"/>
      <c r="N108" s="7"/>
      <c r="O108" s="7"/>
      <c r="P108" s="8"/>
      <c r="Q108" s="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  <c r="AB108" s="7">
        <v>0</v>
      </c>
      <c r="AC108" s="7">
        <v>0</v>
      </c>
      <c r="AD108" s="7">
        <v>0</v>
      </c>
      <c r="AE108" s="8">
        <v>0</v>
      </c>
      <c r="AF108" s="7">
        <v>0</v>
      </c>
      <c r="AG108" s="7">
        <v>0</v>
      </c>
      <c r="AH108" s="7">
        <v>0</v>
      </c>
      <c r="AI108" s="7">
        <v>0</v>
      </c>
      <c r="AJ108" s="8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8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8">
        <v>0</v>
      </c>
      <c r="BJ108" s="8">
        <v>0</v>
      </c>
      <c r="BK108" s="7">
        <v>0</v>
      </c>
      <c r="BL108" s="8">
        <v>0</v>
      </c>
      <c r="BM108" s="8">
        <v>0</v>
      </c>
    </row>
    <row r="109" spans="2:65">
      <c r="B109" s="7" t="s">
        <v>276</v>
      </c>
      <c r="C109" s="8" t="s">
        <v>277</v>
      </c>
      <c r="D109" s="8"/>
      <c r="E109" s="7"/>
      <c r="F109" s="31"/>
      <c r="G109" s="32"/>
      <c r="H109" s="7"/>
      <c r="I109" s="8"/>
      <c r="J109" s="7"/>
      <c r="K109" s="7"/>
      <c r="L109" s="7"/>
      <c r="M109" s="8"/>
      <c r="N109" s="7"/>
      <c r="O109" s="7"/>
      <c r="P109" s="8"/>
      <c r="Q109" s="8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  <c r="AB109" s="7">
        <v>0</v>
      </c>
      <c r="AC109" s="7">
        <v>0</v>
      </c>
      <c r="AD109" s="7">
        <v>0</v>
      </c>
      <c r="AE109" s="8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8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8">
        <v>0</v>
      </c>
      <c r="BJ109" s="8">
        <v>0</v>
      </c>
      <c r="BK109" s="7">
        <v>0</v>
      </c>
      <c r="BL109" s="8">
        <v>0</v>
      </c>
      <c r="BM109" s="8">
        <v>0</v>
      </c>
    </row>
    <row r="110" spans="2:65">
      <c r="B110" s="7" t="s">
        <v>278</v>
      </c>
      <c r="C110" s="8" t="s">
        <v>279</v>
      </c>
      <c r="D110" s="8"/>
      <c r="E110" s="7"/>
      <c r="F110" s="31"/>
      <c r="G110" s="32"/>
      <c r="H110" s="7"/>
      <c r="I110" s="8"/>
      <c r="J110" s="7"/>
      <c r="K110" s="7"/>
      <c r="L110" s="7"/>
      <c r="M110" s="8"/>
      <c r="N110" s="7"/>
      <c r="O110" s="7"/>
      <c r="P110" s="8"/>
      <c r="Q110" s="8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  <c r="AB110" s="7">
        <v>0</v>
      </c>
      <c r="AC110" s="7">
        <v>0</v>
      </c>
      <c r="AD110" s="7">
        <v>0</v>
      </c>
      <c r="AE110" s="8">
        <v>0</v>
      </c>
      <c r="AF110" s="7">
        <v>0</v>
      </c>
      <c r="AG110" s="7">
        <v>0</v>
      </c>
      <c r="AH110" s="7">
        <v>0</v>
      </c>
      <c r="AI110" s="7">
        <v>0</v>
      </c>
      <c r="AJ110" s="8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8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8">
        <v>0</v>
      </c>
      <c r="BJ110" s="8">
        <v>0</v>
      </c>
      <c r="BK110" s="7">
        <v>0</v>
      </c>
      <c r="BL110" s="8">
        <v>0</v>
      </c>
      <c r="BM110" s="8">
        <v>0</v>
      </c>
    </row>
    <row r="111" spans="2:65">
      <c r="B111" s="7" t="s">
        <v>280</v>
      </c>
      <c r="C111" s="8" t="s">
        <v>281</v>
      </c>
      <c r="D111" s="8"/>
      <c r="E111" s="7"/>
      <c r="F111" s="31"/>
      <c r="G111" s="32"/>
      <c r="H111" s="7"/>
      <c r="I111" s="8"/>
      <c r="J111" s="7"/>
      <c r="K111" s="7"/>
      <c r="L111" s="7"/>
      <c r="M111" s="8"/>
      <c r="N111" s="7"/>
      <c r="O111" s="7"/>
      <c r="P111" s="8"/>
      <c r="Q111" s="8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8">
        <v>0</v>
      </c>
      <c r="AB111" s="7">
        <v>0</v>
      </c>
      <c r="AC111" s="7">
        <v>0</v>
      </c>
      <c r="AD111" s="7">
        <v>0</v>
      </c>
      <c r="AE111" s="8">
        <v>0</v>
      </c>
      <c r="AF111" s="7">
        <v>0</v>
      </c>
      <c r="AG111" s="7">
        <v>0</v>
      </c>
      <c r="AH111" s="7">
        <v>0</v>
      </c>
      <c r="AI111" s="7">
        <v>0</v>
      </c>
      <c r="AJ111" s="8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8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8">
        <v>0</v>
      </c>
      <c r="BJ111" s="8">
        <v>0</v>
      </c>
      <c r="BK111" s="7">
        <v>0</v>
      </c>
      <c r="BL111" s="8">
        <v>0</v>
      </c>
      <c r="BM111" s="8">
        <v>0</v>
      </c>
    </row>
    <row r="112" spans="2:65">
      <c r="B112" s="7" t="s">
        <v>282</v>
      </c>
      <c r="C112" s="8" t="s">
        <v>283</v>
      </c>
      <c r="D112" s="8"/>
      <c r="E112" s="7"/>
      <c r="F112" s="31"/>
      <c r="G112" s="32"/>
      <c r="H112" s="7"/>
      <c r="I112" s="8"/>
      <c r="J112" s="7"/>
      <c r="K112" s="7"/>
      <c r="L112" s="7"/>
      <c r="M112" s="8"/>
      <c r="N112" s="7"/>
      <c r="O112" s="7"/>
      <c r="P112" s="8"/>
      <c r="Q112" s="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  <c r="AB112" s="7">
        <v>0</v>
      </c>
      <c r="AC112" s="7">
        <v>0</v>
      </c>
      <c r="AD112" s="7">
        <v>0</v>
      </c>
      <c r="AE112" s="8">
        <v>0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8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8">
        <v>0</v>
      </c>
      <c r="BJ112" s="8">
        <v>0</v>
      </c>
      <c r="BK112" s="7">
        <v>0</v>
      </c>
      <c r="BL112" s="8">
        <v>0</v>
      </c>
      <c r="BM112" s="8">
        <v>0</v>
      </c>
    </row>
    <row r="113" spans="2:65">
      <c r="B113" s="7" t="s">
        <v>284</v>
      </c>
      <c r="C113" s="8" t="s">
        <v>285</v>
      </c>
      <c r="D113" s="8"/>
      <c r="E113" s="7"/>
      <c r="F113" s="31"/>
      <c r="G113" s="32"/>
      <c r="H113" s="7"/>
      <c r="I113" s="8"/>
      <c r="J113" s="7"/>
      <c r="K113" s="7"/>
      <c r="L113" s="7"/>
      <c r="M113" s="8"/>
      <c r="N113" s="7"/>
      <c r="O113" s="7"/>
      <c r="P113" s="8"/>
      <c r="Q113" s="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  <c r="AB113" s="7">
        <v>0</v>
      </c>
      <c r="AC113" s="7">
        <v>0</v>
      </c>
      <c r="AD113" s="7">
        <v>0</v>
      </c>
      <c r="AE113" s="8">
        <v>0</v>
      </c>
      <c r="AF113" s="7">
        <v>0</v>
      </c>
      <c r="AG113" s="7">
        <v>0</v>
      </c>
      <c r="AH113" s="7">
        <v>0</v>
      </c>
      <c r="AI113" s="7">
        <v>0</v>
      </c>
      <c r="AJ113" s="8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8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8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8">
        <v>0</v>
      </c>
      <c r="BJ113" s="8">
        <v>0</v>
      </c>
      <c r="BK113" s="7">
        <v>0</v>
      </c>
      <c r="BL113" s="8">
        <v>0</v>
      </c>
      <c r="BM113" s="8">
        <v>0</v>
      </c>
    </row>
    <row r="114" spans="2:65">
      <c r="B114" s="7" t="s">
        <v>286</v>
      </c>
      <c r="C114" s="8" t="s">
        <v>287</v>
      </c>
      <c r="D114" s="8"/>
      <c r="E114" s="7"/>
      <c r="F114" s="31"/>
      <c r="G114" s="32"/>
      <c r="H114" s="7"/>
      <c r="I114" s="8"/>
      <c r="J114" s="7"/>
      <c r="K114" s="7"/>
      <c r="L114" s="7"/>
      <c r="M114" s="8"/>
      <c r="N114" s="7"/>
      <c r="O114" s="7"/>
      <c r="P114" s="8"/>
      <c r="Q114" s="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  <c r="AB114" s="7">
        <v>0</v>
      </c>
      <c r="AC114" s="7">
        <v>0</v>
      </c>
      <c r="AD114" s="7">
        <v>0</v>
      </c>
      <c r="AE114" s="8">
        <v>0</v>
      </c>
      <c r="AF114" s="7">
        <v>0</v>
      </c>
      <c r="AG114" s="7">
        <v>0</v>
      </c>
      <c r="AH114" s="7">
        <v>0</v>
      </c>
      <c r="AI114" s="7">
        <v>0</v>
      </c>
      <c r="AJ114" s="8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8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8">
        <v>0</v>
      </c>
      <c r="BJ114" s="8">
        <v>0</v>
      </c>
      <c r="BK114" s="7">
        <v>0</v>
      </c>
      <c r="BL114" s="8">
        <v>0</v>
      </c>
      <c r="BM114" s="8">
        <v>0</v>
      </c>
    </row>
    <row r="115" spans="2:65">
      <c r="B115" s="7" t="s">
        <v>288</v>
      </c>
      <c r="C115" s="8" t="s">
        <v>289</v>
      </c>
      <c r="D115" s="8"/>
      <c r="E115" s="7"/>
      <c r="F115" s="31"/>
      <c r="G115" s="32"/>
      <c r="H115" s="7"/>
      <c r="I115" s="8"/>
      <c r="J115" s="7"/>
      <c r="K115" s="7"/>
      <c r="L115" s="7"/>
      <c r="M115" s="8"/>
      <c r="N115" s="7"/>
      <c r="O115" s="7"/>
      <c r="P115" s="8"/>
      <c r="Q115" s="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8">
        <v>0</v>
      </c>
      <c r="AB115" s="7">
        <v>0</v>
      </c>
      <c r="AC115" s="7">
        <v>0</v>
      </c>
      <c r="AD115" s="7">
        <v>0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8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8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8">
        <v>0</v>
      </c>
      <c r="BJ115" s="8">
        <v>0</v>
      </c>
      <c r="BK115" s="7">
        <v>0</v>
      </c>
      <c r="BL115" s="8">
        <v>0</v>
      </c>
      <c r="BM115" s="8">
        <v>0</v>
      </c>
    </row>
    <row r="116" spans="2:65">
      <c r="B116" s="7" t="s">
        <v>290</v>
      </c>
      <c r="C116" s="8" t="s">
        <v>291</v>
      </c>
      <c r="D116" s="8"/>
      <c r="E116" s="7"/>
      <c r="F116" s="31"/>
      <c r="G116" s="32"/>
      <c r="H116" s="7"/>
      <c r="I116" s="8"/>
      <c r="J116" s="7"/>
      <c r="K116" s="7"/>
      <c r="L116" s="7"/>
      <c r="M116" s="8"/>
      <c r="N116" s="7"/>
      <c r="O116" s="7"/>
      <c r="P116" s="8"/>
      <c r="Q116" s="8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  <c r="AB116" s="7">
        <v>0</v>
      </c>
      <c r="AC116" s="7">
        <v>0</v>
      </c>
      <c r="AD116" s="7">
        <v>0</v>
      </c>
      <c r="AE116" s="8">
        <v>0</v>
      </c>
      <c r="AF116" s="7">
        <v>0</v>
      </c>
      <c r="AG116" s="7">
        <v>0</v>
      </c>
      <c r="AH116" s="7">
        <v>0</v>
      </c>
      <c r="AI116" s="7">
        <v>0</v>
      </c>
      <c r="AJ116" s="8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8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8">
        <v>0</v>
      </c>
      <c r="BJ116" s="8">
        <v>0</v>
      </c>
      <c r="BK116" s="7">
        <v>0</v>
      </c>
      <c r="BL116" s="8">
        <v>0</v>
      </c>
      <c r="BM116" s="8">
        <v>0</v>
      </c>
    </row>
    <row r="117" spans="2:65">
      <c r="B117" s="7" t="s">
        <v>292</v>
      </c>
      <c r="C117" s="8" t="s">
        <v>293</v>
      </c>
      <c r="D117" s="8"/>
      <c r="E117" s="7"/>
      <c r="F117" s="31"/>
      <c r="G117" s="32"/>
      <c r="H117" s="7"/>
      <c r="I117" s="8"/>
      <c r="J117" s="7"/>
      <c r="K117" s="7"/>
      <c r="L117" s="7"/>
      <c r="M117" s="8"/>
      <c r="N117" s="7"/>
      <c r="O117" s="7"/>
      <c r="P117" s="8"/>
      <c r="Q117" s="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  <c r="AB117" s="7">
        <v>0</v>
      </c>
      <c r="AC117" s="7">
        <v>0</v>
      </c>
      <c r="AD117" s="7">
        <v>0</v>
      </c>
      <c r="AE117" s="8">
        <v>0</v>
      </c>
      <c r="AF117" s="7">
        <v>0</v>
      </c>
      <c r="AG117" s="7">
        <v>0</v>
      </c>
      <c r="AH117" s="7">
        <v>0</v>
      </c>
      <c r="AI117" s="7">
        <v>0</v>
      </c>
      <c r="AJ117" s="8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8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8">
        <v>0</v>
      </c>
      <c r="BJ117" s="8">
        <v>0</v>
      </c>
      <c r="BK117" s="7">
        <v>0</v>
      </c>
      <c r="BL117" s="8">
        <v>0</v>
      </c>
      <c r="BM117" s="8">
        <v>0</v>
      </c>
    </row>
    <row r="118" spans="2:65">
      <c r="B118" s="7" t="s">
        <v>294</v>
      </c>
      <c r="C118" s="8" t="s">
        <v>295</v>
      </c>
      <c r="D118" s="8"/>
      <c r="E118" s="7"/>
      <c r="F118" s="31"/>
      <c r="G118" s="32"/>
      <c r="H118" s="7"/>
      <c r="I118" s="8"/>
      <c r="J118" s="7"/>
      <c r="K118" s="7"/>
      <c r="L118" s="7"/>
      <c r="M118" s="8"/>
      <c r="N118" s="7"/>
      <c r="O118" s="7"/>
      <c r="P118" s="8"/>
      <c r="Q118" s="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  <c r="AB118" s="7">
        <v>0</v>
      </c>
      <c r="AC118" s="7">
        <v>0</v>
      </c>
      <c r="AD118" s="7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8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8">
        <v>0</v>
      </c>
      <c r="BJ118" s="8">
        <v>0</v>
      </c>
      <c r="BK118" s="7">
        <v>0</v>
      </c>
      <c r="BL118" s="8">
        <v>0</v>
      </c>
      <c r="BM118" s="8">
        <v>0</v>
      </c>
    </row>
    <row r="119" spans="2:65">
      <c r="B119" s="7" t="s">
        <v>296</v>
      </c>
      <c r="C119" s="8" t="s">
        <v>297</v>
      </c>
      <c r="D119" s="8"/>
      <c r="E119" s="7"/>
      <c r="F119" s="31"/>
      <c r="G119" s="32"/>
      <c r="H119" s="7"/>
      <c r="I119" s="8"/>
      <c r="J119" s="7"/>
      <c r="K119" s="7"/>
      <c r="L119" s="7"/>
      <c r="M119" s="8"/>
      <c r="N119" s="7"/>
      <c r="O119" s="7"/>
      <c r="P119" s="8"/>
      <c r="Q119" s="8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8">
        <v>0</v>
      </c>
      <c r="AB119" s="7">
        <v>0</v>
      </c>
      <c r="AC119" s="7">
        <v>0</v>
      </c>
      <c r="AD119" s="7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8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8">
        <v>0</v>
      </c>
      <c r="BJ119" s="8">
        <v>0</v>
      </c>
      <c r="BK119" s="7">
        <v>0</v>
      </c>
      <c r="BL119" s="8">
        <v>0</v>
      </c>
      <c r="BM119" s="8">
        <v>0</v>
      </c>
    </row>
    <row r="120" spans="2:65">
      <c r="B120" s="7" t="s">
        <v>298</v>
      </c>
      <c r="C120" s="8" t="s">
        <v>299</v>
      </c>
      <c r="D120" s="8"/>
      <c r="E120" s="7"/>
      <c r="F120" s="31"/>
      <c r="G120" s="32"/>
      <c r="H120" s="7"/>
      <c r="I120" s="8"/>
      <c r="J120" s="7"/>
      <c r="K120" s="7"/>
      <c r="L120" s="7"/>
      <c r="M120" s="8"/>
      <c r="N120" s="7"/>
      <c r="O120" s="7"/>
      <c r="P120" s="8"/>
      <c r="Q120" s="8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  <c r="AB120" s="7">
        <v>0</v>
      </c>
      <c r="AC120" s="7">
        <v>0</v>
      </c>
      <c r="AD120" s="7">
        <v>0</v>
      </c>
      <c r="AE120" s="8">
        <v>0</v>
      </c>
      <c r="AF120" s="7">
        <v>0</v>
      </c>
      <c r="AG120" s="7">
        <v>0</v>
      </c>
      <c r="AH120" s="7">
        <v>0</v>
      </c>
      <c r="AI120" s="7">
        <v>0</v>
      </c>
      <c r="AJ120" s="8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8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8">
        <v>0</v>
      </c>
      <c r="BJ120" s="8">
        <v>0</v>
      </c>
      <c r="BK120" s="7">
        <v>0</v>
      </c>
      <c r="BL120" s="8">
        <v>0</v>
      </c>
      <c r="BM120" s="8">
        <v>0</v>
      </c>
    </row>
    <row r="121" spans="2:65">
      <c r="B121" s="7" t="s">
        <v>300</v>
      </c>
      <c r="C121" s="8" t="s">
        <v>301</v>
      </c>
      <c r="D121" s="8"/>
      <c r="E121" s="7"/>
      <c r="F121" s="31"/>
      <c r="G121" s="32"/>
      <c r="H121" s="7"/>
      <c r="I121" s="8"/>
      <c r="J121" s="7"/>
      <c r="K121" s="7"/>
      <c r="L121" s="7"/>
      <c r="M121" s="8"/>
      <c r="N121" s="7"/>
      <c r="O121" s="7"/>
      <c r="P121" s="8"/>
      <c r="Q121" s="8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  <c r="AB121" s="7">
        <v>0</v>
      </c>
      <c r="AC121" s="7">
        <v>0</v>
      </c>
      <c r="AD121" s="7">
        <v>0</v>
      </c>
      <c r="AE121" s="8">
        <v>0</v>
      </c>
      <c r="AF121" s="7">
        <v>0</v>
      </c>
      <c r="AG121" s="7">
        <v>0</v>
      </c>
      <c r="AH121" s="7">
        <v>0</v>
      </c>
      <c r="AI121" s="7">
        <v>0</v>
      </c>
      <c r="AJ121" s="8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8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8">
        <v>0</v>
      </c>
      <c r="BJ121" s="8">
        <v>0</v>
      </c>
      <c r="BK121" s="7">
        <v>0</v>
      </c>
      <c r="BL121" s="8">
        <v>0</v>
      </c>
      <c r="BM121" s="8">
        <v>0</v>
      </c>
    </row>
    <row r="122" spans="2:65">
      <c r="B122" s="7" t="s">
        <v>302</v>
      </c>
      <c r="C122" s="8" t="s">
        <v>303</v>
      </c>
      <c r="D122" s="8"/>
      <c r="E122" s="7"/>
      <c r="F122" s="31"/>
      <c r="G122" s="32"/>
      <c r="H122" s="7"/>
      <c r="I122" s="8"/>
      <c r="J122" s="7"/>
      <c r="K122" s="7"/>
      <c r="L122" s="7"/>
      <c r="M122" s="8"/>
      <c r="N122" s="7"/>
      <c r="O122" s="7"/>
      <c r="P122" s="8"/>
      <c r="Q122" s="8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  <c r="AB122" s="7">
        <v>0</v>
      </c>
      <c r="AC122" s="7">
        <v>0</v>
      </c>
      <c r="AD122" s="7">
        <v>0</v>
      </c>
      <c r="AE122" s="8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8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8">
        <v>0</v>
      </c>
      <c r="BJ122" s="8">
        <v>0</v>
      </c>
      <c r="BK122" s="7">
        <v>0</v>
      </c>
      <c r="BL122" s="8">
        <v>0</v>
      </c>
      <c r="BM122" s="8">
        <v>0</v>
      </c>
    </row>
    <row r="123" spans="2:65">
      <c r="B123" s="7" t="s">
        <v>304</v>
      </c>
      <c r="C123" s="8" t="s">
        <v>305</v>
      </c>
      <c r="D123" s="8"/>
      <c r="E123" s="7"/>
      <c r="F123" s="31"/>
      <c r="G123" s="32"/>
      <c r="H123" s="7"/>
      <c r="I123" s="8"/>
      <c r="J123" s="7"/>
      <c r="K123" s="7"/>
      <c r="L123" s="7"/>
      <c r="M123" s="8"/>
      <c r="N123" s="7"/>
      <c r="O123" s="7"/>
      <c r="P123" s="8"/>
      <c r="Q123" s="8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8">
        <v>0</v>
      </c>
      <c r="AB123" s="7">
        <v>0</v>
      </c>
      <c r="AC123" s="7">
        <v>0</v>
      </c>
      <c r="AD123" s="7">
        <v>0</v>
      </c>
      <c r="AE123" s="8">
        <v>0</v>
      </c>
      <c r="AF123" s="7">
        <v>0</v>
      </c>
      <c r="AG123" s="7">
        <v>0</v>
      </c>
      <c r="AH123" s="7">
        <v>0</v>
      </c>
      <c r="AI123" s="7">
        <v>0</v>
      </c>
      <c r="AJ123" s="8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8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8">
        <v>0</v>
      </c>
      <c r="BJ123" s="8">
        <v>0</v>
      </c>
      <c r="BK123" s="7">
        <v>0</v>
      </c>
      <c r="BL123" s="8">
        <v>0</v>
      </c>
      <c r="BM123" s="8">
        <v>0</v>
      </c>
    </row>
    <row r="124" spans="2:65">
      <c r="B124" s="7" t="s">
        <v>306</v>
      </c>
      <c r="C124" s="8" t="s">
        <v>307</v>
      </c>
      <c r="D124" s="8"/>
      <c r="E124" s="7"/>
      <c r="F124" s="31"/>
      <c r="G124" s="32"/>
      <c r="H124" s="7"/>
      <c r="I124" s="8"/>
      <c r="J124" s="7"/>
      <c r="K124" s="7"/>
      <c r="L124" s="7"/>
      <c r="M124" s="8"/>
      <c r="N124" s="7"/>
      <c r="O124" s="7"/>
      <c r="P124" s="8"/>
      <c r="Q124" s="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  <c r="AB124" s="7">
        <v>0</v>
      </c>
      <c r="AC124" s="7">
        <v>0</v>
      </c>
      <c r="AD124" s="7">
        <v>0</v>
      </c>
      <c r="AE124" s="8">
        <v>0</v>
      </c>
      <c r="AF124" s="7">
        <v>0</v>
      </c>
      <c r="AG124" s="7">
        <v>0</v>
      </c>
      <c r="AH124" s="7">
        <v>0</v>
      </c>
      <c r="AI124" s="7">
        <v>0</v>
      </c>
      <c r="AJ124" s="8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8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8">
        <v>0</v>
      </c>
      <c r="BJ124" s="8">
        <v>0</v>
      </c>
      <c r="BK124" s="7">
        <v>0</v>
      </c>
      <c r="BL124" s="8">
        <v>0</v>
      </c>
      <c r="BM124" s="8">
        <v>0</v>
      </c>
    </row>
    <row r="125" spans="2:65">
      <c r="B125" s="7" t="s">
        <v>308</v>
      </c>
      <c r="C125" s="8" t="s">
        <v>309</v>
      </c>
      <c r="D125" s="8"/>
      <c r="E125" s="7"/>
      <c r="F125" s="31"/>
      <c r="G125" s="32"/>
      <c r="H125" s="7"/>
      <c r="I125" s="8"/>
      <c r="J125" s="7"/>
      <c r="K125" s="7"/>
      <c r="L125" s="7"/>
      <c r="M125" s="8"/>
      <c r="N125" s="7"/>
      <c r="O125" s="7"/>
      <c r="P125" s="8"/>
      <c r="Q125" s="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  <c r="AB125" s="7">
        <v>0</v>
      </c>
      <c r="AC125" s="7">
        <v>0</v>
      </c>
      <c r="AD125" s="7">
        <v>0</v>
      </c>
      <c r="AE125" s="8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8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8">
        <v>0</v>
      </c>
      <c r="BJ125" s="8">
        <v>0</v>
      </c>
      <c r="BK125" s="7">
        <v>0</v>
      </c>
      <c r="BL125" s="8">
        <v>0</v>
      </c>
      <c r="BM125" s="8">
        <v>0</v>
      </c>
    </row>
    <row r="126" spans="2:65">
      <c r="B126" s="7" t="s">
        <v>310</v>
      </c>
      <c r="C126" s="8" t="s">
        <v>311</v>
      </c>
      <c r="D126" s="8"/>
      <c r="E126" s="7"/>
      <c r="F126" s="31"/>
      <c r="G126" s="32"/>
      <c r="H126" s="7"/>
      <c r="I126" s="8"/>
      <c r="J126" s="7"/>
      <c r="K126" s="7"/>
      <c r="L126" s="7"/>
      <c r="M126" s="8"/>
      <c r="N126" s="7"/>
      <c r="O126" s="7"/>
      <c r="P126" s="8"/>
      <c r="Q126" s="8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  <c r="AB126" s="7">
        <v>0</v>
      </c>
      <c r="AC126" s="7">
        <v>0</v>
      </c>
      <c r="AD126" s="7">
        <v>0</v>
      </c>
      <c r="AE126" s="8">
        <v>0</v>
      </c>
      <c r="AF126" s="7">
        <v>0</v>
      </c>
      <c r="AG126" s="7">
        <v>0</v>
      </c>
      <c r="AH126" s="7">
        <v>0</v>
      </c>
      <c r="AI126" s="7">
        <v>0</v>
      </c>
      <c r="AJ126" s="8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8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8">
        <v>0</v>
      </c>
      <c r="BJ126" s="8">
        <v>0</v>
      </c>
      <c r="BK126" s="7">
        <v>0</v>
      </c>
      <c r="BL126" s="8">
        <v>0</v>
      </c>
      <c r="BM126" s="8">
        <v>0</v>
      </c>
    </row>
    <row r="127" spans="2:65">
      <c r="B127" s="7" t="s">
        <v>312</v>
      </c>
      <c r="C127" s="8" t="s">
        <v>313</v>
      </c>
      <c r="D127" s="8"/>
      <c r="E127" s="7"/>
      <c r="F127" s="31"/>
      <c r="G127" s="32"/>
      <c r="H127" s="7"/>
      <c r="I127" s="8"/>
      <c r="J127" s="7"/>
      <c r="K127" s="7"/>
      <c r="L127" s="7"/>
      <c r="M127" s="8"/>
      <c r="N127" s="7"/>
      <c r="O127" s="7"/>
      <c r="P127" s="8"/>
      <c r="Q127" s="8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8">
        <v>0</v>
      </c>
      <c r="AB127" s="7">
        <v>0</v>
      </c>
      <c r="AC127" s="7">
        <v>0</v>
      </c>
      <c r="AD127" s="7">
        <v>0</v>
      </c>
      <c r="AE127" s="8">
        <v>0</v>
      </c>
      <c r="AF127" s="7">
        <v>0</v>
      </c>
      <c r="AG127" s="7">
        <v>0</v>
      </c>
      <c r="AH127" s="7">
        <v>0</v>
      </c>
      <c r="AI127" s="7">
        <v>0</v>
      </c>
      <c r="AJ127" s="8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8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8">
        <v>0</v>
      </c>
      <c r="BJ127" s="8">
        <v>0</v>
      </c>
      <c r="BK127" s="7">
        <v>0</v>
      </c>
      <c r="BL127" s="8">
        <v>0</v>
      </c>
      <c r="BM127" s="8">
        <v>0</v>
      </c>
    </row>
    <row r="128" spans="2:65">
      <c r="B128" s="7" t="s">
        <v>314</v>
      </c>
      <c r="C128" s="8" t="s">
        <v>315</v>
      </c>
      <c r="D128" s="8"/>
      <c r="E128" s="7"/>
      <c r="F128" s="31"/>
      <c r="G128" s="32"/>
      <c r="H128" s="7"/>
      <c r="I128" s="8"/>
      <c r="J128" s="7"/>
      <c r="K128" s="7"/>
      <c r="L128" s="7"/>
      <c r="M128" s="8"/>
      <c r="N128" s="7"/>
      <c r="O128" s="7"/>
      <c r="P128" s="8"/>
      <c r="Q128" s="8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8">
        <v>0</v>
      </c>
      <c r="AB128" s="7">
        <v>0</v>
      </c>
      <c r="AC128" s="7">
        <v>0</v>
      </c>
      <c r="AD128" s="7">
        <v>0</v>
      </c>
      <c r="AE128" s="8">
        <v>0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8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8">
        <v>0</v>
      </c>
      <c r="BJ128" s="8">
        <v>0</v>
      </c>
      <c r="BK128" s="7">
        <v>0</v>
      </c>
      <c r="BL128" s="8">
        <v>0</v>
      </c>
      <c r="BM128" s="8">
        <v>0</v>
      </c>
    </row>
    <row r="129" spans="2:65">
      <c r="B129" s="7" t="s">
        <v>316</v>
      </c>
      <c r="C129" s="8" t="s">
        <v>317</v>
      </c>
      <c r="D129" s="8"/>
      <c r="E129" s="7"/>
      <c r="F129" s="31"/>
      <c r="G129" s="32"/>
      <c r="H129" s="7"/>
      <c r="I129" s="8"/>
      <c r="J129" s="7"/>
      <c r="K129" s="7"/>
      <c r="L129" s="7"/>
      <c r="M129" s="8"/>
      <c r="N129" s="7"/>
      <c r="O129" s="7"/>
      <c r="P129" s="8"/>
      <c r="Q129" s="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8">
        <v>0</v>
      </c>
      <c r="AB129" s="7">
        <v>0</v>
      </c>
      <c r="AC129" s="7">
        <v>0</v>
      </c>
      <c r="AD129" s="7">
        <v>0</v>
      </c>
      <c r="AE129" s="8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8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8">
        <v>0</v>
      </c>
      <c r="BJ129" s="8">
        <v>0</v>
      </c>
      <c r="BK129" s="7">
        <v>0</v>
      </c>
      <c r="BL129" s="8">
        <v>0</v>
      </c>
      <c r="BM129" s="8">
        <v>0</v>
      </c>
    </row>
    <row r="130" spans="2:65">
      <c r="B130" s="7" t="s">
        <v>318</v>
      </c>
      <c r="C130" s="8" t="s">
        <v>319</v>
      </c>
      <c r="D130" s="8"/>
      <c r="E130" s="7"/>
      <c r="F130" s="31"/>
      <c r="G130" s="32"/>
      <c r="H130" s="7"/>
      <c r="I130" s="8"/>
      <c r="J130" s="7"/>
      <c r="K130" s="7"/>
      <c r="L130" s="7"/>
      <c r="M130" s="8"/>
      <c r="N130" s="7"/>
      <c r="O130" s="7"/>
      <c r="P130" s="8"/>
      <c r="Q130" s="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8">
        <v>0</v>
      </c>
      <c r="AB130" s="7">
        <v>0</v>
      </c>
      <c r="AC130" s="7">
        <v>0</v>
      </c>
      <c r="AD130" s="7">
        <v>0</v>
      </c>
      <c r="AE130" s="8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8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8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8">
        <v>0</v>
      </c>
      <c r="BJ130" s="8">
        <v>0</v>
      </c>
      <c r="BK130" s="7">
        <v>0</v>
      </c>
      <c r="BL130" s="8">
        <v>0</v>
      </c>
      <c r="BM130" s="8">
        <v>0</v>
      </c>
    </row>
    <row r="131" spans="2:65">
      <c r="B131" s="7" t="s">
        <v>320</v>
      </c>
      <c r="C131" s="8" t="s">
        <v>321</v>
      </c>
      <c r="D131" s="8"/>
      <c r="E131" s="7"/>
      <c r="F131" s="31"/>
      <c r="G131" s="32"/>
      <c r="H131" s="7"/>
      <c r="I131" s="8"/>
      <c r="J131" s="7"/>
      <c r="K131" s="7"/>
      <c r="L131" s="7"/>
      <c r="M131" s="8"/>
      <c r="N131" s="7"/>
      <c r="O131" s="7"/>
      <c r="P131" s="8"/>
      <c r="Q131" s="8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8">
        <v>0</v>
      </c>
      <c r="AB131" s="7">
        <v>0</v>
      </c>
      <c r="AC131" s="7">
        <v>0</v>
      </c>
      <c r="AD131" s="7">
        <v>0</v>
      </c>
      <c r="AE131" s="8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8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8">
        <v>0</v>
      </c>
      <c r="BJ131" s="8">
        <v>0</v>
      </c>
      <c r="BK131" s="7">
        <v>0</v>
      </c>
      <c r="BL131" s="8">
        <v>0</v>
      </c>
      <c r="BM131" s="8">
        <v>0</v>
      </c>
    </row>
    <row r="132" spans="2:65">
      <c r="B132" s="7" t="s">
        <v>322</v>
      </c>
      <c r="C132" s="8" t="s">
        <v>323</v>
      </c>
      <c r="D132" s="8"/>
      <c r="E132" s="7"/>
      <c r="F132" s="31"/>
      <c r="G132" s="32"/>
      <c r="H132" s="7"/>
      <c r="I132" s="8"/>
      <c r="J132" s="7"/>
      <c r="K132" s="7"/>
      <c r="L132" s="7"/>
      <c r="M132" s="8"/>
      <c r="N132" s="7"/>
      <c r="O132" s="7"/>
      <c r="P132" s="8"/>
      <c r="Q132" s="8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8">
        <v>0</v>
      </c>
      <c r="AB132" s="7">
        <v>0</v>
      </c>
      <c r="AC132" s="7">
        <v>0</v>
      </c>
      <c r="AD132" s="7">
        <v>0</v>
      </c>
      <c r="AE132" s="8">
        <v>0</v>
      </c>
      <c r="AF132" s="7">
        <v>0</v>
      </c>
      <c r="AG132" s="7">
        <v>0</v>
      </c>
      <c r="AH132" s="7">
        <v>0</v>
      </c>
      <c r="AI132" s="7">
        <v>0</v>
      </c>
      <c r="AJ132" s="8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8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8">
        <v>0</v>
      </c>
      <c r="BJ132" s="8">
        <v>0</v>
      </c>
      <c r="BK132" s="7">
        <v>0</v>
      </c>
      <c r="BL132" s="8">
        <v>0</v>
      </c>
      <c r="BM132" s="8">
        <v>0</v>
      </c>
    </row>
    <row r="133" spans="2:65">
      <c r="B133" s="7" t="s">
        <v>324</v>
      </c>
      <c r="C133" s="8" t="s">
        <v>325</v>
      </c>
      <c r="D133" s="8"/>
      <c r="E133" s="7"/>
      <c r="F133" s="31"/>
      <c r="G133" s="32"/>
      <c r="H133" s="7"/>
      <c r="I133" s="8"/>
      <c r="J133" s="7"/>
      <c r="K133" s="7"/>
      <c r="L133" s="7"/>
      <c r="M133" s="8"/>
      <c r="N133" s="7"/>
      <c r="O133" s="7"/>
      <c r="P133" s="8"/>
      <c r="Q133" s="8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8">
        <v>0</v>
      </c>
      <c r="AB133" s="7">
        <v>0</v>
      </c>
      <c r="AC133" s="7">
        <v>0</v>
      </c>
      <c r="AD133" s="7">
        <v>0</v>
      </c>
      <c r="AE133" s="8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8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8">
        <v>0</v>
      </c>
      <c r="BJ133" s="8">
        <v>0</v>
      </c>
      <c r="BK133" s="7">
        <v>0</v>
      </c>
      <c r="BL133" s="8">
        <v>0</v>
      </c>
      <c r="BM133" s="8">
        <v>0</v>
      </c>
    </row>
    <row r="134" spans="2:65">
      <c r="B134" s="7" t="s">
        <v>326</v>
      </c>
      <c r="C134" s="8" t="s">
        <v>327</v>
      </c>
      <c r="D134" s="8"/>
      <c r="E134" s="7"/>
      <c r="F134" s="31"/>
      <c r="G134" s="32"/>
      <c r="H134" s="7"/>
      <c r="I134" s="8"/>
      <c r="J134" s="7"/>
      <c r="K134" s="7"/>
      <c r="L134" s="7"/>
      <c r="M134" s="8"/>
      <c r="N134" s="7"/>
      <c r="O134" s="7"/>
      <c r="P134" s="8"/>
      <c r="Q134" s="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8">
        <v>0</v>
      </c>
      <c r="AB134" s="7">
        <v>0</v>
      </c>
      <c r="AC134" s="7">
        <v>0</v>
      </c>
      <c r="AD134" s="7">
        <v>0</v>
      </c>
      <c r="AE134" s="8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8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8">
        <v>0</v>
      </c>
      <c r="BJ134" s="8">
        <v>0</v>
      </c>
      <c r="BK134" s="7">
        <v>0</v>
      </c>
      <c r="BL134" s="8">
        <v>0</v>
      </c>
      <c r="BM134" s="8">
        <v>0</v>
      </c>
    </row>
    <row r="135" spans="2:65">
      <c r="B135" s="7" t="s">
        <v>328</v>
      </c>
      <c r="C135" s="8" t="s">
        <v>329</v>
      </c>
      <c r="D135" s="8"/>
      <c r="E135" s="7"/>
      <c r="F135" s="31"/>
      <c r="G135" s="32"/>
      <c r="H135" s="7"/>
      <c r="I135" s="8"/>
      <c r="J135" s="7"/>
      <c r="K135" s="7"/>
      <c r="L135" s="7"/>
      <c r="M135" s="8"/>
      <c r="N135" s="7"/>
      <c r="O135" s="7"/>
      <c r="P135" s="8"/>
      <c r="Q135" s="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8">
        <v>0</v>
      </c>
      <c r="AB135" s="7">
        <v>0</v>
      </c>
      <c r="AC135" s="7">
        <v>0</v>
      </c>
      <c r="AD135" s="7">
        <v>0</v>
      </c>
      <c r="AE135" s="8">
        <v>0</v>
      </c>
      <c r="AF135" s="7">
        <v>0</v>
      </c>
      <c r="AG135" s="7">
        <v>0</v>
      </c>
      <c r="AH135" s="7">
        <v>0</v>
      </c>
      <c r="AI135" s="7">
        <v>0</v>
      </c>
      <c r="AJ135" s="8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8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8">
        <v>0</v>
      </c>
      <c r="BJ135" s="8">
        <v>0</v>
      </c>
      <c r="BK135" s="7">
        <v>0</v>
      </c>
      <c r="BL135" s="8">
        <v>0</v>
      </c>
      <c r="BM135" s="8">
        <v>0</v>
      </c>
    </row>
    <row r="136" spans="2:65">
      <c r="B136" s="7" t="s">
        <v>330</v>
      </c>
      <c r="C136" s="8" t="s">
        <v>331</v>
      </c>
      <c r="D136" s="8"/>
      <c r="E136" s="7"/>
      <c r="F136" s="31"/>
      <c r="G136" s="32"/>
      <c r="H136" s="7"/>
      <c r="I136" s="8"/>
      <c r="J136" s="7"/>
      <c r="K136" s="7"/>
      <c r="L136" s="7"/>
      <c r="M136" s="8"/>
      <c r="N136" s="7"/>
      <c r="O136" s="7"/>
      <c r="P136" s="8"/>
      <c r="Q136" s="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8">
        <v>0</v>
      </c>
      <c r="AB136" s="7">
        <v>0</v>
      </c>
      <c r="AC136" s="7">
        <v>0</v>
      </c>
      <c r="AD136" s="7">
        <v>0</v>
      </c>
      <c r="AE136" s="8">
        <v>0</v>
      </c>
      <c r="AF136" s="7">
        <v>0</v>
      </c>
      <c r="AG136" s="7">
        <v>0</v>
      </c>
      <c r="AH136" s="7">
        <v>0</v>
      </c>
      <c r="AI136" s="7">
        <v>0</v>
      </c>
      <c r="AJ136" s="8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8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8">
        <v>0</v>
      </c>
      <c r="BJ136" s="8">
        <v>0</v>
      </c>
      <c r="BK136" s="7">
        <v>0</v>
      </c>
      <c r="BL136" s="8">
        <v>0</v>
      </c>
      <c r="BM136" s="8">
        <v>0</v>
      </c>
    </row>
    <row r="137" spans="2:65">
      <c r="B137" s="7" t="s">
        <v>332</v>
      </c>
      <c r="C137" s="8" t="s">
        <v>333</v>
      </c>
      <c r="D137" s="8"/>
      <c r="E137" s="7"/>
      <c r="F137" s="31"/>
      <c r="G137" s="32"/>
      <c r="H137" s="7"/>
      <c r="I137" s="8"/>
      <c r="J137" s="7"/>
      <c r="K137" s="7"/>
      <c r="L137" s="7"/>
      <c r="M137" s="8"/>
      <c r="N137" s="7"/>
      <c r="O137" s="7"/>
      <c r="P137" s="8"/>
      <c r="Q137" s="8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8">
        <v>0</v>
      </c>
      <c r="AB137" s="7">
        <v>0</v>
      </c>
      <c r="AC137" s="7">
        <v>0</v>
      </c>
      <c r="AD137" s="7">
        <v>0</v>
      </c>
      <c r="AE137" s="8">
        <v>0</v>
      </c>
      <c r="AF137" s="7">
        <v>0</v>
      </c>
      <c r="AG137" s="7">
        <v>0</v>
      </c>
      <c r="AH137" s="7">
        <v>0</v>
      </c>
      <c r="AI137" s="7">
        <v>0</v>
      </c>
      <c r="AJ137" s="8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8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8">
        <v>0</v>
      </c>
      <c r="BJ137" s="8">
        <v>0</v>
      </c>
      <c r="BK137" s="7">
        <v>0</v>
      </c>
      <c r="BL137" s="8">
        <v>0</v>
      </c>
      <c r="BM137" s="8">
        <v>0</v>
      </c>
    </row>
    <row r="138" spans="2:65">
      <c r="B138" s="7" t="s">
        <v>334</v>
      </c>
      <c r="C138" s="8" t="s">
        <v>335</v>
      </c>
      <c r="D138" s="8"/>
      <c r="E138" s="7"/>
      <c r="F138" s="31"/>
      <c r="G138" s="32"/>
      <c r="H138" s="7"/>
      <c r="I138" s="8"/>
      <c r="J138" s="7"/>
      <c r="K138" s="7"/>
      <c r="L138" s="7"/>
      <c r="M138" s="8"/>
      <c r="N138" s="7"/>
      <c r="O138" s="7"/>
      <c r="P138" s="8"/>
      <c r="Q138" s="8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8">
        <v>0</v>
      </c>
      <c r="AB138" s="7">
        <v>0</v>
      </c>
      <c r="AC138" s="7">
        <v>0</v>
      </c>
      <c r="AD138" s="7">
        <v>0</v>
      </c>
      <c r="AE138" s="8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8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8">
        <v>0</v>
      </c>
      <c r="BJ138" s="8">
        <v>0</v>
      </c>
      <c r="BK138" s="7">
        <v>0</v>
      </c>
      <c r="BL138" s="8">
        <v>0</v>
      </c>
      <c r="BM138" s="8">
        <v>0</v>
      </c>
    </row>
    <row r="139" spans="2:65">
      <c r="B139" s="7" t="s">
        <v>336</v>
      </c>
      <c r="C139" s="8" t="s">
        <v>337</v>
      </c>
      <c r="D139" s="8"/>
      <c r="E139" s="7"/>
      <c r="F139" s="31"/>
      <c r="G139" s="32"/>
      <c r="H139" s="7"/>
      <c r="I139" s="8"/>
      <c r="J139" s="7"/>
      <c r="K139" s="7"/>
      <c r="L139" s="7"/>
      <c r="M139" s="8"/>
      <c r="N139" s="7"/>
      <c r="O139" s="7"/>
      <c r="P139" s="8"/>
      <c r="Q139" s="8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8">
        <v>0</v>
      </c>
      <c r="AB139" s="7">
        <v>0</v>
      </c>
      <c r="AC139" s="7">
        <v>0</v>
      </c>
      <c r="AD139" s="7">
        <v>0</v>
      </c>
      <c r="AE139" s="8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8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8">
        <v>0</v>
      </c>
      <c r="BJ139" s="8">
        <v>0</v>
      </c>
      <c r="BK139" s="7">
        <v>0</v>
      </c>
      <c r="BL139" s="8">
        <v>0</v>
      </c>
      <c r="BM139" s="8">
        <v>0</v>
      </c>
    </row>
    <row r="140" spans="2:65">
      <c r="B140" s="7" t="s">
        <v>338</v>
      </c>
      <c r="C140" s="8" t="s">
        <v>339</v>
      </c>
      <c r="D140" s="8"/>
      <c r="E140" s="7"/>
      <c r="F140" s="31"/>
      <c r="G140" s="32"/>
      <c r="H140" s="7"/>
      <c r="I140" s="8"/>
      <c r="J140" s="7"/>
      <c r="K140" s="7"/>
      <c r="L140" s="7"/>
      <c r="M140" s="8"/>
      <c r="N140" s="7"/>
      <c r="O140" s="7"/>
      <c r="P140" s="8"/>
      <c r="Q140" s="8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8">
        <v>0</v>
      </c>
      <c r="AB140" s="7">
        <v>0</v>
      </c>
      <c r="AC140" s="7">
        <v>0</v>
      </c>
      <c r="AD140" s="7">
        <v>0</v>
      </c>
      <c r="AE140" s="8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8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8">
        <v>0</v>
      </c>
      <c r="BJ140" s="8">
        <v>0</v>
      </c>
      <c r="BK140" s="7">
        <v>0</v>
      </c>
      <c r="BL140" s="8">
        <v>0</v>
      </c>
      <c r="BM140" s="8">
        <v>0</v>
      </c>
    </row>
    <row r="141" spans="2:65">
      <c r="B141" s="7" t="s">
        <v>340</v>
      </c>
      <c r="C141" s="8" t="s">
        <v>341</v>
      </c>
      <c r="D141" s="8"/>
      <c r="E141" s="7"/>
      <c r="F141" s="31"/>
      <c r="G141" s="32"/>
      <c r="H141" s="7"/>
      <c r="I141" s="8"/>
      <c r="J141" s="7"/>
      <c r="K141" s="7"/>
      <c r="L141" s="7"/>
      <c r="M141" s="8"/>
      <c r="N141" s="7"/>
      <c r="O141" s="7"/>
      <c r="P141" s="8"/>
      <c r="Q141" s="8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8">
        <v>0</v>
      </c>
      <c r="AB141" s="7">
        <v>0</v>
      </c>
      <c r="AC141" s="7">
        <v>0</v>
      </c>
      <c r="AD141" s="7">
        <v>0</v>
      </c>
      <c r="AE141" s="8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8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8">
        <v>0</v>
      </c>
      <c r="BJ141" s="8">
        <v>0</v>
      </c>
      <c r="BK141" s="7">
        <v>0</v>
      </c>
      <c r="BL141" s="8">
        <v>0</v>
      </c>
      <c r="BM141" s="8">
        <v>0</v>
      </c>
    </row>
    <row r="142" spans="2:65">
      <c r="B142" s="7" t="s">
        <v>342</v>
      </c>
      <c r="C142" s="8" t="s">
        <v>343</v>
      </c>
      <c r="D142" s="8"/>
      <c r="E142" s="7"/>
      <c r="F142" s="31"/>
      <c r="G142" s="32"/>
      <c r="H142" s="7"/>
      <c r="I142" s="8"/>
      <c r="J142" s="7"/>
      <c r="K142" s="7"/>
      <c r="L142" s="7"/>
      <c r="M142" s="8"/>
      <c r="N142" s="7"/>
      <c r="O142" s="7"/>
      <c r="P142" s="8"/>
      <c r="Q142" s="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8">
        <v>0</v>
      </c>
      <c r="AB142" s="7">
        <v>0</v>
      </c>
      <c r="AC142" s="7">
        <v>0</v>
      </c>
      <c r="AD142" s="7">
        <v>0</v>
      </c>
      <c r="AE142" s="8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8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8">
        <v>0</v>
      </c>
      <c r="BJ142" s="8">
        <v>0</v>
      </c>
      <c r="BK142" s="7">
        <v>0</v>
      </c>
      <c r="BL142" s="8">
        <v>0</v>
      </c>
      <c r="BM142" s="8">
        <v>0</v>
      </c>
    </row>
    <row r="143" spans="2:65">
      <c r="B143" s="7" t="s">
        <v>344</v>
      </c>
      <c r="C143" s="8" t="s">
        <v>345</v>
      </c>
      <c r="D143" s="8"/>
      <c r="E143" s="7"/>
      <c r="F143" s="31"/>
      <c r="G143" s="32"/>
      <c r="H143" s="7"/>
      <c r="I143" s="8"/>
      <c r="J143" s="7"/>
      <c r="K143" s="7"/>
      <c r="L143" s="7"/>
      <c r="M143" s="8"/>
      <c r="N143" s="7"/>
      <c r="O143" s="7"/>
      <c r="P143" s="8"/>
      <c r="Q143" s="8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8">
        <v>0</v>
      </c>
      <c r="AB143" s="7">
        <v>0</v>
      </c>
      <c r="AC143" s="7">
        <v>0</v>
      </c>
      <c r="AD143" s="7">
        <v>0</v>
      </c>
      <c r="AE143" s="8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8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8">
        <v>0</v>
      </c>
      <c r="BJ143" s="8">
        <v>0</v>
      </c>
      <c r="BK143" s="7">
        <v>0</v>
      </c>
      <c r="BL143" s="8">
        <v>0</v>
      </c>
      <c r="BM143" s="8">
        <v>0</v>
      </c>
    </row>
    <row r="144" spans="2:65">
      <c r="B144" s="7" t="s">
        <v>346</v>
      </c>
      <c r="C144" s="8" t="s">
        <v>347</v>
      </c>
      <c r="D144" s="8"/>
      <c r="E144" s="7"/>
      <c r="F144" s="31"/>
      <c r="G144" s="32"/>
      <c r="H144" s="7"/>
      <c r="I144" s="8"/>
      <c r="J144" s="7"/>
      <c r="K144" s="7"/>
      <c r="L144" s="7"/>
      <c r="M144" s="8"/>
      <c r="N144" s="7"/>
      <c r="O144" s="7"/>
      <c r="P144" s="8"/>
      <c r="Q144" s="8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8">
        <v>0</v>
      </c>
      <c r="AB144" s="7">
        <v>0</v>
      </c>
      <c r="AC144" s="7">
        <v>0</v>
      </c>
      <c r="AD144" s="7">
        <v>0</v>
      </c>
      <c r="AE144" s="8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8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8">
        <v>0</v>
      </c>
      <c r="BJ144" s="8">
        <v>0</v>
      </c>
      <c r="BK144" s="7">
        <v>0</v>
      </c>
      <c r="BL144" s="8">
        <v>0</v>
      </c>
      <c r="BM144" s="8">
        <v>0</v>
      </c>
    </row>
    <row r="145" spans="2:65">
      <c r="B145" s="7" t="s">
        <v>348</v>
      </c>
      <c r="C145" s="8" t="s">
        <v>349</v>
      </c>
      <c r="D145" s="8"/>
      <c r="E145" s="7"/>
      <c r="F145" s="31"/>
      <c r="G145" s="32"/>
      <c r="H145" s="7"/>
      <c r="I145" s="8"/>
      <c r="J145" s="7"/>
      <c r="K145" s="7"/>
      <c r="L145" s="7"/>
      <c r="M145" s="8"/>
      <c r="N145" s="7"/>
      <c r="O145" s="7"/>
      <c r="P145" s="8"/>
      <c r="Q145" s="8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8">
        <v>0</v>
      </c>
      <c r="AB145" s="7">
        <v>0</v>
      </c>
      <c r="AC145" s="7">
        <v>0</v>
      </c>
      <c r="AD145" s="7">
        <v>0</v>
      </c>
      <c r="AE145" s="8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8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8">
        <v>0</v>
      </c>
      <c r="BJ145" s="8">
        <v>0</v>
      </c>
      <c r="BK145" s="7">
        <v>0</v>
      </c>
      <c r="BL145" s="8">
        <v>0</v>
      </c>
      <c r="BM145" s="8">
        <v>0</v>
      </c>
    </row>
    <row r="146" spans="2:65">
      <c r="B146" s="7" t="s">
        <v>350</v>
      </c>
      <c r="C146" s="8" t="s">
        <v>351</v>
      </c>
      <c r="D146" s="8"/>
      <c r="E146" s="7"/>
      <c r="F146" s="31"/>
      <c r="G146" s="32"/>
      <c r="H146" s="7"/>
      <c r="I146" s="8"/>
      <c r="J146" s="7"/>
      <c r="K146" s="7"/>
      <c r="L146" s="7"/>
      <c r="M146" s="8"/>
      <c r="N146" s="7"/>
      <c r="O146" s="7"/>
      <c r="P146" s="8"/>
      <c r="Q146" s="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8">
        <v>0</v>
      </c>
      <c r="AB146" s="7">
        <v>0</v>
      </c>
      <c r="AC146" s="7">
        <v>0</v>
      </c>
      <c r="AD146" s="7">
        <v>0</v>
      </c>
      <c r="AE146" s="8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8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8">
        <v>0</v>
      </c>
      <c r="BJ146" s="8">
        <v>0</v>
      </c>
      <c r="BK146" s="7">
        <v>0</v>
      </c>
      <c r="BL146" s="8">
        <v>0</v>
      </c>
      <c r="BM146" s="8">
        <v>0</v>
      </c>
    </row>
    <row r="147" spans="2:65">
      <c r="B147" s="7" t="s">
        <v>352</v>
      </c>
      <c r="C147" s="8" t="s">
        <v>353</v>
      </c>
      <c r="D147" s="8"/>
      <c r="E147" s="7"/>
      <c r="F147" s="31"/>
      <c r="G147" s="32"/>
      <c r="H147" s="7"/>
      <c r="I147" s="8"/>
      <c r="J147" s="7"/>
      <c r="K147" s="7"/>
      <c r="L147" s="7"/>
      <c r="M147" s="8"/>
      <c r="N147" s="7"/>
      <c r="O147" s="7"/>
      <c r="P147" s="8"/>
      <c r="Q147" s="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8">
        <v>0</v>
      </c>
      <c r="AB147" s="7">
        <v>0</v>
      </c>
      <c r="AC147" s="7">
        <v>0</v>
      </c>
      <c r="AD147" s="7">
        <v>0</v>
      </c>
      <c r="AE147" s="8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8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8">
        <v>0</v>
      </c>
      <c r="BJ147" s="8">
        <v>0</v>
      </c>
      <c r="BK147" s="7">
        <v>0</v>
      </c>
      <c r="BL147" s="8">
        <v>0</v>
      </c>
      <c r="BM147" s="8">
        <v>0</v>
      </c>
    </row>
    <row r="148" spans="2:65">
      <c r="B148" s="7" t="s">
        <v>354</v>
      </c>
      <c r="C148" s="8" t="s">
        <v>355</v>
      </c>
      <c r="D148" s="8"/>
      <c r="E148" s="7"/>
      <c r="F148" s="31"/>
      <c r="G148" s="32"/>
      <c r="H148" s="7"/>
      <c r="I148" s="8"/>
      <c r="J148" s="7"/>
      <c r="K148" s="7"/>
      <c r="L148" s="7"/>
      <c r="M148" s="8"/>
      <c r="N148" s="7"/>
      <c r="O148" s="7"/>
      <c r="P148" s="8"/>
      <c r="Q148" s="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8">
        <v>0</v>
      </c>
      <c r="AB148" s="7">
        <v>0</v>
      </c>
      <c r="AC148" s="7">
        <v>0</v>
      </c>
      <c r="AD148" s="7">
        <v>0</v>
      </c>
      <c r="AE148" s="8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8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8">
        <v>0</v>
      </c>
      <c r="BJ148" s="8">
        <v>0</v>
      </c>
      <c r="BK148" s="7">
        <v>0</v>
      </c>
      <c r="BL148" s="8">
        <v>0</v>
      </c>
      <c r="BM148" s="8">
        <v>0</v>
      </c>
    </row>
    <row r="149" spans="2:65">
      <c r="B149" s="7" t="s">
        <v>356</v>
      </c>
      <c r="C149" s="8" t="s">
        <v>357</v>
      </c>
      <c r="D149" s="8"/>
      <c r="E149" s="7"/>
      <c r="F149" s="31"/>
      <c r="G149" s="32"/>
      <c r="H149" s="7"/>
      <c r="I149" s="8"/>
      <c r="J149" s="7"/>
      <c r="K149" s="7"/>
      <c r="L149" s="7"/>
      <c r="M149" s="8"/>
      <c r="N149" s="7"/>
      <c r="O149" s="7"/>
      <c r="P149" s="8"/>
      <c r="Q149" s="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8">
        <v>0</v>
      </c>
      <c r="AB149" s="7">
        <v>0</v>
      </c>
      <c r="AC149" s="7">
        <v>0</v>
      </c>
      <c r="AD149" s="7">
        <v>0</v>
      </c>
      <c r="AE149" s="8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8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8">
        <v>0</v>
      </c>
      <c r="BJ149" s="8">
        <v>0</v>
      </c>
      <c r="BK149" s="7">
        <v>0</v>
      </c>
      <c r="BL149" s="8">
        <v>0</v>
      </c>
      <c r="BM149" s="8">
        <v>0</v>
      </c>
    </row>
    <row r="150" spans="2:65">
      <c r="B150" s="7" t="s">
        <v>358</v>
      </c>
      <c r="C150" s="8" t="s">
        <v>359</v>
      </c>
      <c r="D150" s="8"/>
      <c r="E150" s="7"/>
      <c r="F150" s="31"/>
      <c r="G150" s="32"/>
      <c r="H150" s="7"/>
      <c r="I150" s="8"/>
      <c r="J150" s="7"/>
      <c r="K150" s="7"/>
      <c r="L150" s="7"/>
      <c r="M150" s="8"/>
      <c r="N150" s="7"/>
      <c r="O150" s="7"/>
      <c r="P150" s="8"/>
      <c r="Q150" s="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8">
        <v>0</v>
      </c>
      <c r="AB150" s="7">
        <v>0</v>
      </c>
      <c r="AC150" s="7">
        <v>0</v>
      </c>
      <c r="AD150" s="7">
        <v>0</v>
      </c>
      <c r="AE150" s="8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8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8">
        <v>0</v>
      </c>
      <c r="BJ150" s="8">
        <v>0</v>
      </c>
      <c r="BK150" s="7">
        <v>0</v>
      </c>
      <c r="BL150" s="8">
        <v>0</v>
      </c>
      <c r="BM150" s="8">
        <v>0</v>
      </c>
    </row>
    <row r="151" spans="2:65">
      <c r="B151" s="7" t="s">
        <v>360</v>
      </c>
      <c r="C151" s="8" t="s">
        <v>361</v>
      </c>
      <c r="D151" s="8"/>
      <c r="E151" s="7"/>
      <c r="F151" s="31"/>
      <c r="G151" s="32"/>
      <c r="H151" s="7"/>
      <c r="I151" s="8"/>
      <c r="J151" s="7"/>
      <c r="K151" s="7"/>
      <c r="L151" s="7"/>
      <c r="M151" s="8"/>
      <c r="N151" s="7"/>
      <c r="O151" s="7"/>
      <c r="P151" s="8"/>
      <c r="Q151" s="8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8">
        <v>0</v>
      </c>
      <c r="AB151" s="7">
        <v>0</v>
      </c>
      <c r="AC151" s="7">
        <v>0</v>
      </c>
      <c r="AD151" s="7">
        <v>0</v>
      </c>
      <c r="AE151" s="8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8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8">
        <v>0</v>
      </c>
      <c r="BJ151" s="8">
        <v>0</v>
      </c>
      <c r="BK151" s="7">
        <v>0</v>
      </c>
      <c r="BL151" s="8">
        <v>0</v>
      </c>
      <c r="BM151" s="8">
        <v>0</v>
      </c>
    </row>
    <row r="152" spans="2:65">
      <c r="B152" s="7" t="s">
        <v>362</v>
      </c>
      <c r="C152" s="8" t="s">
        <v>363</v>
      </c>
      <c r="D152" s="8"/>
      <c r="E152" s="7"/>
      <c r="F152" s="31"/>
      <c r="G152" s="32"/>
      <c r="H152" s="7"/>
      <c r="I152" s="8"/>
      <c r="J152" s="7"/>
      <c r="K152" s="7"/>
      <c r="L152" s="7"/>
      <c r="M152" s="8"/>
      <c r="N152" s="7"/>
      <c r="O152" s="7"/>
      <c r="P152" s="8"/>
      <c r="Q152" s="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8">
        <v>0</v>
      </c>
      <c r="AB152" s="7">
        <v>0</v>
      </c>
      <c r="AC152" s="7">
        <v>0</v>
      </c>
      <c r="AD152" s="7">
        <v>0</v>
      </c>
      <c r="AE152" s="8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8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8">
        <v>0</v>
      </c>
      <c r="BJ152" s="8">
        <v>0</v>
      </c>
      <c r="BK152" s="7">
        <v>0</v>
      </c>
      <c r="BL152" s="8">
        <v>0</v>
      </c>
      <c r="BM152" s="8">
        <v>0</v>
      </c>
    </row>
    <row r="153" spans="2:65">
      <c r="B153" s="7" t="s">
        <v>364</v>
      </c>
      <c r="C153" s="8" t="s">
        <v>365</v>
      </c>
      <c r="D153" s="8"/>
      <c r="E153" s="7"/>
      <c r="F153" s="31"/>
      <c r="G153" s="32"/>
      <c r="H153" s="7"/>
      <c r="I153" s="8"/>
      <c r="J153" s="7"/>
      <c r="K153" s="7"/>
      <c r="L153" s="7"/>
      <c r="M153" s="8"/>
      <c r="N153" s="7"/>
      <c r="O153" s="7"/>
      <c r="P153" s="8"/>
      <c r="Q153" s="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8">
        <v>0</v>
      </c>
      <c r="AB153" s="7">
        <v>0</v>
      </c>
      <c r="AC153" s="7">
        <v>0</v>
      </c>
      <c r="AD153" s="7">
        <v>0</v>
      </c>
      <c r="AE153" s="8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8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8">
        <v>0</v>
      </c>
      <c r="BJ153" s="8">
        <v>0</v>
      </c>
      <c r="BK153" s="7">
        <v>0</v>
      </c>
      <c r="BL153" s="8">
        <v>0</v>
      </c>
      <c r="BM153" s="8">
        <v>0</v>
      </c>
    </row>
    <row r="154" spans="2:65">
      <c r="B154" s="7" t="s">
        <v>366</v>
      </c>
      <c r="C154" s="8" t="s">
        <v>367</v>
      </c>
      <c r="D154" s="8"/>
      <c r="E154" s="7"/>
      <c r="F154" s="31"/>
      <c r="G154" s="32"/>
      <c r="H154" s="7"/>
      <c r="I154" s="8"/>
      <c r="J154" s="7"/>
      <c r="K154" s="7"/>
      <c r="L154" s="7"/>
      <c r="M154" s="8"/>
      <c r="N154" s="7"/>
      <c r="O154" s="7"/>
      <c r="P154" s="8"/>
      <c r="Q154" s="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8">
        <v>0</v>
      </c>
      <c r="AB154" s="7">
        <v>0</v>
      </c>
      <c r="AC154" s="7">
        <v>0</v>
      </c>
      <c r="AD154" s="7">
        <v>0</v>
      </c>
      <c r="AE154" s="8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8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8">
        <v>0</v>
      </c>
      <c r="BJ154" s="8">
        <v>0</v>
      </c>
      <c r="BK154" s="7">
        <v>0</v>
      </c>
      <c r="BL154" s="8">
        <v>0</v>
      </c>
      <c r="BM154" s="8">
        <v>0</v>
      </c>
    </row>
    <row r="155" spans="2:65">
      <c r="B155" s="7" t="s">
        <v>368</v>
      </c>
      <c r="C155" s="8" t="s">
        <v>369</v>
      </c>
      <c r="D155" s="8"/>
      <c r="E155" s="7"/>
      <c r="F155" s="31"/>
      <c r="G155" s="32"/>
      <c r="H155" s="7"/>
      <c r="I155" s="8"/>
      <c r="J155" s="7"/>
      <c r="K155" s="7"/>
      <c r="L155" s="7"/>
      <c r="M155" s="8"/>
      <c r="N155" s="7"/>
      <c r="O155" s="7"/>
      <c r="P155" s="8"/>
      <c r="Q155" s="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8">
        <v>0</v>
      </c>
      <c r="AB155" s="7">
        <v>0</v>
      </c>
      <c r="AC155" s="7">
        <v>0</v>
      </c>
      <c r="AD155" s="7">
        <v>0</v>
      </c>
      <c r="AE155" s="8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8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8">
        <v>0</v>
      </c>
      <c r="BJ155" s="8">
        <v>0</v>
      </c>
      <c r="BK155" s="7">
        <v>0</v>
      </c>
      <c r="BL155" s="8">
        <v>0</v>
      </c>
      <c r="BM155" s="8">
        <v>0</v>
      </c>
    </row>
    <row r="156" spans="2:65">
      <c r="B156" s="7" t="s">
        <v>370</v>
      </c>
      <c r="C156" s="8" t="s">
        <v>371</v>
      </c>
      <c r="D156" s="8"/>
      <c r="E156" s="7"/>
      <c r="F156" s="31"/>
      <c r="G156" s="32"/>
      <c r="H156" s="7"/>
      <c r="I156" s="8"/>
      <c r="J156" s="7"/>
      <c r="K156" s="7"/>
      <c r="L156" s="7"/>
      <c r="M156" s="8"/>
      <c r="N156" s="7"/>
      <c r="O156" s="7"/>
      <c r="P156" s="8"/>
      <c r="Q156" s="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8">
        <v>0</v>
      </c>
      <c r="AB156" s="7">
        <v>0</v>
      </c>
      <c r="AC156" s="7">
        <v>0</v>
      </c>
      <c r="AD156" s="7">
        <v>0</v>
      </c>
      <c r="AE156" s="8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8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8">
        <v>0</v>
      </c>
      <c r="BJ156" s="8">
        <v>0</v>
      </c>
      <c r="BK156" s="7">
        <v>0</v>
      </c>
      <c r="BL156" s="8">
        <v>0</v>
      </c>
      <c r="BM156" s="8">
        <v>0</v>
      </c>
    </row>
    <row r="157" spans="2:65">
      <c r="B157" s="7" t="s">
        <v>372</v>
      </c>
      <c r="C157" s="8" t="s">
        <v>373</v>
      </c>
      <c r="D157" s="8"/>
      <c r="E157" s="7"/>
      <c r="F157" s="31"/>
      <c r="G157" s="32"/>
      <c r="H157" s="7"/>
      <c r="I157" s="8"/>
      <c r="J157" s="7"/>
      <c r="K157" s="7"/>
      <c r="L157" s="7"/>
      <c r="M157" s="8"/>
      <c r="N157" s="7"/>
      <c r="O157" s="7"/>
      <c r="P157" s="8"/>
      <c r="Q157" s="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8">
        <v>0</v>
      </c>
      <c r="AB157" s="7">
        <v>0</v>
      </c>
      <c r="AC157" s="7">
        <v>0</v>
      </c>
      <c r="AD157" s="7">
        <v>0</v>
      </c>
      <c r="AE157" s="8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8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8">
        <v>0</v>
      </c>
      <c r="BJ157" s="8">
        <v>0</v>
      </c>
      <c r="BK157" s="7">
        <v>0</v>
      </c>
      <c r="BL157" s="8">
        <v>0</v>
      </c>
      <c r="BM157" s="8">
        <v>0</v>
      </c>
    </row>
    <row r="158" spans="2:65">
      <c r="B158" s="7" t="s">
        <v>374</v>
      </c>
      <c r="C158" s="8" t="s">
        <v>375</v>
      </c>
      <c r="D158" s="8"/>
      <c r="E158" s="7"/>
      <c r="F158" s="31"/>
      <c r="G158" s="32"/>
      <c r="H158" s="7"/>
      <c r="I158" s="8"/>
      <c r="J158" s="7"/>
      <c r="K158" s="7"/>
      <c r="L158" s="7"/>
      <c r="M158" s="8"/>
      <c r="N158" s="7"/>
      <c r="O158" s="7"/>
      <c r="P158" s="8"/>
      <c r="Q158" s="8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8">
        <v>0</v>
      </c>
      <c r="AB158" s="7">
        <v>0</v>
      </c>
      <c r="AC158" s="7">
        <v>0</v>
      </c>
      <c r="AD158" s="7">
        <v>0</v>
      </c>
      <c r="AE158" s="8">
        <v>0</v>
      </c>
      <c r="AF158" s="7">
        <v>0</v>
      </c>
      <c r="AG158" s="7">
        <v>0</v>
      </c>
      <c r="AH158" s="7">
        <v>0</v>
      </c>
      <c r="AI158" s="7">
        <v>0</v>
      </c>
      <c r="AJ158" s="8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8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8">
        <v>0</v>
      </c>
      <c r="BJ158" s="8">
        <v>0</v>
      </c>
      <c r="BK158" s="7">
        <v>0</v>
      </c>
      <c r="BL158" s="8">
        <v>0</v>
      </c>
      <c r="BM158" s="8">
        <v>0</v>
      </c>
    </row>
    <row r="159" spans="2:65">
      <c r="B159" s="7" t="s">
        <v>376</v>
      </c>
      <c r="C159" s="8" t="s">
        <v>377</v>
      </c>
      <c r="D159" s="8"/>
      <c r="E159" s="7"/>
      <c r="F159" s="31"/>
      <c r="G159" s="32"/>
      <c r="H159" s="7"/>
      <c r="I159" s="8"/>
      <c r="J159" s="7"/>
      <c r="K159" s="7"/>
      <c r="L159" s="7"/>
      <c r="M159" s="8"/>
      <c r="N159" s="7"/>
      <c r="O159" s="7"/>
      <c r="P159" s="8"/>
      <c r="Q159" s="8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8">
        <v>0</v>
      </c>
      <c r="AB159" s="7">
        <v>0</v>
      </c>
      <c r="AC159" s="7">
        <v>0</v>
      </c>
      <c r="AD159" s="7">
        <v>0</v>
      </c>
      <c r="AE159" s="8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8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8">
        <v>0</v>
      </c>
      <c r="BJ159" s="8">
        <v>0</v>
      </c>
      <c r="BK159" s="7">
        <v>0</v>
      </c>
      <c r="BL159" s="8">
        <v>0</v>
      </c>
      <c r="BM159" s="8">
        <v>0</v>
      </c>
    </row>
    <row r="160" spans="2:65">
      <c r="B160" s="7" t="s">
        <v>378</v>
      </c>
      <c r="C160" s="8" t="s">
        <v>379</v>
      </c>
      <c r="D160" s="8"/>
      <c r="E160" s="7"/>
      <c r="F160" s="31"/>
      <c r="G160" s="32"/>
      <c r="H160" s="7"/>
      <c r="I160" s="8"/>
      <c r="J160" s="7"/>
      <c r="K160" s="7"/>
      <c r="L160" s="7"/>
      <c r="M160" s="8"/>
      <c r="N160" s="7"/>
      <c r="O160" s="7"/>
      <c r="P160" s="8"/>
      <c r="Q160" s="8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8">
        <v>0</v>
      </c>
      <c r="AB160" s="7">
        <v>0</v>
      </c>
      <c r="AC160" s="7">
        <v>0</v>
      </c>
      <c r="AD160" s="7">
        <v>0</v>
      </c>
      <c r="AE160" s="8">
        <v>0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8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8">
        <v>0</v>
      </c>
      <c r="BJ160" s="8">
        <v>0</v>
      </c>
      <c r="BK160" s="7">
        <v>0</v>
      </c>
      <c r="BL160" s="8">
        <v>0</v>
      </c>
      <c r="BM160" s="8">
        <v>0</v>
      </c>
    </row>
    <row r="161" spans="1:65">
      <c r="B161" s="7" t="s">
        <v>380</v>
      </c>
      <c r="C161" s="8" t="s">
        <v>381</v>
      </c>
      <c r="D161" s="8"/>
      <c r="E161" s="7"/>
      <c r="F161" s="31"/>
      <c r="G161" s="32"/>
      <c r="H161" s="7"/>
      <c r="I161" s="8"/>
      <c r="J161" s="7"/>
      <c r="K161" s="7"/>
      <c r="L161" s="7"/>
      <c r="M161" s="8"/>
      <c r="N161" s="7"/>
      <c r="O161" s="7"/>
      <c r="P161" s="8"/>
      <c r="Q161" s="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8">
        <v>0</v>
      </c>
      <c r="AB161" s="7">
        <v>0</v>
      </c>
      <c r="AC161" s="7">
        <v>0</v>
      </c>
      <c r="AD161" s="7">
        <v>0</v>
      </c>
      <c r="AE161" s="8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8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8">
        <v>0</v>
      </c>
      <c r="BJ161" s="8">
        <v>0</v>
      </c>
      <c r="BK161" s="7">
        <v>0</v>
      </c>
      <c r="BL161" s="8">
        <v>0</v>
      </c>
      <c r="BM161" s="8">
        <v>0</v>
      </c>
    </row>
    <row r="162" spans="1:65">
      <c r="B162" s="7" t="s">
        <v>382</v>
      </c>
      <c r="C162" s="8" t="s">
        <v>383</v>
      </c>
      <c r="D162" s="8"/>
      <c r="E162" s="7"/>
      <c r="F162" s="31"/>
      <c r="G162" s="32"/>
      <c r="H162" s="7"/>
      <c r="I162" s="8"/>
      <c r="J162" s="7"/>
      <c r="K162" s="7"/>
      <c r="L162" s="7"/>
      <c r="M162" s="8"/>
      <c r="N162" s="7"/>
      <c r="O162" s="7"/>
      <c r="P162" s="8"/>
      <c r="Q162" s="8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8">
        <v>0</v>
      </c>
      <c r="AB162" s="7">
        <v>0</v>
      </c>
      <c r="AC162" s="7">
        <v>0</v>
      </c>
      <c r="AD162" s="7">
        <v>0</v>
      </c>
      <c r="AE162" s="8">
        <v>0</v>
      </c>
      <c r="AF162" s="7">
        <v>0</v>
      </c>
      <c r="AG162" s="7">
        <v>0</v>
      </c>
      <c r="AH162" s="7">
        <v>0</v>
      </c>
      <c r="AI162" s="7">
        <v>0</v>
      </c>
      <c r="AJ162" s="8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8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8">
        <v>0</v>
      </c>
      <c r="BJ162" s="8">
        <v>0</v>
      </c>
      <c r="BK162" s="7">
        <v>0</v>
      </c>
      <c r="BL162" s="8">
        <v>0</v>
      </c>
      <c r="BM162" s="8">
        <v>0</v>
      </c>
    </row>
    <row r="163" spans="1:65" s="24" customFormat="1">
      <c r="A163"/>
      <c r="B163" s="15"/>
      <c r="C163" s="15" t="s">
        <v>395</v>
      </c>
      <c r="D163" s="20">
        <f>SUM(D49:D162)</f>
        <v>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4" customFormat="1">
      <c r="A164"/>
      <c r="B164" s="15"/>
      <c r="C164" s="15" t="s">
        <v>396</v>
      </c>
      <c r="D164" s="20">
        <f>D163+D48</f>
        <v>258.01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0</v>
      </c>
      <c r="I164" s="20">
        <f t="shared" si="2"/>
        <v>0</v>
      </c>
      <c r="J164" s="20">
        <f t="shared" si="2"/>
        <v>12457.66</v>
      </c>
      <c r="K164" s="20">
        <f t="shared" si="2"/>
        <v>0</v>
      </c>
      <c r="L164" s="20">
        <f t="shared" si="2"/>
        <v>0</v>
      </c>
      <c r="M164" s="20">
        <f t="shared" si="2"/>
        <v>12457.66</v>
      </c>
      <c r="N164" s="20">
        <f t="shared" si="2"/>
        <v>0</v>
      </c>
      <c r="O164" s="20">
        <f t="shared" si="2"/>
        <v>330383.43</v>
      </c>
      <c r="P164" s="20">
        <f t="shared" si="2"/>
        <v>330383.43</v>
      </c>
      <c r="Q164" s="20">
        <f t="shared" si="2"/>
        <v>343099.1</v>
      </c>
      <c r="R164" s="20">
        <f t="shared" si="2"/>
        <v>0</v>
      </c>
      <c r="S164" s="20">
        <f t="shared" si="2"/>
        <v>0</v>
      </c>
      <c r="T164" s="20">
        <f t="shared" si="2"/>
        <v>133106.4</v>
      </c>
      <c r="U164" s="20">
        <f t="shared" si="2"/>
        <v>0</v>
      </c>
      <c r="V164" s="20">
        <f t="shared" si="2"/>
        <v>0</v>
      </c>
      <c r="W164" s="20">
        <f t="shared" si="2"/>
        <v>73781.700000000012</v>
      </c>
      <c r="X164" s="20">
        <f t="shared" si="2"/>
        <v>0</v>
      </c>
      <c r="Y164" s="20">
        <f t="shared" si="2"/>
        <v>0</v>
      </c>
      <c r="Z164" s="20">
        <f t="shared" si="2"/>
        <v>147.30000000000001</v>
      </c>
      <c r="AA164" s="20">
        <f t="shared" si="2"/>
        <v>207035.4</v>
      </c>
      <c r="AB164" s="20">
        <f t="shared" si="2"/>
        <v>25682.68</v>
      </c>
      <c r="AC164" s="20">
        <f t="shared" si="2"/>
        <v>14874.82</v>
      </c>
      <c r="AD164" s="20">
        <f t="shared" si="2"/>
        <v>17325.12</v>
      </c>
      <c r="AE164" s="20">
        <f t="shared" si="2"/>
        <v>57882.62</v>
      </c>
      <c r="AF164" s="20">
        <f t="shared" si="2"/>
        <v>46665.82</v>
      </c>
      <c r="AG164" s="20">
        <f t="shared" si="2"/>
        <v>0</v>
      </c>
      <c r="AH164" s="20">
        <f t="shared" si="2"/>
        <v>0</v>
      </c>
      <c r="AI164" s="20">
        <f t="shared" si="2"/>
        <v>657.08</v>
      </c>
      <c r="AJ164" s="20">
        <f t="shared" si="2"/>
        <v>47322.9</v>
      </c>
      <c r="AK164" s="20">
        <f t="shared" si="2"/>
        <v>626.5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13829.92</v>
      </c>
      <c r="AP164" s="20">
        <f t="shared" si="2"/>
        <v>0</v>
      </c>
      <c r="AQ164" s="20">
        <f t="shared" si="2"/>
        <v>6677.71</v>
      </c>
      <c r="AR164" s="20">
        <f t="shared" si="2"/>
        <v>0</v>
      </c>
      <c r="AS164" s="20">
        <f t="shared" si="2"/>
        <v>0</v>
      </c>
      <c r="AT164" s="20">
        <f t="shared" si="2"/>
        <v>21134.13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9724</v>
      </c>
      <c r="BH164" s="20">
        <f t="shared" si="2"/>
        <v>0</v>
      </c>
      <c r="BI164" s="20">
        <f t="shared" si="2"/>
        <v>9724</v>
      </c>
      <c r="BJ164" s="20">
        <f t="shared" si="2"/>
        <v>343099.05</v>
      </c>
      <c r="BK164" s="20">
        <f t="shared" si="2"/>
        <v>0</v>
      </c>
      <c r="BL164" s="20">
        <f t="shared" si="2"/>
        <v>0</v>
      </c>
      <c r="BM164" s="20">
        <f t="shared" si="2"/>
        <v>343099.05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7.7109375" style="9" customWidth="1"/>
    <col min="3" max="3" width="46.7109375" style="9" customWidth="1"/>
    <col min="4" max="5" width="16.42578125" style="9" customWidth="1"/>
    <col min="6" max="6" width="11.5703125" style="9" customWidth="1"/>
    <col min="7" max="7" width="2.7109375" style="9" customWidth="1"/>
    <col min="8" max="8" width="17.140625" style="9" customWidth="1"/>
    <col min="9" max="11" width="16.42578125" style="9" customWidth="1"/>
    <col min="12" max="12" width="17.140625" style="9" customWidth="1"/>
    <col min="13" max="14" width="16.42578125" style="9" customWidth="1"/>
    <col min="15" max="15" width="17" style="9" customWidth="1"/>
    <col min="16" max="16" width="17.85546875" style="9" customWidth="1"/>
    <col min="17" max="25" width="16.42578125" style="9" customWidth="1"/>
    <col min="26" max="26" width="17.140625" style="9" customWidth="1"/>
    <col min="27" max="29" width="16.42578125" style="9" customWidth="1"/>
    <col min="30" max="30" width="17.140625" style="9" customWidth="1"/>
    <col min="31" max="34" width="16.42578125" style="9" customWidth="1"/>
    <col min="35" max="35" width="17.140625" style="9" customWidth="1"/>
    <col min="36" max="44" width="16.42578125" style="9" customWidth="1"/>
    <col min="45" max="45" width="17.140625" style="9" customWidth="1"/>
    <col min="46" max="51" width="16.42578125" style="9" customWidth="1"/>
    <col min="52" max="52" width="17" style="9" customWidth="1"/>
    <col min="53" max="59" width="16.42578125" style="9" customWidth="1"/>
    <col min="60" max="60" width="17.140625" style="9" customWidth="1"/>
    <col min="61" max="61" width="17.85546875" style="9" customWidth="1"/>
    <col min="62" max="62" width="16.42578125" style="9" customWidth="1"/>
    <col min="63" max="63" width="17.140625" style="9" customWidth="1"/>
    <col min="64" max="64" width="17.85546875" style="9" customWidth="1"/>
    <col min="65" max="65" width="27.42578125" customWidth="1"/>
    <col min="66" max="66" width="6.85546875" customWidth="1"/>
  </cols>
  <sheetData>
    <row r="1" spans="1:64" ht="36" customHeight="1">
      <c r="A1" s="1" t="s">
        <v>1</v>
      </c>
      <c r="B1" s="60" t="s">
        <v>0</v>
      </c>
      <c r="C1" s="6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>
      <c r="B2" s="60"/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>
      <c r="B3" s="49" t="s">
        <v>409</v>
      </c>
      <c r="C3" s="50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>
      <c r="B4" s="58" t="s">
        <v>386</v>
      </c>
      <c r="C4" s="59"/>
      <c r="D4" s="44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1"/>
      <c r="Q4" s="44" t="s">
        <v>3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1"/>
      <c r="BJ4" s="44" t="s">
        <v>1</v>
      </c>
      <c r="BK4" s="45"/>
      <c r="BL4" s="41"/>
    </row>
    <row r="5" spans="1:64" ht="51">
      <c r="B5" s="51" t="s">
        <v>1</v>
      </c>
      <c r="C5" s="52"/>
      <c r="D5" s="46" t="s">
        <v>4</v>
      </c>
      <c r="E5" s="47"/>
      <c r="F5" s="47"/>
      <c r="G5" s="47"/>
      <c r="H5" s="48"/>
      <c r="I5" s="46" t="s">
        <v>5</v>
      </c>
      <c r="J5" s="47"/>
      <c r="K5" s="47"/>
      <c r="L5" s="48"/>
      <c r="M5" s="46" t="s">
        <v>6</v>
      </c>
      <c r="N5" s="47"/>
      <c r="O5" s="48"/>
      <c r="P5" s="5" t="s">
        <v>7</v>
      </c>
      <c r="Q5" s="46" t="s">
        <v>8</v>
      </c>
      <c r="R5" s="47"/>
      <c r="S5" s="47"/>
      <c r="T5" s="47"/>
      <c r="U5" s="47"/>
      <c r="V5" s="47"/>
      <c r="W5" s="47"/>
      <c r="X5" s="47"/>
      <c r="Y5" s="47"/>
      <c r="Z5" s="48"/>
      <c r="AA5" s="46" t="s">
        <v>9</v>
      </c>
      <c r="AB5" s="47"/>
      <c r="AC5" s="47"/>
      <c r="AD5" s="48"/>
      <c r="AE5" s="46" t="s">
        <v>10</v>
      </c>
      <c r="AF5" s="47"/>
      <c r="AG5" s="47"/>
      <c r="AH5" s="47"/>
      <c r="AI5" s="48"/>
      <c r="AJ5" s="46" t="s">
        <v>11</v>
      </c>
      <c r="AK5" s="47"/>
      <c r="AL5" s="47"/>
      <c r="AM5" s="47"/>
      <c r="AN5" s="47"/>
      <c r="AO5" s="47"/>
      <c r="AP5" s="47"/>
      <c r="AQ5" s="47"/>
      <c r="AR5" s="47"/>
      <c r="AS5" s="48"/>
      <c r="AT5" s="46" t="s">
        <v>12</v>
      </c>
      <c r="AU5" s="47"/>
      <c r="AV5" s="47"/>
      <c r="AW5" s="47"/>
      <c r="AX5" s="47"/>
      <c r="AY5" s="47"/>
      <c r="AZ5" s="48"/>
      <c r="BA5" s="46" t="s">
        <v>13</v>
      </c>
      <c r="BB5" s="47"/>
      <c r="BC5" s="47"/>
      <c r="BD5" s="47"/>
      <c r="BE5" s="47"/>
      <c r="BF5" s="47"/>
      <c r="BG5" s="47"/>
      <c r="BH5" s="48"/>
      <c r="BI5" s="5" t="s">
        <v>14</v>
      </c>
      <c r="BJ5" s="46" t="s">
        <v>1</v>
      </c>
      <c r="BK5" s="48"/>
      <c r="BL5" s="5" t="s">
        <v>15</v>
      </c>
    </row>
    <row r="6" spans="1:64" ht="42.75">
      <c r="B6" s="6" t="s">
        <v>16</v>
      </c>
      <c r="C6" s="4" t="s">
        <v>384</v>
      </c>
      <c r="D6" s="4" t="s">
        <v>387</v>
      </c>
      <c r="E6" s="4" t="s">
        <v>388</v>
      </c>
      <c r="F6" s="44" t="s">
        <v>389</v>
      </c>
      <c r="G6" s="41"/>
      <c r="H6" s="4" t="s">
        <v>21</v>
      </c>
      <c r="I6" s="4" t="s">
        <v>390</v>
      </c>
      <c r="J6" s="4" t="s">
        <v>391</v>
      </c>
      <c r="K6" s="4" t="s">
        <v>389</v>
      </c>
      <c r="L6" s="4" t="s">
        <v>24</v>
      </c>
      <c r="M6" s="4" t="s">
        <v>392</v>
      </c>
      <c r="N6" s="4" t="s">
        <v>393</v>
      </c>
      <c r="O6" s="4" t="s">
        <v>27</v>
      </c>
      <c r="P6" s="4" t="s">
        <v>1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1</v>
      </c>
      <c r="BJ6" s="4" t="s">
        <v>72</v>
      </c>
      <c r="BK6" s="4" t="s">
        <v>73</v>
      </c>
      <c r="BL6" s="4" t="s">
        <v>1</v>
      </c>
    </row>
    <row r="7" spans="1:64">
      <c r="B7" s="7" t="s">
        <v>74</v>
      </c>
      <c r="C7" s="8" t="s">
        <v>75</v>
      </c>
      <c r="D7" s="11"/>
      <c r="E7" s="11"/>
      <c r="F7" s="42"/>
      <c r="G7" s="43"/>
      <c r="H7" s="10"/>
      <c r="I7" s="11"/>
      <c r="J7" s="11"/>
      <c r="K7" s="11"/>
      <c r="L7" s="10"/>
      <c r="M7" s="11"/>
      <c r="N7" s="11"/>
      <c r="O7" s="10"/>
      <c r="P7" s="10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0">
        <v>0</v>
      </c>
      <c r="AA7" s="11">
        <v>0</v>
      </c>
      <c r="AB7" s="11">
        <v>0</v>
      </c>
      <c r="AC7" s="11">
        <v>0</v>
      </c>
      <c r="AD7" s="10">
        <v>0</v>
      </c>
      <c r="AE7" s="11">
        <v>0</v>
      </c>
      <c r="AF7" s="11">
        <v>0</v>
      </c>
      <c r="AG7" s="11">
        <v>0</v>
      </c>
      <c r="AH7" s="11">
        <v>0</v>
      </c>
      <c r="AI7" s="10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0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0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0">
        <v>0</v>
      </c>
      <c r="BI7" s="10">
        <v>0</v>
      </c>
      <c r="BJ7" s="11">
        <v>0</v>
      </c>
      <c r="BK7" s="10">
        <v>0</v>
      </c>
      <c r="BL7" s="10">
        <v>0</v>
      </c>
    </row>
    <row r="8" spans="1:64">
      <c r="B8" s="7" t="s">
        <v>76</v>
      </c>
      <c r="C8" s="8" t="s">
        <v>77</v>
      </c>
      <c r="D8" s="7"/>
      <c r="E8" s="7"/>
      <c r="F8" s="31"/>
      <c r="G8" s="32"/>
      <c r="H8" s="8"/>
      <c r="I8" s="7"/>
      <c r="J8" s="7"/>
      <c r="K8" s="7"/>
      <c r="L8" s="8"/>
      <c r="M8" s="7"/>
      <c r="N8" s="7"/>
      <c r="O8" s="8"/>
      <c r="P8" s="8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8">
        <v>0</v>
      </c>
      <c r="AE8" s="7">
        <v>0</v>
      </c>
      <c r="AF8" s="7">
        <v>0</v>
      </c>
      <c r="AG8" s="7">
        <v>0</v>
      </c>
      <c r="AH8" s="7">
        <v>0</v>
      </c>
      <c r="AI8" s="8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8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8">
        <v>0</v>
      </c>
      <c r="BI8" s="8">
        <v>0</v>
      </c>
      <c r="BJ8" s="7">
        <v>0</v>
      </c>
      <c r="BK8" s="8">
        <v>0</v>
      </c>
      <c r="BL8" s="8">
        <v>0</v>
      </c>
    </row>
    <row r="9" spans="1:64">
      <c r="B9" s="7" t="s">
        <v>78</v>
      </c>
      <c r="C9" s="8" t="s">
        <v>79</v>
      </c>
      <c r="D9" s="7"/>
      <c r="E9" s="7"/>
      <c r="F9" s="31"/>
      <c r="G9" s="32"/>
      <c r="H9" s="8"/>
      <c r="I9" s="7"/>
      <c r="J9" s="7"/>
      <c r="K9" s="7"/>
      <c r="L9" s="8"/>
      <c r="M9" s="7"/>
      <c r="N9" s="7"/>
      <c r="O9" s="8"/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8">
        <v>0</v>
      </c>
      <c r="AE9" s="7">
        <v>0</v>
      </c>
      <c r="AF9" s="7">
        <v>0</v>
      </c>
      <c r="AG9" s="7">
        <v>0</v>
      </c>
      <c r="AH9" s="7">
        <v>0</v>
      </c>
      <c r="AI9" s="8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8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8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8">
        <v>0</v>
      </c>
      <c r="BI9" s="8">
        <v>0</v>
      </c>
      <c r="BJ9" s="7">
        <v>0</v>
      </c>
      <c r="BK9" s="8">
        <v>0</v>
      </c>
      <c r="BL9" s="8">
        <v>0</v>
      </c>
    </row>
    <row r="10" spans="1:64">
      <c r="B10" s="7" t="s">
        <v>80</v>
      </c>
      <c r="C10" s="8" t="s">
        <v>81</v>
      </c>
      <c r="D10" s="7"/>
      <c r="E10" s="7"/>
      <c r="F10" s="31"/>
      <c r="G10" s="32"/>
      <c r="H10" s="8"/>
      <c r="I10" s="7"/>
      <c r="J10" s="7"/>
      <c r="K10" s="7"/>
      <c r="L10" s="8"/>
      <c r="M10" s="7"/>
      <c r="N10" s="7"/>
      <c r="O10" s="8"/>
      <c r="P10" s="8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  <c r="AA10" s="7">
        <v>0</v>
      </c>
      <c r="AB10" s="7">
        <v>0</v>
      </c>
      <c r="AC10" s="7">
        <v>0</v>
      </c>
      <c r="AD10" s="8">
        <v>0</v>
      </c>
      <c r="AE10" s="7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8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8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8">
        <v>0</v>
      </c>
      <c r="BI10" s="8">
        <v>0</v>
      </c>
      <c r="BJ10" s="7">
        <v>0</v>
      </c>
      <c r="BK10" s="8">
        <v>0</v>
      </c>
      <c r="BL10" s="8">
        <v>0</v>
      </c>
    </row>
    <row r="11" spans="1:64">
      <c r="B11" s="7" t="s">
        <v>82</v>
      </c>
      <c r="C11" s="8" t="s">
        <v>83</v>
      </c>
      <c r="D11" s="7"/>
      <c r="E11" s="7"/>
      <c r="F11" s="31"/>
      <c r="G11" s="32"/>
      <c r="H11" s="8"/>
      <c r="I11" s="7"/>
      <c r="J11" s="7"/>
      <c r="K11" s="7"/>
      <c r="L11" s="8"/>
      <c r="M11" s="7"/>
      <c r="N11" s="7"/>
      <c r="O11" s="8"/>
      <c r="P11" s="8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v>0</v>
      </c>
      <c r="AA11" s="7">
        <v>0</v>
      </c>
      <c r="AB11" s="7">
        <v>0</v>
      </c>
      <c r="AC11" s="7">
        <v>0</v>
      </c>
      <c r="AD11" s="8">
        <v>0</v>
      </c>
      <c r="AE11" s="7">
        <v>0</v>
      </c>
      <c r="AF11" s="7">
        <v>0</v>
      </c>
      <c r="AG11" s="7">
        <v>0</v>
      </c>
      <c r="AH11" s="7">
        <v>0</v>
      </c>
      <c r="AI11" s="8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8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8">
        <v>0</v>
      </c>
      <c r="BI11" s="8">
        <v>0</v>
      </c>
      <c r="BJ11" s="7">
        <v>0</v>
      </c>
      <c r="BK11" s="8">
        <v>0</v>
      </c>
      <c r="BL11" s="8">
        <v>0</v>
      </c>
    </row>
    <row r="12" spans="1:64">
      <c r="B12" s="7" t="s">
        <v>84</v>
      </c>
      <c r="C12" s="8" t="s">
        <v>85</v>
      </c>
      <c r="D12" s="7"/>
      <c r="E12" s="7"/>
      <c r="F12" s="31"/>
      <c r="G12" s="32"/>
      <c r="H12" s="8"/>
      <c r="I12" s="7"/>
      <c r="J12" s="7"/>
      <c r="K12" s="7"/>
      <c r="L12" s="8"/>
      <c r="M12" s="7"/>
      <c r="N12" s="7"/>
      <c r="O12" s="8"/>
      <c r="P12" s="8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8">
        <v>0</v>
      </c>
      <c r="AE12" s="7">
        <v>0</v>
      </c>
      <c r="AF12" s="7">
        <v>0</v>
      </c>
      <c r="AG12" s="7">
        <v>0</v>
      </c>
      <c r="AH12" s="7">
        <v>0</v>
      </c>
      <c r="AI12" s="8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8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8">
        <v>0</v>
      </c>
      <c r="BI12" s="8">
        <v>0</v>
      </c>
      <c r="BJ12" s="7">
        <v>0</v>
      </c>
      <c r="BK12" s="8">
        <v>0</v>
      </c>
      <c r="BL12" s="8">
        <v>0</v>
      </c>
    </row>
    <row r="13" spans="1:64">
      <c r="B13" s="7" t="s">
        <v>86</v>
      </c>
      <c r="C13" s="8" t="s">
        <v>87</v>
      </c>
      <c r="D13" s="7"/>
      <c r="E13" s="7"/>
      <c r="F13" s="31"/>
      <c r="G13" s="32"/>
      <c r="H13" s="8"/>
      <c r="I13" s="7"/>
      <c r="J13" s="7"/>
      <c r="K13" s="7"/>
      <c r="L13" s="8"/>
      <c r="M13" s="7"/>
      <c r="N13" s="7">
        <v>297842.93</v>
      </c>
      <c r="O13" s="8">
        <v>297842.93</v>
      </c>
      <c r="P13" s="8">
        <v>297842.93</v>
      </c>
      <c r="Q13" s="7">
        <v>0</v>
      </c>
      <c r="R13" s="7">
        <v>0</v>
      </c>
      <c r="S13" s="7">
        <v>23076.83</v>
      </c>
      <c r="T13" s="7">
        <v>9294.6299999999992</v>
      </c>
      <c r="U13" s="7">
        <v>0</v>
      </c>
      <c r="V13" s="7">
        <v>203321.76</v>
      </c>
      <c r="W13" s="7">
        <v>0</v>
      </c>
      <c r="X13" s="7">
        <v>275.62</v>
      </c>
      <c r="Y13" s="7">
        <v>0</v>
      </c>
      <c r="Z13" s="8">
        <v>235968.84</v>
      </c>
      <c r="AA13" s="7">
        <v>15969.13</v>
      </c>
      <c r="AB13" s="7">
        <v>17315.46</v>
      </c>
      <c r="AC13" s="7">
        <v>9812.4</v>
      </c>
      <c r="AD13" s="8">
        <v>43096.99</v>
      </c>
      <c r="AE13" s="7">
        <v>0</v>
      </c>
      <c r="AF13" s="7">
        <v>0</v>
      </c>
      <c r="AG13" s="7">
        <v>15</v>
      </c>
      <c r="AH13" s="7">
        <v>679.49</v>
      </c>
      <c r="AI13" s="8">
        <v>694.49</v>
      </c>
      <c r="AJ13" s="7">
        <v>7941.15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8">
        <v>7941.15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8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10141.459999999999</v>
      </c>
      <c r="BG13" s="7">
        <v>0</v>
      </c>
      <c r="BH13" s="8">
        <v>10141.459999999999</v>
      </c>
      <c r="BI13" s="8">
        <v>297842.93</v>
      </c>
      <c r="BJ13" s="7">
        <v>0</v>
      </c>
      <c r="BK13" s="8">
        <v>0</v>
      </c>
      <c r="BL13" s="8">
        <v>297842.93</v>
      </c>
    </row>
    <row r="14" spans="1:64">
      <c r="B14" s="7" t="s">
        <v>88</v>
      </c>
      <c r="C14" s="8" t="s">
        <v>89</v>
      </c>
      <c r="D14" s="7"/>
      <c r="E14" s="7"/>
      <c r="F14" s="31"/>
      <c r="G14" s="32"/>
      <c r="H14" s="8"/>
      <c r="I14" s="7"/>
      <c r="J14" s="7"/>
      <c r="K14" s="7"/>
      <c r="L14" s="8"/>
      <c r="M14" s="7"/>
      <c r="N14" s="7"/>
      <c r="O14" s="8"/>
      <c r="P14" s="8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8">
        <v>0</v>
      </c>
      <c r="AE14" s="7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8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8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8">
        <v>0</v>
      </c>
      <c r="BI14" s="8">
        <v>0</v>
      </c>
      <c r="BJ14" s="7">
        <v>0</v>
      </c>
      <c r="BK14" s="8">
        <v>0</v>
      </c>
      <c r="BL14" s="8">
        <v>0</v>
      </c>
    </row>
    <row r="15" spans="1:64">
      <c r="B15" s="7" t="s">
        <v>90</v>
      </c>
      <c r="C15" s="8" t="s">
        <v>91</v>
      </c>
      <c r="D15" s="7"/>
      <c r="E15" s="7"/>
      <c r="F15" s="31"/>
      <c r="G15" s="32"/>
      <c r="H15" s="8"/>
      <c r="I15" s="7"/>
      <c r="J15" s="7"/>
      <c r="K15" s="7"/>
      <c r="L15" s="8"/>
      <c r="M15" s="7"/>
      <c r="N15" s="7"/>
      <c r="O15" s="8"/>
      <c r="P15" s="8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8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8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8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8">
        <v>0</v>
      </c>
      <c r="BI15" s="8">
        <v>0</v>
      </c>
      <c r="BJ15" s="7">
        <v>0</v>
      </c>
      <c r="BK15" s="8">
        <v>0</v>
      </c>
      <c r="BL15" s="8">
        <v>0</v>
      </c>
    </row>
    <row r="16" spans="1:64">
      <c r="B16" s="7" t="s">
        <v>92</v>
      </c>
      <c r="C16" s="8" t="s">
        <v>93</v>
      </c>
      <c r="D16" s="7"/>
      <c r="E16" s="7"/>
      <c r="F16" s="31"/>
      <c r="G16" s="32"/>
      <c r="H16" s="8"/>
      <c r="I16" s="7"/>
      <c r="J16" s="7"/>
      <c r="K16" s="7"/>
      <c r="L16" s="8"/>
      <c r="M16" s="7"/>
      <c r="N16" s="7"/>
      <c r="O16" s="8"/>
      <c r="P16" s="8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8">
        <v>0</v>
      </c>
      <c r="AE16" s="7">
        <v>0</v>
      </c>
      <c r="AF16" s="7">
        <v>0</v>
      </c>
      <c r="AG16" s="7">
        <v>0</v>
      </c>
      <c r="AH16" s="7">
        <v>0</v>
      </c>
      <c r="AI16" s="8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8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8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8">
        <v>0</v>
      </c>
      <c r="BI16" s="8">
        <v>0</v>
      </c>
      <c r="BJ16" s="7">
        <v>0</v>
      </c>
      <c r="BK16" s="8">
        <v>0</v>
      </c>
      <c r="BL16" s="8">
        <v>0</v>
      </c>
    </row>
    <row r="17" spans="2:64">
      <c r="B17" s="7" t="s">
        <v>94</v>
      </c>
      <c r="C17" s="8" t="s">
        <v>95</v>
      </c>
      <c r="D17" s="7">
        <v>17176.07</v>
      </c>
      <c r="E17" s="7"/>
      <c r="F17" s="31">
        <v>6149.9</v>
      </c>
      <c r="G17" s="32"/>
      <c r="H17" s="8">
        <v>23325.97</v>
      </c>
      <c r="I17" s="7"/>
      <c r="J17" s="7"/>
      <c r="K17" s="7"/>
      <c r="L17" s="8"/>
      <c r="M17" s="7"/>
      <c r="N17" s="7">
        <v>1766.4</v>
      </c>
      <c r="O17" s="8">
        <v>1766.4</v>
      </c>
      <c r="P17" s="8">
        <v>25092.37</v>
      </c>
      <c r="Q17" s="7">
        <v>1403</v>
      </c>
      <c r="R17" s="7">
        <v>0</v>
      </c>
      <c r="S17" s="7">
        <v>0</v>
      </c>
      <c r="T17" s="7">
        <v>0</v>
      </c>
      <c r="U17" s="7">
        <v>0</v>
      </c>
      <c r="V17" s="7">
        <v>4579.0600000000004</v>
      </c>
      <c r="W17" s="7">
        <v>0</v>
      </c>
      <c r="X17" s="7">
        <v>0</v>
      </c>
      <c r="Y17" s="7">
        <v>0</v>
      </c>
      <c r="Z17" s="8">
        <v>5982.06</v>
      </c>
      <c r="AA17" s="7">
        <v>957.27</v>
      </c>
      <c r="AB17" s="7">
        <v>456.99</v>
      </c>
      <c r="AC17" s="7">
        <v>114.64</v>
      </c>
      <c r="AD17" s="8">
        <v>1528.9</v>
      </c>
      <c r="AE17" s="7">
        <v>530.58000000000004</v>
      </c>
      <c r="AF17" s="7">
        <v>0</v>
      </c>
      <c r="AG17" s="7">
        <v>8076.81</v>
      </c>
      <c r="AH17" s="7">
        <v>86.77</v>
      </c>
      <c r="AI17" s="8">
        <v>8694.16</v>
      </c>
      <c r="AJ17" s="7">
        <v>8768.27</v>
      </c>
      <c r="AK17" s="7">
        <v>118.98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8887.25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8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8">
        <v>0</v>
      </c>
      <c r="BI17" s="8">
        <v>25092.37</v>
      </c>
      <c r="BJ17" s="7">
        <v>0</v>
      </c>
      <c r="BK17" s="8">
        <v>0</v>
      </c>
      <c r="BL17" s="8">
        <v>25092.37</v>
      </c>
    </row>
    <row r="18" spans="2:64">
      <c r="B18" s="7" t="s">
        <v>96</v>
      </c>
      <c r="C18" s="8" t="s">
        <v>97</v>
      </c>
      <c r="D18" s="7"/>
      <c r="E18" s="7"/>
      <c r="F18" s="31"/>
      <c r="G18" s="32"/>
      <c r="H18" s="8"/>
      <c r="I18" s="7"/>
      <c r="J18" s="7"/>
      <c r="K18" s="7"/>
      <c r="L18" s="8"/>
      <c r="M18" s="7"/>
      <c r="N18" s="7"/>
      <c r="O18" s="8"/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0</v>
      </c>
      <c r="AA18" s="7">
        <v>0</v>
      </c>
      <c r="AB18" s="7">
        <v>0</v>
      </c>
      <c r="AC18" s="7">
        <v>0</v>
      </c>
      <c r="AD18" s="8">
        <v>0</v>
      </c>
      <c r="AE18" s="7">
        <v>0</v>
      </c>
      <c r="AF18" s="7">
        <v>0</v>
      </c>
      <c r="AG18" s="7">
        <v>0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8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8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8">
        <v>0</v>
      </c>
      <c r="BI18" s="8">
        <v>0</v>
      </c>
      <c r="BJ18" s="7">
        <v>0</v>
      </c>
      <c r="BK18" s="8">
        <v>0</v>
      </c>
      <c r="BL18" s="8">
        <v>0</v>
      </c>
    </row>
    <row r="19" spans="2:64">
      <c r="B19" s="7" t="s">
        <v>98</v>
      </c>
      <c r="C19" s="8" t="s">
        <v>99</v>
      </c>
      <c r="D19" s="7"/>
      <c r="E19" s="7"/>
      <c r="F19" s="31"/>
      <c r="G19" s="32"/>
      <c r="H19" s="8"/>
      <c r="I19" s="7"/>
      <c r="J19" s="7"/>
      <c r="K19" s="7"/>
      <c r="L19" s="8"/>
      <c r="M19" s="7"/>
      <c r="N19" s="7"/>
      <c r="O19" s="8"/>
      <c r="P19" s="8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8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8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8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8">
        <v>0</v>
      </c>
      <c r="BI19" s="8">
        <v>0</v>
      </c>
      <c r="BJ19" s="7">
        <v>0</v>
      </c>
      <c r="BK19" s="8">
        <v>0</v>
      </c>
      <c r="BL19" s="8">
        <v>0</v>
      </c>
    </row>
    <row r="20" spans="2:64">
      <c r="B20" s="7" t="s">
        <v>100</v>
      </c>
      <c r="C20" s="8" t="s">
        <v>101</v>
      </c>
      <c r="D20" s="7"/>
      <c r="E20" s="7"/>
      <c r="F20" s="31"/>
      <c r="G20" s="32"/>
      <c r="H20" s="8"/>
      <c r="I20" s="7"/>
      <c r="J20" s="7"/>
      <c r="K20" s="7"/>
      <c r="L20" s="8"/>
      <c r="M20" s="7"/>
      <c r="N20" s="7">
        <v>50272.02</v>
      </c>
      <c r="O20" s="8">
        <v>50272.02</v>
      </c>
      <c r="P20" s="8">
        <v>50272.02</v>
      </c>
      <c r="Q20" s="7">
        <v>0</v>
      </c>
      <c r="R20" s="7">
        <v>0</v>
      </c>
      <c r="S20" s="7">
        <v>37823.589999999997</v>
      </c>
      <c r="T20" s="7">
        <v>250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38073.589999999997</v>
      </c>
      <c r="AA20" s="7">
        <v>8260.02</v>
      </c>
      <c r="AB20" s="7">
        <v>2803.73</v>
      </c>
      <c r="AC20" s="7">
        <v>38.07</v>
      </c>
      <c r="AD20" s="8">
        <v>11101.82</v>
      </c>
      <c r="AE20" s="7">
        <v>0</v>
      </c>
      <c r="AF20" s="7">
        <v>0</v>
      </c>
      <c r="AG20" s="7">
        <v>0</v>
      </c>
      <c r="AH20" s="7">
        <v>0</v>
      </c>
      <c r="AI20" s="8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8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8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1096.6099999999999</v>
      </c>
      <c r="BG20" s="7">
        <v>0</v>
      </c>
      <c r="BH20" s="8">
        <v>1096.6099999999999</v>
      </c>
      <c r="BI20" s="8">
        <v>50272.02</v>
      </c>
      <c r="BJ20" s="7">
        <v>0</v>
      </c>
      <c r="BK20" s="8">
        <v>0</v>
      </c>
      <c r="BL20" s="8">
        <v>50272.02</v>
      </c>
    </row>
    <row r="21" spans="2:64">
      <c r="B21" s="7" t="s">
        <v>102</v>
      </c>
      <c r="C21" s="8" t="s">
        <v>103</v>
      </c>
      <c r="D21" s="7"/>
      <c r="E21" s="7"/>
      <c r="F21" s="31"/>
      <c r="G21" s="32"/>
      <c r="H21" s="8"/>
      <c r="I21" s="7"/>
      <c r="J21" s="7"/>
      <c r="K21" s="7"/>
      <c r="L21" s="8"/>
      <c r="M21" s="7"/>
      <c r="N21" s="7"/>
      <c r="O21" s="8"/>
      <c r="P21" s="8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8">
        <v>0</v>
      </c>
      <c r="AE21" s="7">
        <v>0</v>
      </c>
      <c r="AF21" s="7">
        <v>0</v>
      </c>
      <c r="AG21" s="7">
        <v>0</v>
      </c>
      <c r="AH21" s="7">
        <v>0</v>
      </c>
      <c r="AI21" s="8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8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8">
        <v>0</v>
      </c>
      <c r="BI21" s="8">
        <v>0</v>
      </c>
      <c r="BJ21" s="7">
        <v>0</v>
      </c>
      <c r="BK21" s="8">
        <v>0</v>
      </c>
      <c r="BL21" s="8">
        <v>0</v>
      </c>
    </row>
    <row r="22" spans="2:64">
      <c r="B22" s="7" t="s">
        <v>104</v>
      </c>
      <c r="C22" s="8" t="s">
        <v>105</v>
      </c>
      <c r="D22" s="7"/>
      <c r="E22" s="7"/>
      <c r="F22" s="31"/>
      <c r="G22" s="32"/>
      <c r="H22" s="8"/>
      <c r="I22" s="7"/>
      <c r="J22" s="7"/>
      <c r="K22" s="7"/>
      <c r="L22" s="8"/>
      <c r="M22" s="7"/>
      <c r="N22" s="7"/>
      <c r="O22" s="8"/>
      <c r="P22" s="8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8">
        <v>0</v>
      </c>
      <c r="AE22" s="7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8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8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8">
        <v>0</v>
      </c>
      <c r="BI22" s="8">
        <v>0</v>
      </c>
      <c r="BJ22" s="7">
        <v>0</v>
      </c>
      <c r="BK22" s="8">
        <v>0</v>
      </c>
      <c r="BL22" s="8">
        <v>0</v>
      </c>
    </row>
    <row r="23" spans="2:64">
      <c r="B23" s="7" t="s">
        <v>106</v>
      </c>
      <c r="C23" s="8" t="s">
        <v>107</v>
      </c>
      <c r="D23" s="7"/>
      <c r="E23" s="7"/>
      <c r="F23" s="31"/>
      <c r="G23" s="32"/>
      <c r="H23" s="8"/>
      <c r="I23" s="7"/>
      <c r="J23" s="7"/>
      <c r="K23" s="7"/>
      <c r="L23" s="8"/>
      <c r="M23" s="7"/>
      <c r="N23" s="7"/>
      <c r="O23" s="8"/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8">
        <v>0</v>
      </c>
      <c r="AE23" s="7">
        <v>0</v>
      </c>
      <c r="AF23" s="7">
        <v>0</v>
      </c>
      <c r="AG23" s="7">
        <v>0</v>
      </c>
      <c r="AH23" s="7">
        <v>0</v>
      </c>
      <c r="AI23" s="8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8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8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8">
        <v>0</v>
      </c>
      <c r="BI23" s="8">
        <v>0</v>
      </c>
      <c r="BJ23" s="7">
        <v>0</v>
      </c>
      <c r="BK23" s="8">
        <v>0</v>
      </c>
      <c r="BL23" s="8">
        <v>0</v>
      </c>
    </row>
    <row r="24" spans="2:64">
      <c r="B24" s="7" t="s">
        <v>108</v>
      </c>
      <c r="C24" s="8" t="s">
        <v>109</v>
      </c>
      <c r="D24" s="7"/>
      <c r="E24" s="7"/>
      <c r="F24" s="31"/>
      <c r="G24" s="32"/>
      <c r="H24" s="8"/>
      <c r="I24" s="7"/>
      <c r="J24" s="7"/>
      <c r="K24" s="7"/>
      <c r="L24" s="8"/>
      <c r="M24" s="7"/>
      <c r="N24" s="7"/>
      <c r="O24" s="8"/>
      <c r="P24" s="8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v>0</v>
      </c>
      <c r="AA24" s="7">
        <v>0</v>
      </c>
      <c r="AB24" s="7">
        <v>0</v>
      </c>
      <c r="AC24" s="7">
        <v>0</v>
      </c>
      <c r="AD24" s="8">
        <v>0</v>
      </c>
      <c r="AE24" s="7">
        <v>0</v>
      </c>
      <c r="AF24" s="7">
        <v>0</v>
      </c>
      <c r="AG24" s="7">
        <v>0</v>
      </c>
      <c r="AH24" s="7">
        <v>0</v>
      </c>
      <c r="AI24" s="8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8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8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8">
        <v>0</v>
      </c>
      <c r="BI24" s="8">
        <v>0</v>
      </c>
      <c r="BJ24" s="7">
        <v>0</v>
      </c>
      <c r="BK24" s="8">
        <v>0</v>
      </c>
      <c r="BL24" s="8">
        <v>0</v>
      </c>
    </row>
    <row r="25" spans="2:64">
      <c r="B25" s="7" t="s">
        <v>110</v>
      </c>
      <c r="C25" s="8" t="s">
        <v>111</v>
      </c>
      <c r="D25" s="7"/>
      <c r="E25" s="7"/>
      <c r="F25" s="31"/>
      <c r="G25" s="32"/>
      <c r="H25" s="8"/>
      <c r="I25" s="7"/>
      <c r="J25" s="7"/>
      <c r="K25" s="7"/>
      <c r="L25" s="8"/>
      <c r="M25" s="7"/>
      <c r="N25" s="7"/>
      <c r="O25" s="8"/>
      <c r="P25" s="8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8">
        <v>0</v>
      </c>
      <c r="AE25" s="7">
        <v>0</v>
      </c>
      <c r="AF25" s="7">
        <v>0</v>
      </c>
      <c r="AG25" s="7">
        <v>0</v>
      </c>
      <c r="AH25" s="7">
        <v>0</v>
      </c>
      <c r="AI25" s="8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8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8">
        <v>0</v>
      </c>
      <c r="BI25" s="8">
        <v>0</v>
      </c>
      <c r="BJ25" s="7">
        <v>0</v>
      </c>
      <c r="BK25" s="8">
        <v>0</v>
      </c>
      <c r="BL25" s="8">
        <v>0</v>
      </c>
    </row>
    <row r="26" spans="2:64">
      <c r="B26" s="7" t="s">
        <v>112</v>
      </c>
      <c r="C26" s="8" t="s">
        <v>113</v>
      </c>
      <c r="D26" s="7"/>
      <c r="E26" s="7"/>
      <c r="F26" s="31"/>
      <c r="G26" s="32"/>
      <c r="H26" s="8"/>
      <c r="I26" s="7"/>
      <c r="J26" s="7"/>
      <c r="K26" s="7"/>
      <c r="L26" s="8"/>
      <c r="M26" s="7"/>
      <c r="N26" s="7"/>
      <c r="O26" s="8"/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7">
        <v>0</v>
      </c>
      <c r="AH26" s="7">
        <v>0</v>
      </c>
      <c r="AI26" s="8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8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8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8">
        <v>0</v>
      </c>
      <c r="BI26" s="8">
        <v>0</v>
      </c>
      <c r="BJ26" s="7">
        <v>0</v>
      </c>
      <c r="BK26" s="8">
        <v>0</v>
      </c>
      <c r="BL26" s="8">
        <v>0</v>
      </c>
    </row>
    <row r="27" spans="2:64">
      <c r="B27" s="7" t="s">
        <v>114</v>
      </c>
      <c r="C27" s="8" t="s">
        <v>115</v>
      </c>
      <c r="D27" s="7"/>
      <c r="E27" s="7"/>
      <c r="F27" s="31"/>
      <c r="G27" s="32"/>
      <c r="H27" s="8"/>
      <c r="I27" s="7"/>
      <c r="J27" s="7"/>
      <c r="K27" s="7"/>
      <c r="L27" s="8"/>
      <c r="M27" s="7"/>
      <c r="N27" s="7"/>
      <c r="O27" s="8"/>
      <c r="P27" s="8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8">
        <v>0</v>
      </c>
      <c r="AE27" s="7">
        <v>0</v>
      </c>
      <c r="AF27" s="7">
        <v>0</v>
      </c>
      <c r="AG27" s="7">
        <v>0</v>
      </c>
      <c r="AH27" s="7">
        <v>0</v>
      </c>
      <c r="AI27" s="8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8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8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8">
        <v>0</v>
      </c>
      <c r="BI27" s="8">
        <v>0</v>
      </c>
      <c r="BJ27" s="7">
        <v>0</v>
      </c>
      <c r="BK27" s="8">
        <v>0</v>
      </c>
      <c r="BL27" s="8">
        <v>0</v>
      </c>
    </row>
    <row r="28" spans="2:64">
      <c r="B28" s="7" t="s">
        <v>116</v>
      </c>
      <c r="C28" s="8" t="s">
        <v>117</v>
      </c>
      <c r="D28" s="7"/>
      <c r="E28" s="7"/>
      <c r="F28" s="31"/>
      <c r="G28" s="32"/>
      <c r="H28" s="8"/>
      <c r="I28" s="7"/>
      <c r="J28" s="7"/>
      <c r="K28" s="7"/>
      <c r="L28" s="8"/>
      <c r="M28" s="7"/>
      <c r="N28" s="7"/>
      <c r="O28" s="8"/>
      <c r="P28" s="8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v>0</v>
      </c>
      <c r="AA28" s="7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7">
        <v>0</v>
      </c>
      <c r="AH28" s="7">
        <v>0</v>
      </c>
      <c r="AI28" s="8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8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8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8">
        <v>0</v>
      </c>
      <c r="BI28" s="8">
        <v>0</v>
      </c>
      <c r="BJ28" s="7">
        <v>0</v>
      </c>
      <c r="BK28" s="8">
        <v>0</v>
      </c>
      <c r="BL28" s="8">
        <v>0</v>
      </c>
    </row>
    <row r="29" spans="2:64">
      <c r="B29" s="7" t="s">
        <v>118</v>
      </c>
      <c r="C29" s="8" t="s">
        <v>119</v>
      </c>
      <c r="D29" s="7"/>
      <c r="E29" s="7"/>
      <c r="F29" s="31"/>
      <c r="G29" s="32"/>
      <c r="H29" s="8"/>
      <c r="I29" s="7"/>
      <c r="J29" s="7"/>
      <c r="K29" s="7"/>
      <c r="L29" s="8"/>
      <c r="M29" s="7"/>
      <c r="N29" s="7"/>
      <c r="O29" s="8"/>
      <c r="P29" s="8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8">
        <v>0</v>
      </c>
      <c r="AE29" s="7">
        <v>0</v>
      </c>
      <c r="AF29" s="7">
        <v>0</v>
      </c>
      <c r="AG29" s="7">
        <v>0</v>
      </c>
      <c r="AH29" s="7">
        <v>0</v>
      </c>
      <c r="AI29" s="8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8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8">
        <v>0</v>
      </c>
      <c r="BI29" s="8">
        <v>0</v>
      </c>
      <c r="BJ29" s="7">
        <v>0</v>
      </c>
      <c r="BK29" s="8">
        <v>0</v>
      </c>
      <c r="BL29" s="8">
        <v>0</v>
      </c>
    </row>
    <row r="30" spans="2:64">
      <c r="B30" s="7" t="s">
        <v>120</v>
      </c>
      <c r="C30" s="8" t="s">
        <v>121</v>
      </c>
      <c r="D30" s="7"/>
      <c r="E30" s="7"/>
      <c r="F30" s="31"/>
      <c r="G30" s="32"/>
      <c r="H30" s="8"/>
      <c r="I30" s="7"/>
      <c r="J30" s="7"/>
      <c r="K30" s="7"/>
      <c r="L30" s="8"/>
      <c r="M30" s="7"/>
      <c r="N30" s="7"/>
      <c r="O30" s="8"/>
      <c r="P30" s="8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7">
        <v>0</v>
      </c>
      <c r="AH30" s="7">
        <v>0</v>
      </c>
      <c r="AI30" s="8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8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8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8">
        <v>0</v>
      </c>
      <c r="BI30" s="8">
        <v>0</v>
      </c>
      <c r="BJ30" s="7">
        <v>0</v>
      </c>
      <c r="BK30" s="8">
        <v>0</v>
      </c>
      <c r="BL30" s="8">
        <v>0</v>
      </c>
    </row>
    <row r="31" spans="2:64">
      <c r="B31" s="7" t="s">
        <v>122</v>
      </c>
      <c r="C31" s="8" t="s">
        <v>123</v>
      </c>
      <c r="D31" s="7"/>
      <c r="E31" s="7"/>
      <c r="F31" s="31"/>
      <c r="G31" s="32"/>
      <c r="H31" s="8"/>
      <c r="I31" s="7"/>
      <c r="J31" s="7"/>
      <c r="K31" s="7"/>
      <c r="L31" s="8"/>
      <c r="M31" s="7"/>
      <c r="N31" s="7"/>
      <c r="O31" s="8"/>
      <c r="P31" s="8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8">
        <v>0</v>
      </c>
      <c r="AA31" s="7">
        <v>0</v>
      </c>
      <c r="AB31" s="7">
        <v>0</v>
      </c>
      <c r="AC31" s="7">
        <v>0</v>
      </c>
      <c r="AD31" s="8">
        <v>0</v>
      </c>
      <c r="AE31" s="7">
        <v>0</v>
      </c>
      <c r="AF31" s="7">
        <v>0</v>
      </c>
      <c r="AG31" s="7">
        <v>0</v>
      </c>
      <c r="AH31" s="7">
        <v>0</v>
      </c>
      <c r="AI31" s="8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8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8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8">
        <v>0</v>
      </c>
      <c r="BI31" s="8">
        <v>0</v>
      </c>
      <c r="BJ31" s="7">
        <v>0</v>
      </c>
      <c r="BK31" s="8">
        <v>0</v>
      </c>
      <c r="BL31" s="8">
        <v>0</v>
      </c>
    </row>
    <row r="32" spans="2:64">
      <c r="B32" s="7" t="s">
        <v>124</v>
      </c>
      <c r="C32" s="8" t="s">
        <v>125</v>
      </c>
      <c r="D32" s="7"/>
      <c r="E32" s="7"/>
      <c r="F32" s="31"/>
      <c r="G32" s="32"/>
      <c r="H32" s="8"/>
      <c r="I32" s="7"/>
      <c r="J32" s="7"/>
      <c r="K32" s="7"/>
      <c r="L32" s="8"/>
      <c r="M32" s="7"/>
      <c r="N32" s="7"/>
      <c r="O32" s="8"/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8">
        <v>0</v>
      </c>
      <c r="AE32" s="7">
        <v>0</v>
      </c>
      <c r="AF32" s="7">
        <v>0</v>
      </c>
      <c r="AG32" s="7">
        <v>0</v>
      </c>
      <c r="AH32" s="7">
        <v>0</v>
      </c>
      <c r="AI32" s="8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8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8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8">
        <v>0</v>
      </c>
      <c r="BI32" s="8">
        <v>0</v>
      </c>
      <c r="BJ32" s="7">
        <v>0</v>
      </c>
      <c r="BK32" s="8">
        <v>0</v>
      </c>
      <c r="BL32" s="8">
        <v>0</v>
      </c>
    </row>
    <row r="33" spans="1:64">
      <c r="B33" s="7" t="s">
        <v>126</v>
      </c>
      <c r="C33" s="8" t="s">
        <v>127</v>
      </c>
      <c r="D33" s="7"/>
      <c r="E33" s="7"/>
      <c r="F33" s="31"/>
      <c r="G33" s="32"/>
      <c r="H33" s="8"/>
      <c r="I33" s="7"/>
      <c r="J33" s="7"/>
      <c r="K33" s="7"/>
      <c r="L33" s="8"/>
      <c r="M33" s="7"/>
      <c r="N33" s="7"/>
      <c r="O33" s="8"/>
      <c r="P33" s="8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8">
        <v>0</v>
      </c>
      <c r="AA33" s="7">
        <v>0</v>
      </c>
      <c r="AB33" s="7">
        <v>0</v>
      </c>
      <c r="AC33" s="7">
        <v>0</v>
      </c>
      <c r="AD33" s="8">
        <v>0</v>
      </c>
      <c r="AE33" s="7">
        <v>0</v>
      </c>
      <c r="AF33" s="7">
        <v>0</v>
      </c>
      <c r="AG33" s="7">
        <v>0</v>
      </c>
      <c r="AH33" s="7">
        <v>0</v>
      </c>
      <c r="AI33" s="8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8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8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8">
        <v>0</v>
      </c>
      <c r="BI33" s="8">
        <v>0</v>
      </c>
      <c r="BJ33" s="7">
        <v>0</v>
      </c>
      <c r="BK33" s="8">
        <v>0</v>
      </c>
      <c r="BL33" s="8">
        <v>0</v>
      </c>
    </row>
    <row r="34" spans="1:64">
      <c r="B34" s="7" t="s">
        <v>128</v>
      </c>
      <c r="C34" s="8" t="s">
        <v>129</v>
      </c>
      <c r="D34" s="7"/>
      <c r="E34" s="7"/>
      <c r="F34" s="31"/>
      <c r="G34" s="32"/>
      <c r="H34" s="8"/>
      <c r="I34" s="7"/>
      <c r="J34" s="7"/>
      <c r="K34" s="7"/>
      <c r="L34" s="8"/>
      <c r="M34" s="7"/>
      <c r="N34" s="7"/>
      <c r="O34" s="8"/>
      <c r="P34" s="8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8">
        <v>0</v>
      </c>
      <c r="AE34" s="7">
        <v>0</v>
      </c>
      <c r="AF34" s="7">
        <v>0</v>
      </c>
      <c r="AG34" s="7">
        <v>0</v>
      </c>
      <c r="AH34" s="7">
        <v>0</v>
      </c>
      <c r="AI34" s="8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8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8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0</v>
      </c>
      <c r="BI34" s="8">
        <v>0</v>
      </c>
      <c r="BJ34" s="7">
        <v>0</v>
      </c>
      <c r="BK34" s="8">
        <v>0</v>
      </c>
      <c r="BL34" s="8">
        <v>0</v>
      </c>
    </row>
    <row r="35" spans="1:64">
      <c r="B35" s="7" t="s">
        <v>130</v>
      </c>
      <c r="C35" s="8" t="s">
        <v>131</v>
      </c>
      <c r="D35" s="7"/>
      <c r="E35" s="7"/>
      <c r="F35" s="31"/>
      <c r="G35" s="32"/>
      <c r="H35" s="8"/>
      <c r="I35" s="7"/>
      <c r="J35" s="7"/>
      <c r="K35" s="7"/>
      <c r="L35" s="8"/>
      <c r="M35" s="7"/>
      <c r="N35" s="7"/>
      <c r="O35" s="8"/>
      <c r="P35" s="8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8">
        <v>0</v>
      </c>
      <c r="AE35" s="7">
        <v>0</v>
      </c>
      <c r="AF35" s="7">
        <v>0</v>
      </c>
      <c r="AG35" s="7">
        <v>0</v>
      </c>
      <c r="AH35" s="7">
        <v>0</v>
      </c>
      <c r="AI35" s="8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8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8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8">
        <v>0</v>
      </c>
      <c r="BI35" s="8">
        <v>0</v>
      </c>
      <c r="BJ35" s="7">
        <v>0</v>
      </c>
      <c r="BK35" s="8">
        <v>0</v>
      </c>
      <c r="BL35" s="8">
        <v>0</v>
      </c>
    </row>
    <row r="36" spans="1:64">
      <c r="B36" s="7" t="s">
        <v>132</v>
      </c>
      <c r="C36" s="8" t="s">
        <v>133</v>
      </c>
      <c r="D36" s="7"/>
      <c r="E36" s="7"/>
      <c r="F36" s="31"/>
      <c r="G36" s="32"/>
      <c r="H36" s="8"/>
      <c r="I36" s="7"/>
      <c r="J36" s="7"/>
      <c r="K36" s="7"/>
      <c r="L36" s="8"/>
      <c r="M36" s="7"/>
      <c r="N36" s="7"/>
      <c r="O36" s="8"/>
      <c r="P36" s="8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8">
        <v>0</v>
      </c>
      <c r="AA36" s="7">
        <v>0</v>
      </c>
      <c r="AB36" s="7">
        <v>0</v>
      </c>
      <c r="AC36" s="7">
        <v>0</v>
      </c>
      <c r="AD36" s="8">
        <v>0</v>
      </c>
      <c r="AE36" s="7">
        <v>0</v>
      </c>
      <c r="AF36" s="7">
        <v>0</v>
      </c>
      <c r="AG36" s="7">
        <v>0</v>
      </c>
      <c r="AH36" s="7">
        <v>0</v>
      </c>
      <c r="AI36" s="8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8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8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8">
        <v>0</v>
      </c>
      <c r="BI36" s="8">
        <v>0</v>
      </c>
      <c r="BJ36" s="7">
        <v>0</v>
      </c>
      <c r="BK36" s="8">
        <v>0</v>
      </c>
      <c r="BL36" s="8">
        <v>0</v>
      </c>
    </row>
    <row r="37" spans="1:64">
      <c r="B37" s="7" t="s">
        <v>134</v>
      </c>
      <c r="C37" s="8" t="s">
        <v>135</v>
      </c>
      <c r="D37" s="7"/>
      <c r="E37" s="7"/>
      <c r="F37" s="31"/>
      <c r="G37" s="32"/>
      <c r="H37" s="8"/>
      <c r="I37" s="7"/>
      <c r="J37" s="7"/>
      <c r="K37" s="7"/>
      <c r="L37" s="8"/>
      <c r="M37" s="7"/>
      <c r="N37" s="7"/>
      <c r="O37" s="8"/>
      <c r="P37" s="8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8">
        <v>0</v>
      </c>
      <c r="AE37" s="7">
        <v>0</v>
      </c>
      <c r="AF37" s="7">
        <v>0</v>
      </c>
      <c r="AG37" s="7">
        <v>0</v>
      </c>
      <c r="AH37" s="7">
        <v>0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8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8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8">
        <v>0</v>
      </c>
      <c r="BI37" s="8">
        <v>0</v>
      </c>
      <c r="BJ37" s="7">
        <v>0</v>
      </c>
      <c r="BK37" s="8">
        <v>0</v>
      </c>
      <c r="BL37" s="8">
        <v>0</v>
      </c>
    </row>
    <row r="38" spans="1:64">
      <c r="B38" s="7" t="s">
        <v>136</v>
      </c>
      <c r="C38" s="8" t="s">
        <v>137</v>
      </c>
      <c r="D38" s="7"/>
      <c r="E38" s="7"/>
      <c r="F38" s="31"/>
      <c r="G38" s="32"/>
      <c r="H38" s="8"/>
      <c r="I38" s="7"/>
      <c r="J38" s="7"/>
      <c r="K38" s="7"/>
      <c r="L38" s="8"/>
      <c r="M38" s="7"/>
      <c r="N38" s="7"/>
      <c r="O38" s="8"/>
      <c r="P38" s="8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8">
        <v>0</v>
      </c>
      <c r="AE38" s="7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8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8">
        <v>0</v>
      </c>
      <c r="BI38" s="8">
        <v>0</v>
      </c>
      <c r="BJ38" s="7">
        <v>0</v>
      </c>
      <c r="BK38" s="8">
        <v>0</v>
      </c>
      <c r="BL38" s="8">
        <v>0</v>
      </c>
    </row>
    <row r="39" spans="1:64">
      <c r="B39" s="7" t="s">
        <v>138</v>
      </c>
      <c r="C39" s="8" t="s">
        <v>139</v>
      </c>
      <c r="D39" s="7"/>
      <c r="E39" s="7"/>
      <c r="F39" s="31"/>
      <c r="G39" s="32"/>
      <c r="H39" s="8"/>
      <c r="I39" s="7"/>
      <c r="J39" s="7"/>
      <c r="K39" s="7"/>
      <c r="L39" s="8"/>
      <c r="M39" s="7"/>
      <c r="N39" s="7"/>
      <c r="O39" s="8"/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8">
        <v>0</v>
      </c>
      <c r="AE39" s="7">
        <v>0</v>
      </c>
      <c r="AF39" s="7">
        <v>0</v>
      </c>
      <c r="AG39" s="7">
        <v>0</v>
      </c>
      <c r="AH39" s="7">
        <v>0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8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8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8">
        <v>0</v>
      </c>
      <c r="BI39" s="8">
        <v>0</v>
      </c>
      <c r="BJ39" s="7">
        <v>0</v>
      </c>
      <c r="BK39" s="8">
        <v>0</v>
      </c>
      <c r="BL39" s="8">
        <v>0</v>
      </c>
    </row>
    <row r="40" spans="1:64">
      <c r="B40" s="7" t="s">
        <v>140</v>
      </c>
      <c r="C40" s="8" t="s">
        <v>141</v>
      </c>
      <c r="D40" s="7"/>
      <c r="E40" s="7"/>
      <c r="F40" s="31"/>
      <c r="G40" s="32"/>
      <c r="H40" s="8"/>
      <c r="I40" s="7"/>
      <c r="J40" s="7"/>
      <c r="K40" s="7"/>
      <c r="L40" s="8"/>
      <c r="M40" s="7"/>
      <c r="N40" s="7"/>
      <c r="O40" s="8"/>
      <c r="P40" s="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8">
        <v>0</v>
      </c>
      <c r="AE40" s="7">
        <v>0</v>
      </c>
      <c r="AF40" s="7">
        <v>0</v>
      </c>
      <c r="AG40" s="7">
        <v>0</v>
      </c>
      <c r="AH40" s="7"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8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8">
        <v>0</v>
      </c>
      <c r="BI40" s="8">
        <v>0</v>
      </c>
      <c r="BJ40" s="7">
        <v>0</v>
      </c>
      <c r="BK40" s="8">
        <v>0</v>
      </c>
      <c r="BL40" s="8">
        <v>0</v>
      </c>
    </row>
    <row r="41" spans="1:64">
      <c r="B41" s="7" t="s">
        <v>142</v>
      </c>
      <c r="C41" s="8" t="s">
        <v>143</v>
      </c>
      <c r="D41" s="7"/>
      <c r="E41" s="7"/>
      <c r="F41" s="31"/>
      <c r="G41" s="32"/>
      <c r="H41" s="8"/>
      <c r="I41" s="7"/>
      <c r="J41" s="7"/>
      <c r="K41" s="7"/>
      <c r="L41" s="8"/>
      <c r="M41" s="7"/>
      <c r="N41" s="7">
        <v>188007</v>
      </c>
      <c r="O41" s="8">
        <v>188007</v>
      </c>
      <c r="P41" s="8">
        <v>188007</v>
      </c>
      <c r="Q41" s="7">
        <v>0</v>
      </c>
      <c r="R41" s="7">
        <v>0</v>
      </c>
      <c r="S41" s="7">
        <v>6000</v>
      </c>
      <c r="T41" s="7">
        <v>0</v>
      </c>
      <c r="U41" s="7">
        <v>0</v>
      </c>
      <c r="V41" s="7">
        <v>40797</v>
      </c>
      <c r="W41" s="7">
        <v>0</v>
      </c>
      <c r="X41" s="7">
        <v>0</v>
      </c>
      <c r="Y41" s="7">
        <v>0</v>
      </c>
      <c r="Z41" s="8">
        <v>46797</v>
      </c>
      <c r="AA41" s="7">
        <v>8167</v>
      </c>
      <c r="AB41" s="7">
        <v>3363</v>
      </c>
      <c r="AC41" s="7">
        <v>5438</v>
      </c>
      <c r="AD41" s="8">
        <v>16968</v>
      </c>
      <c r="AE41" s="7">
        <v>106784</v>
      </c>
      <c r="AF41" s="7">
        <v>0</v>
      </c>
      <c r="AG41" s="7">
        <v>0</v>
      </c>
      <c r="AH41" s="7">
        <v>0</v>
      </c>
      <c r="AI41" s="8">
        <v>106784</v>
      </c>
      <c r="AJ41" s="7">
        <v>13340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8">
        <v>13340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8">
        <v>0</v>
      </c>
      <c r="BA41" s="7">
        <v>0</v>
      </c>
      <c r="BB41" s="7">
        <v>0</v>
      </c>
      <c r="BC41" s="7">
        <v>0</v>
      </c>
      <c r="BD41" s="7">
        <v>0</v>
      </c>
      <c r="BE41" s="7">
        <v>4119</v>
      </c>
      <c r="BF41" s="7">
        <v>0</v>
      </c>
      <c r="BG41" s="7">
        <v>0</v>
      </c>
      <c r="BH41" s="8">
        <v>4119</v>
      </c>
      <c r="BI41" s="8">
        <v>188008</v>
      </c>
      <c r="BJ41" s="7">
        <v>-1</v>
      </c>
      <c r="BK41" s="8">
        <v>-1</v>
      </c>
      <c r="BL41" s="8">
        <v>188007</v>
      </c>
    </row>
    <row r="42" spans="1:64">
      <c r="B42" s="7" t="s">
        <v>144</v>
      </c>
      <c r="C42" s="8" t="s">
        <v>145</v>
      </c>
      <c r="D42" s="7"/>
      <c r="E42" s="7"/>
      <c r="F42" s="31"/>
      <c r="G42" s="32"/>
      <c r="H42" s="8"/>
      <c r="I42" s="7"/>
      <c r="J42" s="7"/>
      <c r="K42" s="7"/>
      <c r="L42" s="8"/>
      <c r="M42" s="7"/>
      <c r="N42" s="7"/>
      <c r="O42" s="8"/>
      <c r="P42" s="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>
        <v>0</v>
      </c>
      <c r="AA42" s="7">
        <v>0</v>
      </c>
      <c r="AB42" s="7">
        <v>0</v>
      </c>
      <c r="AC42" s="7">
        <v>0</v>
      </c>
      <c r="AD42" s="8">
        <v>0</v>
      </c>
      <c r="AE42" s="7">
        <v>0</v>
      </c>
      <c r="AF42" s="7">
        <v>0</v>
      </c>
      <c r="AG42" s="7">
        <v>0</v>
      </c>
      <c r="AH42" s="7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8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8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8">
        <v>0</v>
      </c>
      <c r="BI42" s="8">
        <v>0</v>
      </c>
      <c r="BJ42" s="7">
        <v>0</v>
      </c>
      <c r="BK42" s="8">
        <v>0</v>
      </c>
      <c r="BL42" s="8">
        <v>0</v>
      </c>
    </row>
    <row r="43" spans="1:64">
      <c r="B43" s="7" t="s">
        <v>146</v>
      </c>
      <c r="C43" s="8" t="s">
        <v>147</v>
      </c>
      <c r="D43" s="7"/>
      <c r="E43" s="7"/>
      <c r="F43" s="31"/>
      <c r="G43" s="32"/>
      <c r="H43" s="8"/>
      <c r="I43" s="7"/>
      <c r="J43" s="7"/>
      <c r="K43" s="7"/>
      <c r="L43" s="8"/>
      <c r="M43" s="7"/>
      <c r="N43" s="7"/>
      <c r="O43" s="8"/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8">
        <v>0</v>
      </c>
      <c r="AE43" s="7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8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8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8">
        <v>0</v>
      </c>
      <c r="BI43" s="8">
        <v>0</v>
      </c>
      <c r="BJ43" s="7">
        <v>0</v>
      </c>
      <c r="BK43" s="8">
        <v>0</v>
      </c>
      <c r="BL43" s="8">
        <v>0</v>
      </c>
    </row>
    <row r="44" spans="1:64">
      <c r="B44" s="7" t="s">
        <v>148</v>
      </c>
      <c r="C44" s="8" t="s">
        <v>149</v>
      </c>
      <c r="D44" s="7"/>
      <c r="E44" s="7"/>
      <c r="F44" s="31"/>
      <c r="G44" s="32"/>
      <c r="H44" s="8"/>
      <c r="I44" s="7"/>
      <c r="J44" s="7"/>
      <c r="K44" s="7"/>
      <c r="L44" s="8"/>
      <c r="M44" s="7"/>
      <c r="N44" s="7">
        <v>400220.77</v>
      </c>
      <c r="O44" s="8">
        <v>400220.77</v>
      </c>
      <c r="P44" s="8">
        <v>400220.77</v>
      </c>
      <c r="Q44" s="7">
        <v>0</v>
      </c>
      <c r="R44" s="7">
        <v>0</v>
      </c>
      <c r="S44" s="7">
        <v>16178.1</v>
      </c>
      <c r="T44" s="7">
        <v>0</v>
      </c>
      <c r="U44" s="7">
        <v>0</v>
      </c>
      <c r="V44" s="7">
        <v>209339.22</v>
      </c>
      <c r="W44" s="7">
        <v>0</v>
      </c>
      <c r="X44" s="7">
        <v>0</v>
      </c>
      <c r="Y44" s="7">
        <v>0</v>
      </c>
      <c r="Z44" s="8">
        <v>225517.32</v>
      </c>
      <c r="AA44" s="7">
        <v>34401.33</v>
      </c>
      <c r="AB44" s="7">
        <v>15138.36</v>
      </c>
      <c r="AC44" s="7">
        <v>56855.5</v>
      </c>
      <c r="AD44" s="8">
        <v>106395.19</v>
      </c>
      <c r="AE44" s="7">
        <v>1607.88</v>
      </c>
      <c r="AF44" s="7">
        <v>0</v>
      </c>
      <c r="AG44" s="7">
        <v>7561.31</v>
      </c>
      <c r="AH44" s="7">
        <v>0</v>
      </c>
      <c r="AI44" s="8">
        <v>9169.19</v>
      </c>
      <c r="AJ44" s="7">
        <v>16210.74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29394.29</v>
      </c>
      <c r="AQ44" s="7">
        <v>0</v>
      </c>
      <c r="AR44" s="7">
        <v>0</v>
      </c>
      <c r="AS44" s="8">
        <v>45605.03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8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13534.04</v>
      </c>
      <c r="BG44" s="7">
        <v>0</v>
      </c>
      <c r="BH44" s="8">
        <v>13534.04</v>
      </c>
      <c r="BI44" s="8">
        <v>400220.77</v>
      </c>
      <c r="BJ44" s="7">
        <v>0</v>
      </c>
      <c r="BK44" s="8">
        <v>0</v>
      </c>
      <c r="BL44" s="8">
        <v>400220.77</v>
      </c>
    </row>
    <row r="45" spans="1:64">
      <c r="B45" s="7" t="s">
        <v>150</v>
      </c>
      <c r="C45" s="8" t="s">
        <v>151</v>
      </c>
      <c r="D45" s="7"/>
      <c r="E45" s="7"/>
      <c r="F45" s="31"/>
      <c r="G45" s="32"/>
      <c r="H45" s="8"/>
      <c r="I45" s="7"/>
      <c r="J45" s="7"/>
      <c r="K45" s="7"/>
      <c r="L45" s="8"/>
      <c r="M45" s="7"/>
      <c r="N45" s="7">
        <v>123937.69</v>
      </c>
      <c r="O45" s="8">
        <v>123937.69</v>
      </c>
      <c r="P45" s="8">
        <v>123937.69</v>
      </c>
      <c r="Q45" s="7">
        <v>0</v>
      </c>
      <c r="R45" s="7">
        <v>0</v>
      </c>
      <c r="S45" s="7">
        <v>62454.27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23240.03</v>
      </c>
      <c r="Z45" s="8">
        <v>85694.3</v>
      </c>
      <c r="AA45" s="7">
        <v>10849.51</v>
      </c>
      <c r="AB45" s="7">
        <v>5297.11</v>
      </c>
      <c r="AC45" s="7">
        <v>242.14</v>
      </c>
      <c r="AD45" s="8">
        <v>16388.759999999998</v>
      </c>
      <c r="AE45" s="7">
        <v>17772.39</v>
      </c>
      <c r="AF45" s="7">
        <v>0</v>
      </c>
      <c r="AG45" s="7">
        <v>0</v>
      </c>
      <c r="AH45" s="7">
        <v>0</v>
      </c>
      <c r="AI45" s="8">
        <v>17772.39</v>
      </c>
      <c r="AJ45" s="7">
        <v>531.24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">
        <v>531.24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8">
        <v>0</v>
      </c>
      <c r="BA45" s="7">
        <v>0</v>
      </c>
      <c r="BB45" s="7">
        <v>0</v>
      </c>
      <c r="BC45" s="7">
        <v>0</v>
      </c>
      <c r="BD45" s="7">
        <v>0</v>
      </c>
      <c r="BE45" s="7">
        <v>3551</v>
      </c>
      <c r="BF45" s="7">
        <v>0</v>
      </c>
      <c r="BG45" s="7">
        <v>0</v>
      </c>
      <c r="BH45" s="8">
        <v>3551</v>
      </c>
      <c r="BI45" s="8">
        <v>123937.69</v>
      </c>
      <c r="BJ45" s="7">
        <v>0</v>
      </c>
      <c r="BK45" s="8">
        <v>0</v>
      </c>
      <c r="BL45" s="8">
        <v>123937.69</v>
      </c>
    </row>
    <row r="46" spans="1:64">
      <c r="B46" s="7" t="s">
        <v>152</v>
      </c>
      <c r="C46" s="8" t="s">
        <v>153</v>
      </c>
      <c r="D46" s="7"/>
      <c r="E46" s="7"/>
      <c r="F46" s="31"/>
      <c r="G46" s="32"/>
      <c r="H46" s="8"/>
      <c r="I46" s="7"/>
      <c r="J46" s="7"/>
      <c r="K46" s="7"/>
      <c r="L46" s="8"/>
      <c r="M46" s="7"/>
      <c r="N46" s="7"/>
      <c r="O46" s="8"/>
      <c r="P46" s="8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v>0</v>
      </c>
      <c r="AA46" s="7">
        <v>0</v>
      </c>
      <c r="AB46" s="7">
        <v>0</v>
      </c>
      <c r="AC46" s="7">
        <v>0</v>
      </c>
      <c r="AD46" s="8">
        <v>0</v>
      </c>
      <c r="AE46" s="7">
        <v>0</v>
      </c>
      <c r="AF46" s="7">
        <v>0</v>
      </c>
      <c r="AG46" s="7">
        <v>0</v>
      </c>
      <c r="AH46" s="7">
        <v>0</v>
      </c>
      <c r="AI46" s="8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8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8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8">
        <v>0</v>
      </c>
      <c r="BI46" s="8">
        <v>0</v>
      </c>
      <c r="BJ46" s="7">
        <v>0</v>
      </c>
      <c r="BK46" s="8">
        <v>0</v>
      </c>
      <c r="BL46" s="8">
        <v>0</v>
      </c>
    </row>
    <row r="47" spans="1:64">
      <c r="B47" s="7" t="s">
        <v>154</v>
      </c>
      <c r="C47" s="8" t="s">
        <v>155</v>
      </c>
      <c r="D47" s="7"/>
      <c r="E47" s="7"/>
      <c r="F47" s="31"/>
      <c r="G47" s="32"/>
      <c r="H47" s="8"/>
      <c r="I47" s="7"/>
      <c r="J47" s="7"/>
      <c r="K47" s="7"/>
      <c r="L47" s="8"/>
      <c r="M47" s="7"/>
      <c r="N47" s="7">
        <v>400000</v>
      </c>
      <c r="O47" s="8">
        <v>400000</v>
      </c>
      <c r="P47" s="8">
        <v>400000</v>
      </c>
      <c r="Q47" s="7">
        <v>0</v>
      </c>
      <c r="R47" s="7">
        <v>0</v>
      </c>
      <c r="S47" s="7">
        <v>88664.9</v>
      </c>
      <c r="T47" s="7">
        <v>0</v>
      </c>
      <c r="U47" s="7">
        <v>0</v>
      </c>
      <c r="V47" s="7">
        <v>168457.55</v>
      </c>
      <c r="W47" s="7">
        <v>232.38</v>
      </c>
      <c r="X47" s="7">
        <v>0</v>
      </c>
      <c r="Y47" s="7">
        <v>0</v>
      </c>
      <c r="Z47" s="8">
        <v>257354.83</v>
      </c>
      <c r="AA47" s="7">
        <v>50260.94</v>
      </c>
      <c r="AB47" s="7">
        <v>18216.93</v>
      </c>
      <c r="AC47" s="7">
        <v>43099.99</v>
      </c>
      <c r="AD47" s="8">
        <v>111577.86</v>
      </c>
      <c r="AE47" s="7">
        <v>4055</v>
      </c>
      <c r="AF47" s="7">
        <v>0</v>
      </c>
      <c r="AG47" s="7">
        <v>0</v>
      </c>
      <c r="AH47" s="7">
        <v>1308.5999999999999</v>
      </c>
      <c r="AI47" s="8">
        <v>5363.6</v>
      </c>
      <c r="AJ47" s="7">
        <v>5282.38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8">
        <v>5282.38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8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20421.330000000002</v>
      </c>
      <c r="BG47" s="7">
        <v>0</v>
      </c>
      <c r="BH47" s="8">
        <v>20421.330000000002</v>
      </c>
      <c r="BI47" s="8">
        <v>400000</v>
      </c>
      <c r="BJ47" s="7">
        <v>0</v>
      </c>
      <c r="BK47" s="8">
        <v>0</v>
      </c>
      <c r="BL47" s="8">
        <v>400000</v>
      </c>
    </row>
    <row r="48" spans="1:64" s="24" customFormat="1">
      <c r="A48"/>
      <c r="B48" s="13"/>
      <c r="C48" s="14" t="s">
        <v>399</v>
      </c>
      <c r="D48" s="26">
        <f>SUM(D7:D47)</f>
        <v>17176.07</v>
      </c>
      <c r="E48" s="26">
        <f t="shared" ref="E48:BL48" si="0">SUM(E7:E47)</f>
        <v>0</v>
      </c>
      <c r="F48" s="71">
        <f t="shared" si="0"/>
        <v>6149.9</v>
      </c>
      <c r="G48" s="68"/>
      <c r="H48" s="26">
        <f t="shared" si="0"/>
        <v>23325.97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1462046.81</v>
      </c>
      <c r="O48" s="26">
        <f t="shared" si="0"/>
        <v>1462046.81</v>
      </c>
      <c r="P48" s="26">
        <f t="shared" si="0"/>
        <v>1485372.78</v>
      </c>
      <c r="Q48" s="26">
        <f t="shared" si="0"/>
        <v>1403</v>
      </c>
      <c r="R48" s="26">
        <f t="shared" si="0"/>
        <v>0</v>
      </c>
      <c r="S48" s="26">
        <f t="shared" si="0"/>
        <v>234197.69</v>
      </c>
      <c r="T48" s="26">
        <f t="shared" si="0"/>
        <v>9544.6299999999992</v>
      </c>
      <c r="U48" s="26">
        <f t="shared" si="0"/>
        <v>0</v>
      </c>
      <c r="V48" s="26">
        <f t="shared" si="0"/>
        <v>626494.59000000008</v>
      </c>
      <c r="W48" s="26">
        <f t="shared" si="0"/>
        <v>232.38</v>
      </c>
      <c r="X48" s="26">
        <f t="shared" si="0"/>
        <v>275.62</v>
      </c>
      <c r="Y48" s="26">
        <f t="shared" si="0"/>
        <v>23240.03</v>
      </c>
      <c r="Z48" s="26">
        <f t="shared" si="0"/>
        <v>895387.94000000006</v>
      </c>
      <c r="AA48" s="26">
        <f t="shared" si="0"/>
        <v>128865.2</v>
      </c>
      <c r="AB48" s="26">
        <f t="shared" si="0"/>
        <v>62591.58</v>
      </c>
      <c r="AC48" s="26">
        <f t="shared" si="0"/>
        <v>115600.73999999999</v>
      </c>
      <c r="AD48" s="26">
        <f t="shared" si="0"/>
        <v>307057.52</v>
      </c>
      <c r="AE48" s="26">
        <f t="shared" si="0"/>
        <v>130749.85</v>
      </c>
      <c r="AF48" s="26">
        <f t="shared" si="0"/>
        <v>0</v>
      </c>
      <c r="AG48" s="26">
        <f t="shared" si="0"/>
        <v>15653.12</v>
      </c>
      <c r="AH48" s="26">
        <f t="shared" si="0"/>
        <v>2074.8599999999997</v>
      </c>
      <c r="AI48" s="26">
        <f t="shared" si="0"/>
        <v>148477.82999999999</v>
      </c>
      <c r="AJ48" s="26">
        <f t="shared" si="0"/>
        <v>52073.779999999992</v>
      </c>
      <c r="AK48" s="26">
        <f t="shared" si="0"/>
        <v>118.98</v>
      </c>
      <c r="AL48" s="26">
        <f t="shared" si="0"/>
        <v>0</v>
      </c>
      <c r="AM48" s="26">
        <f t="shared" si="0"/>
        <v>0</v>
      </c>
      <c r="AN48" s="26">
        <f t="shared" si="0"/>
        <v>0</v>
      </c>
      <c r="AO48" s="26">
        <f t="shared" si="0"/>
        <v>0</v>
      </c>
      <c r="AP48" s="26">
        <f t="shared" si="0"/>
        <v>29394.29</v>
      </c>
      <c r="AQ48" s="26">
        <f t="shared" si="0"/>
        <v>0</v>
      </c>
      <c r="AR48" s="26">
        <f t="shared" si="0"/>
        <v>0</v>
      </c>
      <c r="AS48" s="26">
        <f t="shared" si="0"/>
        <v>81587.05</v>
      </c>
      <c r="AT48" s="26">
        <f t="shared" si="0"/>
        <v>0</v>
      </c>
      <c r="AU48" s="26">
        <f t="shared" si="0"/>
        <v>0</v>
      </c>
      <c r="AV48" s="26">
        <f t="shared" si="0"/>
        <v>0</v>
      </c>
      <c r="AW48" s="26">
        <f t="shared" si="0"/>
        <v>0</v>
      </c>
      <c r="AX48" s="26">
        <f t="shared" si="0"/>
        <v>0</v>
      </c>
      <c r="AY48" s="26">
        <f t="shared" si="0"/>
        <v>0</v>
      </c>
      <c r="AZ48" s="26">
        <f t="shared" si="0"/>
        <v>0</v>
      </c>
      <c r="BA48" s="26">
        <f t="shared" si="0"/>
        <v>0</v>
      </c>
      <c r="BB48" s="26">
        <f t="shared" si="0"/>
        <v>0</v>
      </c>
      <c r="BC48" s="26">
        <f t="shared" si="0"/>
        <v>0</v>
      </c>
      <c r="BD48" s="26">
        <f t="shared" si="0"/>
        <v>0</v>
      </c>
      <c r="BE48" s="26">
        <f t="shared" si="0"/>
        <v>7670</v>
      </c>
      <c r="BF48" s="26">
        <f t="shared" si="0"/>
        <v>45193.440000000002</v>
      </c>
      <c r="BG48" s="26">
        <f t="shared" si="0"/>
        <v>0</v>
      </c>
      <c r="BH48" s="26">
        <f t="shared" si="0"/>
        <v>52863.44</v>
      </c>
      <c r="BI48" s="26">
        <f t="shared" si="0"/>
        <v>1485373.78</v>
      </c>
      <c r="BJ48" s="26">
        <f t="shared" si="0"/>
        <v>-1</v>
      </c>
      <c r="BK48" s="26">
        <f t="shared" si="0"/>
        <v>-1</v>
      </c>
      <c r="BL48" s="26">
        <f t="shared" si="0"/>
        <v>1485372.78</v>
      </c>
    </row>
    <row r="49" spans="2:64">
      <c r="B49" s="7" t="s">
        <v>156</v>
      </c>
      <c r="C49" s="8" t="s">
        <v>157</v>
      </c>
      <c r="D49" s="7"/>
      <c r="E49" s="7"/>
      <c r="F49" s="31"/>
      <c r="G49" s="32"/>
      <c r="H49" s="8"/>
      <c r="I49" s="7"/>
      <c r="J49" s="7"/>
      <c r="K49" s="7"/>
      <c r="L49" s="8"/>
      <c r="M49" s="7"/>
      <c r="N49" s="7"/>
      <c r="O49" s="8"/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v>0</v>
      </c>
      <c r="AA49" s="7">
        <v>0</v>
      </c>
      <c r="AB49" s="7">
        <v>0</v>
      </c>
      <c r="AC49" s="7">
        <v>0</v>
      </c>
      <c r="AD49" s="8">
        <v>0</v>
      </c>
      <c r="AE49" s="7">
        <v>0</v>
      </c>
      <c r="AF49" s="7">
        <v>0</v>
      </c>
      <c r="AG49" s="7">
        <v>0</v>
      </c>
      <c r="AH49" s="7">
        <v>0</v>
      </c>
      <c r="AI49" s="8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8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8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8">
        <v>0</v>
      </c>
      <c r="BI49" s="8">
        <v>0</v>
      </c>
      <c r="BJ49" s="7">
        <v>0</v>
      </c>
      <c r="BK49" s="8">
        <v>0</v>
      </c>
      <c r="BL49" s="8">
        <v>0</v>
      </c>
    </row>
    <row r="50" spans="2:64">
      <c r="B50" s="7" t="s">
        <v>158</v>
      </c>
      <c r="C50" s="8" t="s">
        <v>159</v>
      </c>
      <c r="D50" s="7"/>
      <c r="E50" s="7"/>
      <c r="F50" s="31"/>
      <c r="G50" s="32"/>
      <c r="H50" s="8"/>
      <c r="I50" s="7"/>
      <c r="J50" s="7"/>
      <c r="K50" s="7"/>
      <c r="L50" s="8"/>
      <c r="M50" s="7"/>
      <c r="N50" s="7"/>
      <c r="O50" s="8"/>
      <c r="P50" s="8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8">
        <v>0</v>
      </c>
      <c r="AA50" s="7">
        <v>0</v>
      </c>
      <c r="AB50" s="7">
        <v>0</v>
      </c>
      <c r="AC50" s="7">
        <v>0</v>
      </c>
      <c r="AD50" s="8">
        <v>0</v>
      </c>
      <c r="AE50" s="7">
        <v>0</v>
      </c>
      <c r="AF50" s="7">
        <v>0</v>
      </c>
      <c r="AG50" s="7">
        <v>0</v>
      </c>
      <c r="AH50" s="7">
        <v>0</v>
      </c>
      <c r="AI50" s="8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8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8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8">
        <v>0</v>
      </c>
      <c r="BI50" s="8">
        <v>0</v>
      </c>
      <c r="BJ50" s="7">
        <v>0</v>
      </c>
      <c r="BK50" s="8">
        <v>0</v>
      </c>
      <c r="BL50" s="8">
        <v>0</v>
      </c>
    </row>
    <row r="51" spans="2:64">
      <c r="B51" s="7" t="s">
        <v>160</v>
      </c>
      <c r="C51" s="8" t="s">
        <v>161</v>
      </c>
      <c r="D51" s="7"/>
      <c r="E51" s="7"/>
      <c r="F51" s="31"/>
      <c r="G51" s="32"/>
      <c r="H51" s="8"/>
      <c r="I51" s="7"/>
      <c r="J51" s="7"/>
      <c r="K51" s="7"/>
      <c r="L51" s="8"/>
      <c r="M51" s="7"/>
      <c r="N51" s="7"/>
      <c r="O51" s="8"/>
      <c r="P51" s="8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7">
        <v>0</v>
      </c>
      <c r="AI51" s="8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8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8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8">
        <v>0</v>
      </c>
      <c r="BI51" s="8">
        <v>0</v>
      </c>
      <c r="BJ51" s="7">
        <v>0</v>
      </c>
      <c r="BK51" s="8">
        <v>0</v>
      </c>
      <c r="BL51" s="8">
        <v>0</v>
      </c>
    </row>
    <row r="52" spans="2:64">
      <c r="B52" s="7" t="s">
        <v>162</v>
      </c>
      <c r="C52" s="8" t="s">
        <v>163</v>
      </c>
      <c r="D52" s="7"/>
      <c r="E52" s="7"/>
      <c r="F52" s="31"/>
      <c r="G52" s="32"/>
      <c r="H52" s="8"/>
      <c r="I52" s="7"/>
      <c r="J52" s="7"/>
      <c r="K52" s="7"/>
      <c r="L52" s="8"/>
      <c r="M52" s="7"/>
      <c r="N52" s="7"/>
      <c r="O52" s="8"/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0</v>
      </c>
      <c r="AA52" s="7">
        <v>0</v>
      </c>
      <c r="AB52" s="7">
        <v>0</v>
      </c>
      <c r="AC52" s="7">
        <v>0</v>
      </c>
      <c r="AD52" s="8">
        <v>0</v>
      </c>
      <c r="AE52" s="7">
        <v>0</v>
      </c>
      <c r="AF52" s="7">
        <v>0</v>
      </c>
      <c r="AG52" s="7">
        <v>0</v>
      </c>
      <c r="AH52" s="7">
        <v>0</v>
      </c>
      <c r="AI52" s="8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8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8">
        <v>0</v>
      </c>
      <c r="BI52" s="8">
        <v>0</v>
      </c>
      <c r="BJ52" s="7">
        <v>0</v>
      </c>
      <c r="BK52" s="8">
        <v>0</v>
      </c>
      <c r="BL52" s="8">
        <v>0</v>
      </c>
    </row>
    <row r="53" spans="2:64">
      <c r="B53" s="7" t="s">
        <v>164</v>
      </c>
      <c r="C53" s="8" t="s">
        <v>165</v>
      </c>
      <c r="D53" s="7"/>
      <c r="E53" s="7"/>
      <c r="F53" s="31"/>
      <c r="G53" s="32"/>
      <c r="H53" s="8"/>
      <c r="I53" s="7"/>
      <c r="J53" s="7"/>
      <c r="K53" s="7"/>
      <c r="L53" s="8"/>
      <c r="M53" s="7"/>
      <c r="N53" s="7"/>
      <c r="O53" s="8"/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v>0</v>
      </c>
      <c r="AA53" s="7">
        <v>0</v>
      </c>
      <c r="AB53" s="7">
        <v>0</v>
      </c>
      <c r="AC53" s="7">
        <v>0</v>
      </c>
      <c r="AD53" s="8">
        <v>0</v>
      </c>
      <c r="AE53" s="7">
        <v>0</v>
      </c>
      <c r="AF53" s="7">
        <v>0</v>
      </c>
      <c r="AG53" s="7">
        <v>0</v>
      </c>
      <c r="AH53" s="7">
        <v>0</v>
      </c>
      <c r="AI53" s="8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8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8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8">
        <v>0</v>
      </c>
      <c r="BI53" s="8">
        <v>0</v>
      </c>
      <c r="BJ53" s="7">
        <v>0</v>
      </c>
      <c r="BK53" s="8">
        <v>0</v>
      </c>
      <c r="BL53" s="8">
        <v>0</v>
      </c>
    </row>
    <row r="54" spans="2:64">
      <c r="B54" s="7" t="s">
        <v>166</v>
      </c>
      <c r="C54" s="8" t="s">
        <v>167</v>
      </c>
      <c r="D54" s="7"/>
      <c r="E54" s="7"/>
      <c r="F54" s="31"/>
      <c r="G54" s="32"/>
      <c r="H54" s="8"/>
      <c r="I54" s="7"/>
      <c r="J54" s="7"/>
      <c r="K54" s="7"/>
      <c r="L54" s="8"/>
      <c r="M54" s="7"/>
      <c r="N54" s="7"/>
      <c r="O54" s="8"/>
      <c r="P54" s="8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v>0</v>
      </c>
      <c r="AA54" s="7">
        <v>0</v>
      </c>
      <c r="AB54" s="7">
        <v>0</v>
      </c>
      <c r="AC54" s="7">
        <v>0</v>
      </c>
      <c r="AD54" s="8">
        <v>0</v>
      </c>
      <c r="AE54" s="7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8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8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8">
        <v>0</v>
      </c>
      <c r="BI54" s="8">
        <v>0</v>
      </c>
      <c r="BJ54" s="7">
        <v>0</v>
      </c>
      <c r="BK54" s="8">
        <v>0</v>
      </c>
      <c r="BL54" s="8">
        <v>0</v>
      </c>
    </row>
    <row r="55" spans="2:64">
      <c r="B55" s="7" t="s">
        <v>168</v>
      </c>
      <c r="C55" s="8" t="s">
        <v>169</v>
      </c>
      <c r="D55" s="7"/>
      <c r="E55" s="7"/>
      <c r="F55" s="31"/>
      <c r="G55" s="32"/>
      <c r="H55" s="8"/>
      <c r="I55" s="7"/>
      <c r="J55" s="7"/>
      <c r="K55" s="7"/>
      <c r="L55" s="8"/>
      <c r="M55" s="7"/>
      <c r="N55" s="7"/>
      <c r="O55" s="8"/>
      <c r="P55" s="8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v>0</v>
      </c>
      <c r="AA55" s="7">
        <v>0</v>
      </c>
      <c r="AB55" s="7">
        <v>0</v>
      </c>
      <c r="AC55" s="7">
        <v>0</v>
      </c>
      <c r="AD55" s="8">
        <v>0</v>
      </c>
      <c r="AE55" s="7">
        <v>0</v>
      </c>
      <c r="AF55" s="7">
        <v>0</v>
      </c>
      <c r="AG55" s="7">
        <v>0</v>
      </c>
      <c r="AH55" s="7">
        <v>0</v>
      </c>
      <c r="AI55" s="8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8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8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8">
        <v>0</v>
      </c>
      <c r="BI55" s="8">
        <v>0</v>
      </c>
      <c r="BJ55" s="7">
        <v>0</v>
      </c>
      <c r="BK55" s="8">
        <v>0</v>
      </c>
      <c r="BL55" s="8">
        <v>0</v>
      </c>
    </row>
    <row r="56" spans="2:64">
      <c r="B56" s="7" t="s">
        <v>170</v>
      </c>
      <c r="C56" s="8" t="s">
        <v>171</v>
      </c>
      <c r="D56" s="7"/>
      <c r="E56" s="7"/>
      <c r="F56" s="31"/>
      <c r="G56" s="32"/>
      <c r="H56" s="8"/>
      <c r="I56" s="7"/>
      <c r="J56" s="7"/>
      <c r="K56" s="7"/>
      <c r="L56" s="8"/>
      <c r="M56" s="7"/>
      <c r="N56" s="7"/>
      <c r="O56" s="8"/>
      <c r="P56" s="8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v>0</v>
      </c>
      <c r="AA56" s="7">
        <v>0</v>
      </c>
      <c r="AB56" s="7">
        <v>0</v>
      </c>
      <c r="AC56" s="7">
        <v>0</v>
      </c>
      <c r="AD56" s="8">
        <v>0</v>
      </c>
      <c r="AE56" s="7">
        <v>0</v>
      </c>
      <c r="AF56" s="7">
        <v>0</v>
      </c>
      <c r="AG56" s="7">
        <v>0</v>
      </c>
      <c r="AH56" s="7">
        <v>0</v>
      </c>
      <c r="AI56" s="8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8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8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8">
        <v>0</v>
      </c>
      <c r="BI56" s="8">
        <v>0</v>
      </c>
      <c r="BJ56" s="7">
        <v>0</v>
      </c>
      <c r="BK56" s="8">
        <v>0</v>
      </c>
      <c r="BL56" s="8">
        <v>0</v>
      </c>
    </row>
    <row r="57" spans="2:64">
      <c r="B57" s="7" t="s">
        <v>172</v>
      </c>
      <c r="C57" s="8" t="s">
        <v>173</v>
      </c>
      <c r="D57" s="7"/>
      <c r="E57" s="7"/>
      <c r="F57" s="31"/>
      <c r="G57" s="32"/>
      <c r="H57" s="8"/>
      <c r="I57" s="7"/>
      <c r="J57" s="7"/>
      <c r="K57" s="7"/>
      <c r="L57" s="8"/>
      <c r="M57" s="7"/>
      <c r="N57" s="7"/>
      <c r="O57" s="8"/>
      <c r="P57" s="8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8">
        <v>0</v>
      </c>
      <c r="AA57" s="7">
        <v>0</v>
      </c>
      <c r="AB57" s="7">
        <v>0</v>
      </c>
      <c r="AC57" s="7">
        <v>0</v>
      </c>
      <c r="AD57" s="8">
        <v>0</v>
      </c>
      <c r="AE57" s="7">
        <v>0</v>
      </c>
      <c r="AF57" s="7">
        <v>0</v>
      </c>
      <c r="AG57" s="7">
        <v>0</v>
      </c>
      <c r="AH57" s="7">
        <v>0</v>
      </c>
      <c r="AI57" s="8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8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8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8">
        <v>0</v>
      </c>
      <c r="BI57" s="8">
        <v>0</v>
      </c>
      <c r="BJ57" s="7">
        <v>0</v>
      </c>
      <c r="BK57" s="8">
        <v>0</v>
      </c>
      <c r="BL57" s="8">
        <v>0</v>
      </c>
    </row>
    <row r="58" spans="2:64">
      <c r="B58" s="7" t="s">
        <v>174</v>
      </c>
      <c r="C58" s="8" t="s">
        <v>175</v>
      </c>
      <c r="D58" s="7"/>
      <c r="E58" s="7"/>
      <c r="F58" s="31"/>
      <c r="G58" s="32"/>
      <c r="H58" s="8"/>
      <c r="I58" s="7"/>
      <c r="J58" s="7"/>
      <c r="K58" s="7"/>
      <c r="L58" s="8"/>
      <c r="M58" s="7"/>
      <c r="N58" s="7"/>
      <c r="O58" s="8"/>
      <c r="P58" s="8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v>0</v>
      </c>
      <c r="AA58" s="7">
        <v>0</v>
      </c>
      <c r="AB58" s="7">
        <v>0</v>
      </c>
      <c r="AC58" s="7">
        <v>0</v>
      </c>
      <c r="AD58" s="8">
        <v>0</v>
      </c>
      <c r="AE58" s="7">
        <v>0</v>
      </c>
      <c r="AF58" s="7">
        <v>0</v>
      </c>
      <c r="AG58" s="7">
        <v>0</v>
      </c>
      <c r="AH58" s="7">
        <v>0</v>
      </c>
      <c r="AI58" s="8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8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8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8">
        <v>0</v>
      </c>
      <c r="BI58" s="8">
        <v>0</v>
      </c>
      <c r="BJ58" s="7">
        <v>0</v>
      </c>
      <c r="BK58" s="8">
        <v>0</v>
      </c>
      <c r="BL58" s="8">
        <v>0</v>
      </c>
    </row>
    <row r="59" spans="2:64">
      <c r="B59" s="7" t="s">
        <v>176</v>
      </c>
      <c r="C59" s="8" t="s">
        <v>177</v>
      </c>
      <c r="D59" s="7"/>
      <c r="E59" s="7"/>
      <c r="F59" s="31"/>
      <c r="G59" s="32"/>
      <c r="H59" s="8"/>
      <c r="I59" s="7"/>
      <c r="J59" s="7"/>
      <c r="K59" s="7"/>
      <c r="L59" s="8"/>
      <c r="M59" s="7"/>
      <c r="N59" s="7"/>
      <c r="O59" s="8"/>
      <c r="P59" s="8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8">
        <v>0</v>
      </c>
      <c r="AA59" s="7">
        <v>0</v>
      </c>
      <c r="AB59" s="7">
        <v>0</v>
      </c>
      <c r="AC59" s="7">
        <v>0</v>
      </c>
      <c r="AD59" s="8">
        <v>0</v>
      </c>
      <c r="AE59" s="7">
        <v>0</v>
      </c>
      <c r="AF59" s="7">
        <v>0</v>
      </c>
      <c r="AG59" s="7">
        <v>0</v>
      </c>
      <c r="AH59" s="7">
        <v>0</v>
      </c>
      <c r="AI59" s="8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8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8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8">
        <v>0</v>
      </c>
      <c r="BI59" s="8">
        <v>0</v>
      </c>
      <c r="BJ59" s="7">
        <v>0</v>
      </c>
      <c r="BK59" s="8">
        <v>0</v>
      </c>
      <c r="BL59" s="8">
        <v>0</v>
      </c>
    </row>
    <row r="60" spans="2:64">
      <c r="B60" s="7" t="s">
        <v>178</v>
      </c>
      <c r="C60" s="8" t="s">
        <v>179</v>
      </c>
      <c r="D60" s="7"/>
      <c r="E60" s="7"/>
      <c r="F60" s="31"/>
      <c r="G60" s="32"/>
      <c r="H60" s="8"/>
      <c r="I60" s="7"/>
      <c r="J60" s="7"/>
      <c r="K60" s="7"/>
      <c r="L60" s="8"/>
      <c r="M60" s="7"/>
      <c r="N60" s="7"/>
      <c r="O60" s="8"/>
      <c r="P60" s="8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v>0</v>
      </c>
      <c r="AA60" s="7">
        <v>0</v>
      </c>
      <c r="AB60" s="7">
        <v>0</v>
      </c>
      <c r="AC60" s="7">
        <v>0</v>
      </c>
      <c r="AD60" s="8">
        <v>0</v>
      </c>
      <c r="AE60" s="7">
        <v>0</v>
      </c>
      <c r="AF60" s="7">
        <v>0</v>
      </c>
      <c r="AG60" s="7">
        <v>0</v>
      </c>
      <c r="AH60" s="7">
        <v>0</v>
      </c>
      <c r="AI60" s="8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8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8">
        <v>0</v>
      </c>
      <c r="BI60" s="8">
        <v>0</v>
      </c>
      <c r="BJ60" s="7">
        <v>0</v>
      </c>
      <c r="BK60" s="8">
        <v>0</v>
      </c>
      <c r="BL60" s="8">
        <v>0</v>
      </c>
    </row>
    <row r="61" spans="2:64">
      <c r="B61" s="7" t="s">
        <v>180</v>
      </c>
      <c r="C61" s="8" t="s">
        <v>181</v>
      </c>
      <c r="D61" s="7"/>
      <c r="E61" s="7"/>
      <c r="F61" s="31"/>
      <c r="G61" s="32"/>
      <c r="H61" s="8"/>
      <c r="I61" s="7"/>
      <c r="J61" s="7"/>
      <c r="K61" s="7"/>
      <c r="L61" s="8"/>
      <c r="M61" s="7"/>
      <c r="N61" s="7"/>
      <c r="O61" s="8"/>
      <c r="P61" s="8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8">
        <v>0</v>
      </c>
      <c r="AA61" s="7">
        <v>0</v>
      </c>
      <c r="AB61" s="7">
        <v>0</v>
      </c>
      <c r="AC61" s="7">
        <v>0</v>
      </c>
      <c r="AD61" s="8">
        <v>0</v>
      </c>
      <c r="AE61" s="7">
        <v>0</v>
      </c>
      <c r="AF61" s="7">
        <v>0</v>
      </c>
      <c r="AG61" s="7">
        <v>0</v>
      </c>
      <c r="AH61" s="7">
        <v>0</v>
      </c>
      <c r="AI61" s="8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8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8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8">
        <v>0</v>
      </c>
      <c r="BI61" s="8">
        <v>0</v>
      </c>
      <c r="BJ61" s="7">
        <v>0</v>
      </c>
      <c r="BK61" s="8">
        <v>0</v>
      </c>
      <c r="BL61" s="8">
        <v>0</v>
      </c>
    </row>
    <row r="62" spans="2:64">
      <c r="B62" s="7" t="s">
        <v>182</v>
      </c>
      <c r="C62" s="8" t="s">
        <v>183</v>
      </c>
      <c r="D62" s="7"/>
      <c r="E62" s="7"/>
      <c r="F62" s="31"/>
      <c r="G62" s="32"/>
      <c r="H62" s="8"/>
      <c r="I62" s="7"/>
      <c r="J62" s="7"/>
      <c r="K62" s="7"/>
      <c r="L62" s="8"/>
      <c r="M62" s="7"/>
      <c r="N62" s="7"/>
      <c r="O62" s="8"/>
      <c r="P62" s="8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8">
        <v>0</v>
      </c>
      <c r="AA62" s="7">
        <v>0</v>
      </c>
      <c r="AB62" s="7">
        <v>0</v>
      </c>
      <c r="AC62" s="7">
        <v>0</v>
      </c>
      <c r="AD62" s="8">
        <v>0</v>
      </c>
      <c r="AE62" s="7">
        <v>0</v>
      </c>
      <c r="AF62" s="7">
        <v>0</v>
      </c>
      <c r="AG62" s="7">
        <v>0</v>
      </c>
      <c r="AH62" s="7">
        <v>0</v>
      </c>
      <c r="AI62" s="8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8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8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8">
        <v>0</v>
      </c>
      <c r="BI62" s="8">
        <v>0</v>
      </c>
      <c r="BJ62" s="7">
        <v>0</v>
      </c>
      <c r="BK62" s="8">
        <v>0</v>
      </c>
      <c r="BL62" s="8">
        <v>0</v>
      </c>
    </row>
    <row r="63" spans="2:64">
      <c r="B63" s="7" t="s">
        <v>184</v>
      </c>
      <c r="C63" s="8" t="s">
        <v>185</v>
      </c>
      <c r="D63" s="7"/>
      <c r="E63" s="7"/>
      <c r="F63" s="31"/>
      <c r="G63" s="32"/>
      <c r="H63" s="8"/>
      <c r="I63" s="7"/>
      <c r="J63" s="7"/>
      <c r="K63" s="7"/>
      <c r="L63" s="8"/>
      <c r="M63" s="7"/>
      <c r="N63" s="7"/>
      <c r="O63" s="8"/>
      <c r="P63" s="8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v>0</v>
      </c>
      <c r="AA63" s="7">
        <v>0</v>
      </c>
      <c r="AB63" s="7">
        <v>0</v>
      </c>
      <c r="AC63" s="7">
        <v>0</v>
      </c>
      <c r="AD63" s="8">
        <v>0</v>
      </c>
      <c r="AE63" s="7">
        <v>0</v>
      </c>
      <c r="AF63" s="7">
        <v>0</v>
      </c>
      <c r="AG63" s="7">
        <v>0</v>
      </c>
      <c r="AH63" s="7">
        <v>0</v>
      </c>
      <c r="AI63" s="8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8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8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8">
        <v>0</v>
      </c>
      <c r="BI63" s="8">
        <v>0</v>
      </c>
      <c r="BJ63" s="7">
        <v>0</v>
      </c>
      <c r="BK63" s="8">
        <v>0</v>
      </c>
      <c r="BL63" s="8">
        <v>0</v>
      </c>
    </row>
    <row r="64" spans="2:64">
      <c r="B64" s="7" t="s">
        <v>186</v>
      </c>
      <c r="C64" s="8" t="s">
        <v>187</v>
      </c>
      <c r="D64" s="7"/>
      <c r="E64" s="7"/>
      <c r="F64" s="31"/>
      <c r="G64" s="32"/>
      <c r="H64" s="8"/>
      <c r="I64" s="7"/>
      <c r="J64" s="7"/>
      <c r="K64" s="7"/>
      <c r="L64" s="8"/>
      <c r="M64" s="7"/>
      <c r="N64" s="7"/>
      <c r="O64" s="8"/>
      <c r="P64" s="8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8">
        <v>0</v>
      </c>
      <c r="AA64" s="7">
        <v>0</v>
      </c>
      <c r="AB64" s="7">
        <v>0</v>
      </c>
      <c r="AC64" s="7">
        <v>0</v>
      </c>
      <c r="AD64" s="8">
        <v>0</v>
      </c>
      <c r="AE64" s="7">
        <v>0</v>
      </c>
      <c r="AF64" s="7">
        <v>0</v>
      </c>
      <c r="AG64" s="7">
        <v>0</v>
      </c>
      <c r="AH64" s="7">
        <v>0</v>
      </c>
      <c r="AI64" s="8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8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8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8">
        <v>0</v>
      </c>
      <c r="BI64" s="8">
        <v>0</v>
      </c>
      <c r="BJ64" s="7">
        <v>0</v>
      </c>
      <c r="BK64" s="8">
        <v>0</v>
      </c>
      <c r="BL64" s="8">
        <v>0</v>
      </c>
    </row>
    <row r="65" spans="2:64">
      <c r="B65" s="7" t="s">
        <v>188</v>
      </c>
      <c r="C65" s="8" t="s">
        <v>189</v>
      </c>
      <c r="D65" s="7"/>
      <c r="E65" s="7"/>
      <c r="F65" s="31"/>
      <c r="G65" s="32"/>
      <c r="H65" s="8"/>
      <c r="I65" s="7"/>
      <c r="J65" s="7"/>
      <c r="K65" s="7"/>
      <c r="L65" s="8"/>
      <c r="M65" s="7"/>
      <c r="N65" s="7"/>
      <c r="O65" s="8"/>
      <c r="P65" s="8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8">
        <v>0</v>
      </c>
      <c r="AA65" s="7">
        <v>0</v>
      </c>
      <c r="AB65" s="7">
        <v>0</v>
      </c>
      <c r="AC65" s="7">
        <v>0</v>
      </c>
      <c r="AD65" s="8">
        <v>0</v>
      </c>
      <c r="AE65" s="7">
        <v>0</v>
      </c>
      <c r="AF65" s="7">
        <v>0</v>
      </c>
      <c r="AG65" s="7">
        <v>0</v>
      </c>
      <c r="AH65" s="7">
        <v>0</v>
      </c>
      <c r="AI65" s="8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8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8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0</v>
      </c>
      <c r="BI65" s="8">
        <v>0</v>
      </c>
      <c r="BJ65" s="7">
        <v>0</v>
      </c>
      <c r="BK65" s="8">
        <v>0</v>
      </c>
      <c r="BL65" s="8">
        <v>0</v>
      </c>
    </row>
    <row r="66" spans="2:64">
      <c r="B66" s="7" t="s">
        <v>190</v>
      </c>
      <c r="C66" s="8" t="s">
        <v>191</v>
      </c>
      <c r="D66" s="7"/>
      <c r="E66" s="7"/>
      <c r="F66" s="31"/>
      <c r="G66" s="32"/>
      <c r="H66" s="8"/>
      <c r="I66" s="7"/>
      <c r="J66" s="7"/>
      <c r="K66" s="7"/>
      <c r="L66" s="8"/>
      <c r="M66" s="7"/>
      <c r="N66" s="7"/>
      <c r="O66" s="8"/>
      <c r="P66" s="8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v>0</v>
      </c>
      <c r="AA66" s="7">
        <v>0</v>
      </c>
      <c r="AB66" s="7">
        <v>0</v>
      </c>
      <c r="AC66" s="7">
        <v>0</v>
      </c>
      <c r="AD66" s="8">
        <v>0</v>
      </c>
      <c r="AE66" s="7">
        <v>0</v>
      </c>
      <c r="AF66" s="7">
        <v>0</v>
      </c>
      <c r="AG66" s="7">
        <v>0</v>
      </c>
      <c r="AH66" s="7">
        <v>0</v>
      </c>
      <c r="AI66" s="8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8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8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0</v>
      </c>
      <c r="BI66" s="8">
        <v>0</v>
      </c>
      <c r="BJ66" s="7">
        <v>0</v>
      </c>
      <c r="BK66" s="8">
        <v>0</v>
      </c>
      <c r="BL66" s="8">
        <v>0</v>
      </c>
    </row>
    <row r="67" spans="2:64">
      <c r="B67" s="7" t="s">
        <v>192</v>
      </c>
      <c r="C67" s="8" t="s">
        <v>193</v>
      </c>
      <c r="D67" s="7"/>
      <c r="E67" s="7"/>
      <c r="F67" s="31"/>
      <c r="G67" s="32"/>
      <c r="H67" s="8"/>
      <c r="I67" s="7"/>
      <c r="J67" s="7"/>
      <c r="K67" s="7"/>
      <c r="L67" s="8"/>
      <c r="M67" s="7"/>
      <c r="N67" s="7"/>
      <c r="O67" s="8"/>
      <c r="P67" s="8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v>0</v>
      </c>
      <c r="AA67" s="7">
        <v>0</v>
      </c>
      <c r="AB67" s="7">
        <v>0</v>
      </c>
      <c r="AC67" s="7">
        <v>0</v>
      </c>
      <c r="AD67" s="8">
        <v>0</v>
      </c>
      <c r="AE67" s="7">
        <v>0</v>
      </c>
      <c r="AF67" s="7">
        <v>0</v>
      </c>
      <c r="AG67" s="7">
        <v>0</v>
      </c>
      <c r="AH67" s="7">
        <v>0</v>
      </c>
      <c r="AI67" s="8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8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8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8">
        <v>0</v>
      </c>
      <c r="BI67" s="8">
        <v>0</v>
      </c>
      <c r="BJ67" s="7">
        <v>0</v>
      </c>
      <c r="BK67" s="8">
        <v>0</v>
      </c>
      <c r="BL67" s="8">
        <v>0</v>
      </c>
    </row>
    <row r="68" spans="2:64">
      <c r="B68" s="7" t="s">
        <v>194</v>
      </c>
      <c r="C68" s="8" t="s">
        <v>195</v>
      </c>
      <c r="D68" s="7"/>
      <c r="E68" s="7"/>
      <c r="F68" s="31"/>
      <c r="G68" s="32"/>
      <c r="H68" s="8"/>
      <c r="I68" s="7"/>
      <c r="J68" s="7"/>
      <c r="K68" s="7"/>
      <c r="L68" s="8"/>
      <c r="M68" s="7"/>
      <c r="N68" s="7"/>
      <c r="O68" s="8"/>
      <c r="P68" s="8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v>0</v>
      </c>
      <c r="AA68" s="7">
        <v>0</v>
      </c>
      <c r="AB68" s="7">
        <v>0</v>
      </c>
      <c r="AC68" s="7">
        <v>0</v>
      </c>
      <c r="AD68" s="8">
        <v>0</v>
      </c>
      <c r="AE68" s="7">
        <v>0</v>
      </c>
      <c r="AF68" s="7">
        <v>0</v>
      </c>
      <c r="AG68" s="7">
        <v>0</v>
      </c>
      <c r="AH68" s="7">
        <v>0</v>
      </c>
      <c r="AI68" s="8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8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8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8">
        <v>0</v>
      </c>
      <c r="BI68" s="8">
        <v>0</v>
      </c>
      <c r="BJ68" s="7">
        <v>0</v>
      </c>
      <c r="BK68" s="8">
        <v>0</v>
      </c>
      <c r="BL68" s="8">
        <v>0</v>
      </c>
    </row>
    <row r="69" spans="2:64">
      <c r="B69" s="7" t="s">
        <v>196</v>
      </c>
      <c r="C69" s="8" t="s">
        <v>197</v>
      </c>
      <c r="D69" s="7"/>
      <c r="E69" s="7"/>
      <c r="F69" s="31"/>
      <c r="G69" s="32"/>
      <c r="H69" s="8"/>
      <c r="I69" s="7"/>
      <c r="J69" s="7"/>
      <c r="K69" s="7"/>
      <c r="L69" s="8"/>
      <c r="M69" s="7"/>
      <c r="N69" s="7"/>
      <c r="O69" s="8"/>
      <c r="P69" s="8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v>0</v>
      </c>
      <c r="AA69" s="7">
        <v>0</v>
      </c>
      <c r="AB69" s="7">
        <v>0</v>
      </c>
      <c r="AC69" s="7"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8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8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8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8">
        <v>0</v>
      </c>
      <c r="BI69" s="8">
        <v>0</v>
      </c>
      <c r="BJ69" s="7">
        <v>0</v>
      </c>
      <c r="BK69" s="8">
        <v>0</v>
      </c>
      <c r="BL69" s="8">
        <v>0</v>
      </c>
    </row>
    <row r="70" spans="2:64">
      <c r="B70" s="7" t="s">
        <v>198</v>
      </c>
      <c r="C70" s="8" t="s">
        <v>199</v>
      </c>
      <c r="D70" s="7"/>
      <c r="E70" s="7"/>
      <c r="F70" s="31"/>
      <c r="G70" s="32"/>
      <c r="H70" s="8"/>
      <c r="I70" s="7"/>
      <c r="J70" s="7"/>
      <c r="K70" s="7"/>
      <c r="L70" s="8"/>
      <c r="M70" s="7"/>
      <c r="N70" s="7"/>
      <c r="O70" s="8"/>
      <c r="P70" s="8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8">
        <v>0</v>
      </c>
      <c r="AA70" s="7">
        <v>0</v>
      </c>
      <c r="AB70" s="7">
        <v>0</v>
      </c>
      <c r="AC70" s="7"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8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8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8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8">
        <v>0</v>
      </c>
      <c r="BI70" s="8">
        <v>0</v>
      </c>
      <c r="BJ70" s="7">
        <v>0</v>
      </c>
      <c r="BK70" s="8">
        <v>0</v>
      </c>
      <c r="BL70" s="8">
        <v>0</v>
      </c>
    </row>
    <row r="71" spans="2:64">
      <c r="B71" s="7" t="s">
        <v>200</v>
      </c>
      <c r="C71" s="8" t="s">
        <v>201</v>
      </c>
      <c r="D71" s="7"/>
      <c r="E71" s="7"/>
      <c r="F71" s="31"/>
      <c r="G71" s="32"/>
      <c r="H71" s="8"/>
      <c r="I71" s="7"/>
      <c r="J71" s="7"/>
      <c r="K71" s="7"/>
      <c r="L71" s="8"/>
      <c r="M71" s="7"/>
      <c r="N71" s="7"/>
      <c r="O71" s="8"/>
      <c r="P71" s="8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8">
        <v>0</v>
      </c>
      <c r="AA71" s="7">
        <v>0</v>
      </c>
      <c r="AB71" s="7">
        <v>0</v>
      </c>
      <c r="AC71" s="7"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8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8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8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8">
        <v>0</v>
      </c>
      <c r="BI71" s="8">
        <v>0</v>
      </c>
      <c r="BJ71" s="7">
        <v>0</v>
      </c>
      <c r="BK71" s="8">
        <v>0</v>
      </c>
      <c r="BL71" s="8">
        <v>0</v>
      </c>
    </row>
    <row r="72" spans="2:64">
      <c r="B72" s="7" t="s">
        <v>202</v>
      </c>
      <c r="C72" s="8" t="s">
        <v>203</v>
      </c>
      <c r="D72" s="7"/>
      <c r="E72" s="7"/>
      <c r="F72" s="31"/>
      <c r="G72" s="32"/>
      <c r="H72" s="8"/>
      <c r="I72" s="7"/>
      <c r="J72" s="7"/>
      <c r="K72" s="7"/>
      <c r="L72" s="8"/>
      <c r="M72" s="7"/>
      <c r="N72" s="7"/>
      <c r="O72" s="8"/>
      <c r="P72" s="8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8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8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8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8">
        <v>0</v>
      </c>
      <c r="BI72" s="8">
        <v>0</v>
      </c>
      <c r="BJ72" s="7">
        <v>0</v>
      </c>
      <c r="BK72" s="8">
        <v>0</v>
      </c>
      <c r="BL72" s="8">
        <v>0</v>
      </c>
    </row>
    <row r="73" spans="2:64">
      <c r="B73" s="7" t="s">
        <v>204</v>
      </c>
      <c r="C73" s="8" t="s">
        <v>205</v>
      </c>
      <c r="D73" s="7"/>
      <c r="E73" s="7"/>
      <c r="F73" s="31"/>
      <c r="G73" s="32"/>
      <c r="H73" s="8"/>
      <c r="I73" s="7"/>
      <c r="J73" s="7"/>
      <c r="K73" s="7"/>
      <c r="L73" s="8"/>
      <c r="M73" s="7"/>
      <c r="N73" s="7"/>
      <c r="O73" s="8"/>
      <c r="P73" s="8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7">
        <v>0</v>
      </c>
      <c r="AI73" s="8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8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8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8">
        <v>0</v>
      </c>
      <c r="BI73" s="8">
        <v>0</v>
      </c>
      <c r="BJ73" s="7">
        <v>0</v>
      </c>
      <c r="BK73" s="8">
        <v>0</v>
      </c>
      <c r="BL73" s="8">
        <v>0</v>
      </c>
    </row>
    <row r="74" spans="2:64">
      <c r="B74" s="7" t="s">
        <v>206</v>
      </c>
      <c r="C74" s="8" t="s">
        <v>207</v>
      </c>
      <c r="D74" s="7"/>
      <c r="E74" s="7"/>
      <c r="F74" s="31"/>
      <c r="G74" s="32"/>
      <c r="H74" s="8"/>
      <c r="I74" s="7"/>
      <c r="J74" s="7"/>
      <c r="K74" s="7"/>
      <c r="L74" s="8"/>
      <c r="M74" s="7"/>
      <c r="N74" s="7"/>
      <c r="O74" s="8"/>
      <c r="P74" s="8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8">
        <v>0</v>
      </c>
      <c r="AA74" s="7">
        <v>0</v>
      </c>
      <c r="AB74" s="7">
        <v>0</v>
      </c>
      <c r="AC74" s="7"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8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8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8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8">
        <v>0</v>
      </c>
      <c r="BI74" s="8">
        <v>0</v>
      </c>
      <c r="BJ74" s="7">
        <v>0</v>
      </c>
      <c r="BK74" s="8">
        <v>0</v>
      </c>
      <c r="BL74" s="8">
        <v>0</v>
      </c>
    </row>
    <row r="75" spans="2:64">
      <c r="B75" s="7" t="s">
        <v>208</v>
      </c>
      <c r="C75" s="8" t="s">
        <v>209</v>
      </c>
      <c r="D75" s="7"/>
      <c r="E75" s="7"/>
      <c r="F75" s="31"/>
      <c r="G75" s="32"/>
      <c r="H75" s="8"/>
      <c r="I75" s="7"/>
      <c r="J75" s="7"/>
      <c r="K75" s="7"/>
      <c r="L75" s="8"/>
      <c r="M75" s="7"/>
      <c r="N75" s="7"/>
      <c r="O75" s="8"/>
      <c r="P75" s="8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v>0</v>
      </c>
      <c r="AA75" s="7">
        <v>0</v>
      </c>
      <c r="AB75" s="7">
        <v>0</v>
      </c>
      <c r="AC75" s="7">
        <v>0</v>
      </c>
      <c r="AD75" s="8">
        <v>0</v>
      </c>
      <c r="AE75" s="7">
        <v>0</v>
      </c>
      <c r="AF75" s="7">
        <v>0</v>
      </c>
      <c r="AG75" s="7">
        <v>0</v>
      </c>
      <c r="AH75" s="7">
        <v>0</v>
      </c>
      <c r="AI75" s="8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8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8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8">
        <v>0</v>
      </c>
      <c r="BI75" s="8">
        <v>0</v>
      </c>
      <c r="BJ75" s="7">
        <v>0</v>
      </c>
      <c r="BK75" s="8">
        <v>0</v>
      </c>
      <c r="BL75" s="8">
        <v>0</v>
      </c>
    </row>
    <row r="76" spans="2:64">
      <c r="B76" s="7" t="s">
        <v>210</v>
      </c>
      <c r="C76" s="8" t="s">
        <v>211</v>
      </c>
      <c r="D76" s="7"/>
      <c r="E76" s="7"/>
      <c r="F76" s="31"/>
      <c r="G76" s="32"/>
      <c r="H76" s="8"/>
      <c r="I76" s="7"/>
      <c r="J76" s="7"/>
      <c r="K76" s="7"/>
      <c r="L76" s="8"/>
      <c r="M76" s="7"/>
      <c r="N76" s="7"/>
      <c r="O76" s="8"/>
      <c r="P76" s="8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8">
        <v>0</v>
      </c>
      <c r="AA76" s="7">
        <v>0</v>
      </c>
      <c r="AB76" s="7">
        <v>0</v>
      </c>
      <c r="AC76" s="7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8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8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8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8">
        <v>0</v>
      </c>
      <c r="BI76" s="8">
        <v>0</v>
      </c>
      <c r="BJ76" s="7">
        <v>0</v>
      </c>
      <c r="BK76" s="8">
        <v>0</v>
      </c>
      <c r="BL76" s="8">
        <v>0</v>
      </c>
    </row>
    <row r="77" spans="2:64">
      <c r="B77" s="7" t="s">
        <v>212</v>
      </c>
      <c r="C77" s="8" t="s">
        <v>213</v>
      </c>
      <c r="D77" s="7"/>
      <c r="E77" s="7"/>
      <c r="F77" s="31"/>
      <c r="G77" s="32"/>
      <c r="H77" s="8"/>
      <c r="I77" s="7"/>
      <c r="J77" s="7"/>
      <c r="K77" s="7"/>
      <c r="L77" s="8"/>
      <c r="M77" s="7"/>
      <c r="N77" s="7"/>
      <c r="O77" s="8"/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8">
        <v>0</v>
      </c>
      <c r="AA77" s="7">
        <v>0</v>
      </c>
      <c r="AB77" s="7">
        <v>0</v>
      </c>
      <c r="AC77" s="7">
        <v>0</v>
      </c>
      <c r="AD77" s="8">
        <v>0</v>
      </c>
      <c r="AE77" s="7">
        <v>0</v>
      </c>
      <c r="AF77" s="7">
        <v>0</v>
      </c>
      <c r="AG77" s="7">
        <v>0</v>
      </c>
      <c r="AH77" s="7">
        <v>0</v>
      </c>
      <c r="AI77" s="8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8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8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0</v>
      </c>
      <c r="BI77" s="8">
        <v>0</v>
      </c>
      <c r="BJ77" s="7">
        <v>0</v>
      </c>
      <c r="BK77" s="8">
        <v>0</v>
      </c>
      <c r="BL77" s="8">
        <v>0</v>
      </c>
    </row>
    <row r="78" spans="2:64">
      <c r="B78" s="7" t="s">
        <v>214</v>
      </c>
      <c r="C78" s="8" t="s">
        <v>215</v>
      </c>
      <c r="D78" s="7"/>
      <c r="E78" s="7"/>
      <c r="F78" s="31"/>
      <c r="G78" s="32"/>
      <c r="H78" s="8"/>
      <c r="I78" s="7"/>
      <c r="J78" s="7"/>
      <c r="K78" s="7"/>
      <c r="L78" s="8"/>
      <c r="M78" s="7"/>
      <c r="N78" s="7"/>
      <c r="O78" s="8"/>
      <c r="P78" s="8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8">
        <v>0</v>
      </c>
      <c r="AA78" s="7">
        <v>0</v>
      </c>
      <c r="AB78" s="7">
        <v>0</v>
      </c>
      <c r="AC78" s="7">
        <v>0</v>
      </c>
      <c r="AD78" s="8">
        <v>0</v>
      </c>
      <c r="AE78" s="7">
        <v>0</v>
      </c>
      <c r="AF78" s="7">
        <v>0</v>
      </c>
      <c r="AG78" s="7">
        <v>0</v>
      </c>
      <c r="AH78" s="7">
        <v>0</v>
      </c>
      <c r="AI78" s="8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8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8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8">
        <v>0</v>
      </c>
      <c r="BI78" s="8">
        <v>0</v>
      </c>
      <c r="BJ78" s="7">
        <v>0</v>
      </c>
      <c r="BK78" s="8">
        <v>0</v>
      </c>
      <c r="BL78" s="8">
        <v>0</v>
      </c>
    </row>
    <row r="79" spans="2:64">
      <c r="B79" s="7" t="s">
        <v>216</v>
      </c>
      <c r="C79" s="8" t="s">
        <v>217</v>
      </c>
      <c r="D79" s="7"/>
      <c r="E79" s="7"/>
      <c r="F79" s="31"/>
      <c r="G79" s="32"/>
      <c r="H79" s="8"/>
      <c r="I79" s="7"/>
      <c r="J79" s="7"/>
      <c r="K79" s="7"/>
      <c r="L79" s="8"/>
      <c r="M79" s="7"/>
      <c r="N79" s="7"/>
      <c r="O79" s="8"/>
      <c r="P79" s="8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8">
        <v>0</v>
      </c>
      <c r="AA79" s="7">
        <v>0</v>
      </c>
      <c r="AB79" s="7">
        <v>0</v>
      </c>
      <c r="AC79" s="7">
        <v>0</v>
      </c>
      <c r="AD79" s="8">
        <v>0</v>
      </c>
      <c r="AE79" s="7">
        <v>0</v>
      </c>
      <c r="AF79" s="7">
        <v>0</v>
      </c>
      <c r="AG79" s="7">
        <v>0</v>
      </c>
      <c r="AH79" s="7">
        <v>0</v>
      </c>
      <c r="AI79" s="8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8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8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8">
        <v>0</v>
      </c>
      <c r="BI79" s="8">
        <v>0</v>
      </c>
      <c r="BJ79" s="7">
        <v>0</v>
      </c>
      <c r="BK79" s="8">
        <v>0</v>
      </c>
      <c r="BL79" s="8">
        <v>0</v>
      </c>
    </row>
    <row r="80" spans="2:64">
      <c r="B80" s="7" t="s">
        <v>218</v>
      </c>
      <c r="C80" s="8" t="s">
        <v>219</v>
      </c>
      <c r="D80" s="7"/>
      <c r="E80" s="7"/>
      <c r="F80" s="31"/>
      <c r="G80" s="32"/>
      <c r="H80" s="8"/>
      <c r="I80" s="7"/>
      <c r="J80" s="7"/>
      <c r="K80" s="7"/>
      <c r="L80" s="8"/>
      <c r="M80" s="7"/>
      <c r="N80" s="7"/>
      <c r="O80" s="8"/>
      <c r="P80" s="8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v>0</v>
      </c>
      <c r="AA80" s="7">
        <v>0</v>
      </c>
      <c r="AB80" s="7">
        <v>0</v>
      </c>
      <c r="AC80" s="7">
        <v>0</v>
      </c>
      <c r="AD80" s="8">
        <v>0</v>
      </c>
      <c r="AE80" s="7">
        <v>0</v>
      </c>
      <c r="AF80" s="7">
        <v>0</v>
      </c>
      <c r="AG80" s="7">
        <v>0</v>
      </c>
      <c r="AH80" s="7">
        <v>0</v>
      </c>
      <c r="AI80" s="8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8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8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8">
        <v>0</v>
      </c>
      <c r="BI80" s="8">
        <v>0</v>
      </c>
      <c r="BJ80" s="7">
        <v>0</v>
      </c>
      <c r="BK80" s="8">
        <v>0</v>
      </c>
      <c r="BL80" s="8">
        <v>0</v>
      </c>
    </row>
    <row r="81" spans="2:64">
      <c r="B81" s="7" t="s">
        <v>220</v>
      </c>
      <c r="C81" s="8" t="s">
        <v>221</v>
      </c>
      <c r="D81" s="7"/>
      <c r="E81" s="7"/>
      <c r="F81" s="31"/>
      <c r="G81" s="32"/>
      <c r="H81" s="8"/>
      <c r="I81" s="7"/>
      <c r="J81" s="7"/>
      <c r="K81" s="7"/>
      <c r="L81" s="8"/>
      <c r="M81" s="7"/>
      <c r="N81" s="7"/>
      <c r="O81" s="8"/>
      <c r="P81" s="8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v>0</v>
      </c>
      <c r="AA81" s="7">
        <v>0</v>
      </c>
      <c r="AB81" s="7">
        <v>0</v>
      </c>
      <c r="AC81" s="7">
        <v>0</v>
      </c>
      <c r="AD81" s="8">
        <v>0</v>
      </c>
      <c r="AE81" s="7">
        <v>0</v>
      </c>
      <c r="AF81" s="7">
        <v>0</v>
      </c>
      <c r="AG81" s="7">
        <v>0</v>
      </c>
      <c r="AH81" s="7">
        <v>0</v>
      </c>
      <c r="AI81" s="8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8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8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8">
        <v>0</v>
      </c>
      <c r="BI81" s="8">
        <v>0</v>
      </c>
      <c r="BJ81" s="7">
        <v>0</v>
      </c>
      <c r="BK81" s="8">
        <v>0</v>
      </c>
      <c r="BL81" s="8">
        <v>0</v>
      </c>
    </row>
    <row r="82" spans="2:64">
      <c r="B82" s="7" t="s">
        <v>222</v>
      </c>
      <c r="C82" s="8" t="s">
        <v>223</v>
      </c>
      <c r="D82" s="7"/>
      <c r="E82" s="7"/>
      <c r="F82" s="31"/>
      <c r="G82" s="32"/>
      <c r="H82" s="8"/>
      <c r="I82" s="7"/>
      <c r="J82" s="7"/>
      <c r="K82" s="7"/>
      <c r="L82" s="8"/>
      <c r="M82" s="7"/>
      <c r="N82" s="7"/>
      <c r="O82" s="8"/>
      <c r="P82" s="8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0</v>
      </c>
      <c r="AF82" s="7">
        <v>0</v>
      </c>
      <c r="AG82" s="7">
        <v>0</v>
      </c>
      <c r="AH82" s="7">
        <v>0</v>
      </c>
      <c r="AI82" s="8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8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8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8">
        <v>0</v>
      </c>
      <c r="BI82" s="8">
        <v>0</v>
      </c>
      <c r="BJ82" s="7">
        <v>0</v>
      </c>
      <c r="BK82" s="8">
        <v>0</v>
      </c>
      <c r="BL82" s="8">
        <v>0</v>
      </c>
    </row>
    <row r="83" spans="2:64">
      <c r="B83" s="7" t="s">
        <v>224</v>
      </c>
      <c r="C83" s="8" t="s">
        <v>225</v>
      </c>
      <c r="D83" s="7"/>
      <c r="E83" s="7"/>
      <c r="F83" s="31"/>
      <c r="G83" s="32"/>
      <c r="H83" s="8"/>
      <c r="I83" s="7"/>
      <c r="J83" s="7"/>
      <c r="K83" s="7"/>
      <c r="L83" s="8"/>
      <c r="M83" s="7"/>
      <c r="N83" s="7"/>
      <c r="O83" s="8"/>
      <c r="P83" s="8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8">
        <v>0</v>
      </c>
      <c r="AA83" s="7">
        <v>0</v>
      </c>
      <c r="AB83" s="7">
        <v>0</v>
      </c>
      <c r="AC83" s="7">
        <v>0</v>
      </c>
      <c r="AD83" s="8">
        <v>0</v>
      </c>
      <c r="AE83" s="7">
        <v>0</v>
      </c>
      <c r="AF83" s="7">
        <v>0</v>
      </c>
      <c r="AG83" s="7">
        <v>0</v>
      </c>
      <c r="AH83" s="7">
        <v>0</v>
      </c>
      <c r="AI83" s="8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8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8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8">
        <v>0</v>
      </c>
      <c r="BI83" s="8">
        <v>0</v>
      </c>
      <c r="BJ83" s="7">
        <v>0</v>
      </c>
      <c r="BK83" s="8">
        <v>0</v>
      </c>
      <c r="BL83" s="8">
        <v>0</v>
      </c>
    </row>
    <row r="84" spans="2:64">
      <c r="B84" s="7" t="s">
        <v>226</v>
      </c>
      <c r="C84" s="8" t="s">
        <v>227</v>
      </c>
      <c r="D84" s="7"/>
      <c r="E84" s="7"/>
      <c r="F84" s="31"/>
      <c r="G84" s="32"/>
      <c r="H84" s="8"/>
      <c r="I84" s="7"/>
      <c r="J84" s="7"/>
      <c r="K84" s="7"/>
      <c r="L84" s="8"/>
      <c r="M84" s="7"/>
      <c r="N84" s="7"/>
      <c r="O84" s="8"/>
      <c r="P84" s="8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8">
        <v>0</v>
      </c>
      <c r="AA84" s="7">
        <v>0</v>
      </c>
      <c r="AB84" s="7">
        <v>0</v>
      </c>
      <c r="AC84" s="7">
        <v>0</v>
      </c>
      <c r="AD84" s="8">
        <v>0</v>
      </c>
      <c r="AE84" s="7">
        <v>0</v>
      </c>
      <c r="AF84" s="7">
        <v>0</v>
      </c>
      <c r="AG84" s="7">
        <v>0</v>
      </c>
      <c r="AH84" s="7">
        <v>0</v>
      </c>
      <c r="AI84" s="8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8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8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8">
        <v>0</v>
      </c>
      <c r="BI84" s="8">
        <v>0</v>
      </c>
      <c r="BJ84" s="7">
        <v>0</v>
      </c>
      <c r="BK84" s="8">
        <v>0</v>
      </c>
      <c r="BL84" s="8">
        <v>0</v>
      </c>
    </row>
    <row r="85" spans="2:64">
      <c r="B85" s="7" t="s">
        <v>228</v>
      </c>
      <c r="C85" s="8" t="s">
        <v>229</v>
      </c>
      <c r="D85" s="7"/>
      <c r="E85" s="7"/>
      <c r="F85" s="31"/>
      <c r="G85" s="32"/>
      <c r="H85" s="8"/>
      <c r="I85" s="7"/>
      <c r="J85" s="7"/>
      <c r="K85" s="7"/>
      <c r="L85" s="8"/>
      <c r="M85" s="7"/>
      <c r="N85" s="7"/>
      <c r="O85" s="8"/>
      <c r="P85" s="8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8">
        <v>0</v>
      </c>
      <c r="AA85" s="7">
        <v>0</v>
      </c>
      <c r="AB85" s="7">
        <v>0</v>
      </c>
      <c r="AC85" s="7">
        <v>0</v>
      </c>
      <c r="AD85" s="8">
        <v>0</v>
      </c>
      <c r="AE85" s="7">
        <v>0</v>
      </c>
      <c r="AF85" s="7">
        <v>0</v>
      </c>
      <c r="AG85" s="7">
        <v>0</v>
      </c>
      <c r="AH85" s="7">
        <v>0</v>
      </c>
      <c r="AI85" s="8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8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8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8">
        <v>0</v>
      </c>
      <c r="BI85" s="8">
        <v>0</v>
      </c>
      <c r="BJ85" s="7">
        <v>0</v>
      </c>
      <c r="BK85" s="8">
        <v>0</v>
      </c>
      <c r="BL85" s="8">
        <v>0</v>
      </c>
    </row>
    <row r="86" spans="2:64">
      <c r="B86" s="7" t="s">
        <v>230</v>
      </c>
      <c r="C86" s="8" t="s">
        <v>231</v>
      </c>
      <c r="D86" s="7"/>
      <c r="E86" s="7"/>
      <c r="F86" s="31"/>
      <c r="G86" s="32"/>
      <c r="H86" s="8"/>
      <c r="I86" s="7"/>
      <c r="J86" s="7"/>
      <c r="K86" s="7"/>
      <c r="L86" s="8"/>
      <c r="M86" s="7"/>
      <c r="N86" s="7"/>
      <c r="O86" s="8"/>
      <c r="P86" s="8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v>0</v>
      </c>
      <c r="AA86" s="7">
        <v>0</v>
      </c>
      <c r="AB86" s="7">
        <v>0</v>
      </c>
      <c r="AC86" s="7">
        <v>0</v>
      </c>
      <c r="AD86" s="8">
        <v>0</v>
      </c>
      <c r="AE86" s="7">
        <v>0</v>
      </c>
      <c r="AF86" s="7">
        <v>0</v>
      </c>
      <c r="AG86" s="7">
        <v>0</v>
      </c>
      <c r="AH86" s="7">
        <v>0</v>
      </c>
      <c r="AI86" s="8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8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8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8">
        <v>0</v>
      </c>
      <c r="BI86" s="8">
        <v>0</v>
      </c>
      <c r="BJ86" s="7">
        <v>0</v>
      </c>
      <c r="BK86" s="8">
        <v>0</v>
      </c>
      <c r="BL86" s="8">
        <v>0</v>
      </c>
    </row>
    <row r="87" spans="2:64">
      <c r="B87" s="7" t="s">
        <v>232</v>
      </c>
      <c r="C87" s="8" t="s">
        <v>233</v>
      </c>
      <c r="D87" s="7"/>
      <c r="E87" s="7"/>
      <c r="F87" s="31"/>
      <c r="G87" s="32"/>
      <c r="H87" s="8"/>
      <c r="I87" s="7"/>
      <c r="J87" s="7"/>
      <c r="K87" s="7"/>
      <c r="L87" s="8"/>
      <c r="M87" s="7"/>
      <c r="N87" s="7"/>
      <c r="O87" s="8"/>
      <c r="P87" s="8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v>0</v>
      </c>
      <c r="AA87" s="7">
        <v>0</v>
      </c>
      <c r="AB87" s="7">
        <v>0</v>
      </c>
      <c r="AC87" s="7">
        <v>0</v>
      </c>
      <c r="AD87" s="8">
        <v>0</v>
      </c>
      <c r="AE87" s="7">
        <v>0</v>
      </c>
      <c r="AF87" s="7">
        <v>0</v>
      </c>
      <c r="AG87" s="7">
        <v>0</v>
      </c>
      <c r="AH87" s="7">
        <v>0</v>
      </c>
      <c r="AI87" s="8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8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8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8">
        <v>0</v>
      </c>
      <c r="BI87" s="8">
        <v>0</v>
      </c>
      <c r="BJ87" s="7">
        <v>0</v>
      </c>
      <c r="BK87" s="8">
        <v>0</v>
      </c>
      <c r="BL87" s="8">
        <v>0</v>
      </c>
    </row>
    <row r="88" spans="2:64">
      <c r="B88" s="7" t="s">
        <v>234</v>
      </c>
      <c r="C88" s="8" t="s">
        <v>235</v>
      </c>
      <c r="D88" s="7"/>
      <c r="E88" s="7"/>
      <c r="F88" s="31"/>
      <c r="G88" s="32"/>
      <c r="H88" s="8"/>
      <c r="I88" s="7"/>
      <c r="J88" s="7"/>
      <c r="K88" s="7"/>
      <c r="L88" s="8"/>
      <c r="M88" s="7"/>
      <c r="N88" s="7"/>
      <c r="O88" s="8"/>
      <c r="P88" s="8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8">
        <v>0</v>
      </c>
      <c r="AA88" s="7">
        <v>0</v>
      </c>
      <c r="AB88" s="7">
        <v>0</v>
      </c>
      <c r="AC88" s="7">
        <v>0</v>
      </c>
      <c r="AD88" s="8">
        <v>0</v>
      </c>
      <c r="AE88" s="7">
        <v>0</v>
      </c>
      <c r="AF88" s="7">
        <v>0</v>
      </c>
      <c r="AG88" s="7">
        <v>0</v>
      </c>
      <c r="AH88" s="7">
        <v>0</v>
      </c>
      <c r="AI88" s="8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8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8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8">
        <v>0</v>
      </c>
      <c r="BI88" s="8">
        <v>0</v>
      </c>
      <c r="BJ88" s="7">
        <v>0</v>
      </c>
      <c r="BK88" s="8">
        <v>0</v>
      </c>
      <c r="BL88" s="8">
        <v>0</v>
      </c>
    </row>
    <row r="89" spans="2:64">
      <c r="B89" s="7" t="s">
        <v>236</v>
      </c>
      <c r="C89" s="8" t="s">
        <v>237</v>
      </c>
      <c r="D89" s="7"/>
      <c r="E89" s="7"/>
      <c r="F89" s="31"/>
      <c r="G89" s="32"/>
      <c r="H89" s="8"/>
      <c r="I89" s="7"/>
      <c r="J89" s="7"/>
      <c r="K89" s="7"/>
      <c r="L89" s="8"/>
      <c r="M89" s="7"/>
      <c r="N89" s="7"/>
      <c r="O89" s="8"/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8">
        <v>0</v>
      </c>
      <c r="AA89" s="7">
        <v>0</v>
      </c>
      <c r="AB89" s="7">
        <v>0</v>
      </c>
      <c r="AC89" s="7">
        <v>0</v>
      </c>
      <c r="AD89" s="8">
        <v>0</v>
      </c>
      <c r="AE89" s="7">
        <v>0</v>
      </c>
      <c r="AF89" s="7">
        <v>0</v>
      </c>
      <c r="AG89" s="7">
        <v>0</v>
      </c>
      <c r="AH89" s="7">
        <v>0</v>
      </c>
      <c r="AI89" s="8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8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8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8">
        <v>0</v>
      </c>
      <c r="BI89" s="8">
        <v>0</v>
      </c>
      <c r="BJ89" s="7">
        <v>0</v>
      </c>
      <c r="BK89" s="8">
        <v>0</v>
      </c>
      <c r="BL89" s="8">
        <v>0</v>
      </c>
    </row>
    <row r="90" spans="2:64">
      <c r="B90" s="7" t="s">
        <v>238</v>
      </c>
      <c r="C90" s="8" t="s">
        <v>239</v>
      </c>
      <c r="D90" s="7"/>
      <c r="E90" s="7"/>
      <c r="F90" s="31"/>
      <c r="G90" s="32"/>
      <c r="H90" s="8"/>
      <c r="I90" s="7"/>
      <c r="J90" s="7"/>
      <c r="K90" s="7"/>
      <c r="L90" s="8"/>
      <c r="M90" s="7"/>
      <c r="N90" s="7"/>
      <c r="O90" s="8"/>
      <c r="P90" s="8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v>0</v>
      </c>
      <c r="AA90" s="7">
        <v>0</v>
      </c>
      <c r="AB90" s="7">
        <v>0</v>
      </c>
      <c r="AC90" s="7">
        <v>0</v>
      </c>
      <c r="AD90" s="8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8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8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8">
        <v>0</v>
      </c>
      <c r="BI90" s="8">
        <v>0</v>
      </c>
      <c r="BJ90" s="7">
        <v>0</v>
      </c>
      <c r="BK90" s="8">
        <v>0</v>
      </c>
      <c r="BL90" s="8">
        <v>0</v>
      </c>
    </row>
    <row r="91" spans="2:64">
      <c r="B91" s="7" t="s">
        <v>240</v>
      </c>
      <c r="C91" s="8" t="s">
        <v>241</v>
      </c>
      <c r="D91" s="7"/>
      <c r="E91" s="7"/>
      <c r="F91" s="31"/>
      <c r="G91" s="32"/>
      <c r="H91" s="8"/>
      <c r="I91" s="7"/>
      <c r="J91" s="7"/>
      <c r="K91" s="7"/>
      <c r="L91" s="8"/>
      <c r="M91" s="7"/>
      <c r="N91" s="7"/>
      <c r="O91" s="8"/>
      <c r="P91" s="8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8">
        <v>0</v>
      </c>
      <c r="AA91" s="7">
        <v>0</v>
      </c>
      <c r="AB91" s="7">
        <v>0</v>
      </c>
      <c r="AC91" s="7">
        <v>0</v>
      </c>
      <c r="AD91" s="8">
        <v>0</v>
      </c>
      <c r="AE91" s="7">
        <v>0</v>
      </c>
      <c r="AF91" s="7">
        <v>0</v>
      </c>
      <c r="AG91" s="7">
        <v>0</v>
      </c>
      <c r="AH91" s="7">
        <v>0</v>
      </c>
      <c r="AI91" s="8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8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8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8">
        <v>0</v>
      </c>
      <c r="BI91" s="8">
        <v>0</v>
      </c>
      <c r="BJ91" s="7">
        <v>0</v>
      </c>
      <c r="BK91" s="8">
        <v>0</v>
      </c>
      <c r="BL91" s="8">
        <v>0</v>
      </c>
    </row>
    <row r="92" spans="2:64">
      <c r="B92" s="7" t="s">
        <v>242</v>
      </c>
      <c r="C92" s="8" t="s">
        <v>243</v>
      </c>
      <c r="D92" s="7"/>
      <c r="E92" s="7"/>
      <c r="F92" s="31"/>
      <c r="G92" s="32"/>
      <c r="H92" s="8"/>
      <c r="I92" s="7"/>
      <c r="J92" s="7"/>
      <c r="K92" s="7"/>
      <c r="L92" s="8"/>
      <c r="M92" s="7"/>
      <c r="N92" s="7"/>
      <c r="O92" s="8"/>
      <c r="P92" s="8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8">
        <v>0</v>
      </c>
      <c r="AA92" s="7">
        <v>0</v>
      </c>
      <c r="AB92" s="7">
        <v>0</v>
      </c>
      <c r="AC92" s="7">
        <v>0</v>
      </c>
      <c r="AD92" s="8">
        <v>0</v>
      </c>
      <c r="AE92" s="7">
        <v>0</v>
      </c>
      <c r="AF92" s="7">
        <v>0</v>
      </c>
      <c r="AG92" s="7">
        <v>0</v>
      </c>
      <c r="AH92" s="7">
        <v>0</v>
      </c>
      <c r="AI92" s="8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8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8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8">
        <v>0</v>
      </c>
      <c r="BI92" s="8">
        <v>0</v>
      </c>
      <c r="BJ92" s="7">
        <v>0</v>
      </c>
      <c r="BK92" s="8">
        <v>0</v>
      </c>
      <c r="BL92" s="8">
        <v>0</v>
      </c>
    </row>
    <row r="93" spans="2:64">
      <c r="B93" s="7" t="s">
        <v>244</v>
      </c>
      <c r="C93" s="8" t="s">
        <v>245</v>
      </c>
      <c r="D93" s="7"/>
      <c r="E93" s="7"/>
      <c r="F93" s="31"/>
      <c r="G93" s="32"/>
      <c r="H93" s="8"/>
      <c r="I93" s="7"/>
      <c r="J93" s="7"/>
      <c r="K93" s="7"/>
      <c r="L93" s="8"/>
      <c r="M93" s="7"/>
      <c r="N93" s="7"/>
      <c r="O93" s="8"/>
      <c r="P93" s="8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v>0</v>
      </c>
      <c r="AA93" s="7">
        <v>0</v>
      </c>
      <c r="AB93" s="7">
        <v>0</v>
      </c>
      <c r="AC93" s="7">
        <v>0</v>
      </c>
      <c r="AD93" s="8">
        <v>0</v>
      </c>
      <c r="AE93" s="7">
        <v>0</v>
      </c>
      <c r="AF93" s="7">
        <v>0</v>
      </c>
      <c r="AG93" s="7">
        <v>0</v>
      </c>
      <c r="AH93" s="7">
        <v>0</v>
      </c>
      <c r="AI93" s="8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8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8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8">
        <v>0</v>
      </c>
      <c r="BI93" s="8">
        <v>0</v>
      </c>
      <c r="BJ93" s="7">
        <v>0</v>
      </c>
      <c r="BK93" s="8">
        <v>0</v>
      </c>
      <c r="BL93" s="8">
        <v>0</v>
      </c>
    </row>
    <row r="94" spans="2:64">
      <c r="B94" s="7" t="s">
        <v>246</v>
      </c>
      <c r="C94" s="8" t="s">
        <v>247</v>
      </c>
      <c r="D94" s="7"/>
      <c r="E94" s="7"/>
      <c r="F94" s="31"/>
      <c r="G94" s="32"/>
      <c r="H94" s="8"/>
      <c r="I94" s="7"/>
      <c r="J94" s="7"/>
      <c r="K94" s="7"/>
      <c r="L94" s="8"/>
      <c r="M94" s="7"/>
      <c r="N94" s="7"/>
      <c r="O94" s="8"/>
      <c r="P94" s="8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8">
        <v>0</v>
      </c>
      <c r="AA94" s="7">
        <v>0</v>
      </c>
      <c r="AB94" s="7">
        <v>0</v>
      </c>
      <c r="AC94" s="7">
        <v>0</v>
      </c>
      <c r="AD94" s="8">
        <v>0</v>
      </c>
      <c r="AE94" s="7">
        <v>0</v>
      </c>
      <c r="AF94" s="7">
        <v>0</v>
      </c>
      <c r="AG94" s="7">
        <v>0</v>
      </c>
      <c r="AH94" s="7">
        <v>0</v>
      </c>
      <c r="AI94" s="8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8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8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8">
        <v>0</v>
      </c>
      <c r="BI94" s="8">
        <v>0</v>
      </c>
      <c r="BJ94" s="7">
        <v>0</v>
      </c>
      <c r="BK94" s="8">
        <v>0</v>
      </c>
      <c r="BL94" s="8">
        <v>0</v>
      </c>
    </row>
    <row r="95" spans="2:64">
      <c r="B95" s="7" t="s">
        <v>248</v>
      </c>
      <c r="C95" s="8" t="s">
        <v>249</v>
      </c>
      <c r="D95" s="7"/>
      <c r="E95" s="7"/>
      <c r="F95" s="31"/>
      <c r="G95" s="32"/>
      <c r="H95" s="8"/>
      <c r="I95" s="7"/>
      <c r="J95" s="7"/>
      <c r="K95" s="7"/>
      <c r="L95" s="8"/>
      <c r="M95" s="7"/>
      <c r="N95" s="7"/>
      <c r="O95" s="8"/>
      <c r="P95" s="8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>
        <v>0</v>
      </c>
      <c r="AA95" s="7">
        <v>0</v>
      </c>
      <c r="AB95" s="7">
        <v>0</v>
      </c>
      <c r="AC95" s="7">
        <v>0</v>
      </c>
      <c r="AD95" s="8">
        <v>0</v>
      </c>
      <c r="AE95" s="7">
        <v>0</v>
      </c>
      <c r="AF95" s="7">
        <v>0</v>
      </c>
      <c r="AG95" s="7">
        <v>0</v>
      </c>
      <c r="AH95" s="7">
        <v>0</v>
      </c>
      <c r="AI95" s="8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8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8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8">
        <v>0</v>
      </c>
      <c r="BI95" s="8">
        <v>0</v>
      </c>
      <c r="BJ95" s="7">
        <v>0</v>
      </c>
      <c r="BK95" s="8">
        <v>0</v>
      </c>
      <c r="BL95" s="8">
        <v>0</v>
      </c>
    </row>
    <row r="96" spans="2:64">
      <c r="B96" s="7" t="s">
        <v>250</v>
      </c>
      <c r="C96" s="8" t="s">
        <v>251</v>
      </c>
      <c r="D96" s="7"/>
      <c r="E96" s="7"/>
      <c r="F96" s="31"/>
      <c r="G96" s="32"/>
      <c r="H96" s="8"/>
      <c r="I96" s="7"/>
      <c r="J96" s="7"/>
      <c r="K96" s="7"/>
      <c r="L96" s="8"/>
      <c r="M96" s="7"/>
      <c r="N96" s="7"/>
      <c r="O96" s="8"/>
      <c r="P96" s="8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v>0</v>
      </c>
      <c r="AA96" s="7">
        <v>0</v>
      </c>
      <c r="AB96" s="7">
        <v>0</v>
      </c>
      <c r="AC96" s="7">
        <v>0</v>
      </c>
      <c r="AD96" s="8">
        <v>0</v>
      </c>
      <c r="AE96" s="7">
        <v>0</v>
      </c>
      <c r="AF96" s="7">
        <v>0</v>
      </c>
      <c r="AG96" s="7">
        <v>0</v>
      </c>
      <c r="AH96" s="7">
        <v>0</v>
      </c>
      <c r="AI96" s="8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8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8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8">
        <v>0</v>
      </c>
      <c r="BI96" s="8">
        <v>0</v>
      </c>
      <c r="BJ96" s="7">
        <v>0</v>
      </c>
      <c r="BK96" s="8">
        <v>0</v>
      </c>
      <c r="BL96" s="8">
        <v>0</v>
      </c>
    </row>
    <row r="97" spans="2:64">
      <c r="B97" s="7" t="s">
        <v>252</v>
      </c>
      <c r="C97" s="8" t="s">
        <v>253</v>
      </c>
      <c r="D97" s="7"/>
      <c r="E97" s="7"/>
      <c r="F97" s="31"/>
      <c r="G97" s="32"/>
      <c r="H97" s="8"/>
      <c r="I97" s="7"/>
      <c r="J97" s="7"/>
      <c r="K97" s="7"/>
      <c r="L97" s="8"/>
      <c r="M97" s="7"/>
      <c r="N97" s="7"/>
      <c r="O97" s="8"/>
      <c r="P97" s="8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8">
        <v>0</v>
      </c>
      <c r="AA97" s="7">
        <v>0</v>
      </c>
      <c r="AB97" s="7">
        <v>0</v>
      </c>
      <c r="AC97" s="7">
        <v>0</v>
      </c>
      <c r="AD97" s="8">
        <v>0</v>
      </c>
      <c r="AE97" s="7">
        <v>0</v>
      </c>
      <c r="AF97" s="7">
        <v>0</v>
      </c>
      <c r="AG97" s="7">
        <v>0</v>
      </c>
      <c r="AH97" s="7">
        <v>0</v>
      </c>
      <c r="AI97" s="8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8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8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8">
        <v>0</v>
      </c>
      <c r="BI97" s="8">
        <v>0</v>
      </c>
      <c r="BJ97" s="7">
        <v>0</v>
      </c>
      <c r="BK97" s="8">
        <v>0</v>
      </c>
      <c r="BL97" s="8">
        <v>0</v>
      </c>
    </row>
    <row r="98" spans="2:64">
      <c r="B98" s="7" t="s">
        <v>254</v>
      </c>
      <c r="C98" s="8" t="s">
        <v>255</v>
      </c>
      <c r="D98" s="7"/>
      <c r="E98" s="7"/>
      <c r="F98" s="31"/>
      <c r="G98" s="32"/>
      <c r="H98" s="8"/>
      <c r="I98" s="7"/>
      <c r="J98" s="7"/>
      <c r="K98" s="7"/>
      <c r="L98" s="8"/>
      <c r="M98" s="7"/>
      <c r="N98" s="7"/>
      <c r="O98" s="8"/>
      <c r="P98" s="8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8">
        <v>0</v>
      </c>
      <c r="AA98" s="7">
        <v>0</v>
      </c>
      <c r="AB98" s="7">
        <v>0</v>
      </c>
      <c r="AC98" s="7">
        <v>0</v>
      </c>
      <c r="AD98" s="8">
        <v>0</v>
      </c>
      <c r="AE98" s="7">
        <v>0</v>
      </c>
      <c r="AF98" s="7">
        <v>0</v>
      </c>
      <c r="AG98" s="7">
        <v>0</v>
      </c>
      <c r="AH98" s="7">
        <v>0</v>
      </c>
      <c r="AI98" s="8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8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8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8">
        <v>0</v>
      </c>
      <c r="BI98" s="8">
        <v>0</v>
      </c>
      <c r="BJ98" s="7">
        <v>0</v>
      </c>
      <c r="BK98" s="8">
        <v>0</v>
      </c>
      <c r="BL98" s="8">
        <v>0</v>
      </c>
    </row>
    <row r="99" spans="2:64">
      <c r="B99" s="7" t="s">
        <v>256</v>
      </c>
      <c r="C99" s="8" t="s">
        <v>257</v>
      </c>
      <c r="D99" s="7"/>
      <c r="E99" s="7"/>
      <c r="F99" s="31"/>
      <c r="G99" s="32"/>
      <c r="H99" s="8"/>
      <c r="I99" s="7"/>
      <c r="J99" s="7"/>
      <c r="K99" s="7"/>
      <c r="L99" s="8"/>
      <c r="M99" s="7"/>
      <c r="N99" s="7"/>
      <c r="O99" s="8"/>
      <c r="P99" s="8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v>0</v>
      </c>
      <c r="AA99" s="7">
        <v>0</v>
      </c>
      <c r="AB99" s="7">
        <v>0</v>
      </c>
      <c r="AC99" s="7">
        <v>0</v>
      </c>
      <c r="AD99" s="8">
        <v>0</v>
      </c>
      <c r="AE99" s="7">
        <v>0</v>
      </c>
      <c r="AF99" s="7">
        <v>0</v>
      </c>
      <c r="AG99" s="7">
        <v>0</v>
      </c>
      <c r="AH99" s="7">
        <v>0</v>
      </c>
      <c r="AI99" s="8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8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8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8">
        <v>0</v>
      </c>
      <c r="BI99" s="8">
        <v>0</v>
      </c>
      <c r="BJ99" s="7">
        <v>0</v>
      </c>
      <c r="BK99" s="8">
        <v>0</v>
      </c>
      <c r="BL99" s="8">
        <v>0</v>
      </c>
    </row>
    <row r="100" spans="2:64">
      <c r="B100" s="7" t="s">
        <v>258</v>
      </c>
      <c r="C100" s="8" t="s">
        <v>259</v>
      </c>
      <c r="D100" s="7"/>
      <c r="E100" s="7"/>
      <c r="F100" s="31"/>
      <c r="G100" s="32"/>
      <c r="H100" s="8"/>
      <c r="I100" s="7"/>
      <c r="J100" s="7"/>
      <c r="K100" s="7"/>
      <c r="L100" s="8"/>
      <c r="M100" s="7"/>
      <c r="N100" s="7"/>
      <c r="O100" s="8"/>
      <c r="P100" s="8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8">
        <v>0</v>
      </c>
      <c r="AA100" s="7">
        <v>0</v>
      </c>
      <c r="AB100" s="7">
        <v>0</v>
      </c>
      <c r="AC100" s="7">
        <v>0</v>
      </c>
      <c r="AD100" s="8">
        <v>0</v>
      </c>
      <c r="AE100" s="7">
        <v>0</v>
      </c>
      <c r="AF100" s="7">
        <v>0</v>
      </c>
      <c r="AG100" s="7">
        <v>0</v>
      </c>
      <c r="AH100" s="7">
        <v>0</v>
      </c>
      <c r="AI100" s="8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8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8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8">
        <v>0</v>
      </c>
      <c r="BI100" s="8">
        <v>0</v>
      </c>
      <c r="BJ100" s="7">
        <v>0</v>
      </c>
      <c r="BK100" s="8">
        <v>0</v>
      </c>
      <c r="BL100" s="8">
        <v>0</v>
      </c>
    </row>
    <row r="101" spans="2:64">
      <c r="B101" s="7" t="s">
        <v>260</v>
      </c>
      <c r="C101" s="8" t="s">
        <v>261</v>
      </c>
      <c r="D101" s="7"/>
      <c r="E101" s="7"/>
      <c r="F101" s="31"/>
      <c r="G101" s="32"/>
      <c r="H101" s="8"/>
      <c r="I101" s="7"/>
      <c r="J101" s="7"/>
      <c r="K101" s="7"/>
      <c r="L101" s="8"/>
      <c r="M101" s="7"/>
      <c r="N101" s="7"/>
      <c r="O101" s="8"/>
      <c r="P101" s="8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8">
        <v>0</v>
      </c>
      <c r="AA101" s="7">
        <v>0</v>
      </c>
      <c r="AB101" s="7">
        <v>0</v>
      </c>
      <c r="AC101" s="7">
        <v>0</v>
      </c>
      <c r="AD101" s="8">
        <v>0</v>
      </c>
      <c r="AE101" s="7">
        <v>0</v>
      </c>
      <c r="AF101" s="7">
        <v>0</v>
      </c>
      <c r="AG101" s="7">
        <v>0</v>
      </c>
      <c r="AH101" s="7">
        <v>0</v>
      </c>
      <c r="AI101" s="8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8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8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8">
        <v>0</v>
      </c>
      <c r="BI101" s="8">
        <v>0</v>
      </c>
      <c r="BJ101" s="7">
        <v>0</v>
      </c>
      <c r="BK101" s="8">
        <v>0</v>
      </c>
      <c r="BL101" s="8">
        <v>0</v>
      </c>
    </row>
    <row r="102" spans="2:64">
      <c r="B102" s="7" t="s">
        <v>262</v>
      </c>
      <c r="C102" s="8" t="s">
        <v>263</v>
      </c>
      <c r="D102" s="7"/>
      <c r="E102" s="7"/>
      <c r="F102" s="31"/>
      <c r="G102" s="32"/>
      <c r="H102" s="8"/>
      <c r="I102" s="7"/>
      <c r="J102" s="7"/>
      <c r="K102" s="7"/>
      <c r="L102" s="8"/>
      <c r="M102" s="7"/>
      <c r="N102" s="7"/>
      <c r="O102" s="8"/>
      <c r="P102" s="8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v>0</v>
      </c>
      <c r="AA102" s="7">
        <v>0</v>
      </c>
      <c r="AB102" s="7">
        <v>0</v>
      </c>
      <c r="AC102" s="7">
        <v>0</v>
      </c>
      <c r="AD102" s="8">
        <v>0</v>
      </c>
      <c r="AE102" s="7">
        <v>0</v>
      </c>
      <c r="AF102" s="7">
        <v>0</v>
      </c>
      <c r="AG102" s="7">
        <v>0</v>
      </c>
      <c r="AH102" s="7">
        <v>0</v>
      </c>
      <c r="AI102" s="8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8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8">
        <v>0</v>
      </c>
      <c r="BI102" s="8">
        <v>0</v>
      </c>
      <c r="BJ102" s="7">
        <v>0</v>
      </c>
      <c r="BK102" s="8">
        <v>0</v>
      </c>
      <c r="BL102" s="8">
        <v>0</v>
      </c>
    </row>
    <row r="103" spans="2:64">
      <c r="B103" s="7" t="s">
        <v>264</v>
      </c>
      <c r="C103" s="8" t="s">
        <v>265</v>
      </c>
      <c r="D103" s="7"/>
      <c r="E103" s="7"/>
      <c r="F103" s="31"/>
      <c r="G103" s="32"/>
      <c r="H103" s="8"/>
      <c r="I103" s="7"/>
      <c r="J103" s="7"/>
      <c r="K103" s="7"/>
      <c r="L103" s="8"/>
      <c r="M103" s="7"/>
      <c r="N103" s="7"/>
      <c r="O103" s="8"/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8">
        <v>0</v>
      </c>
      <c r="AA103" s="7">
        <v>0</v>
      </c>
      <c r="AB103" s="7">
        <v>0</v>
      </c>
      <c r="AC103" s="7">
        <v>0</v>
      </c>
      <c r="AD103" s="8">
        <v>0</v>
      </c>
      <c r="AE103" s="7">
        <v>0</v>
      </c>
      <c r="AF103" s="7">
        <v>0</v>
      </c>
      <c r="AG103" s="7">
        <v>0</v>
      </c>
      <c r="AH103" s="7">
        <v>0</v>
      </c>
      <c r="AI103" s="8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8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8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8">
        <v>0</v>
      </c>
      <c r="BI103" s="8">
        <v>0</v>
      </c>
      <c r="BJ103" s="7">
        <v>0</v>
      </c>
      <c r="BK103" s="8">
        <v>0</v>
      </c>
      <c r="BL103" s="8">
        <v>0</v>
      </c>
    </row>
    <row r="104" spans="2:64">
      <c r="B104" s="7" t="s">
        <v>266</v>
      </c>
      <c r="C104" s="8" t="s">
        <v>267</v>
      </c>
      <c r="D104" s="7"/>
      <c r="E104" s="7"/>
      <c r="F104" s="31"/>
      <c r="G104" s="32"/>
      <c r="H104" s="8"/>
      <c r="I104" s="7"/>
      <c r="J104" s="7"/>
      <c r="K104" s="7"/>
      <c r="L104" s="8"/>
      <c r="M104" s="7"/>
      <c r="N104" s="7"/>
      <c r="O104" s="8"/>
      <c r="P104" s="8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v>0</v>
      </c>
      <c r="AA104" s="7">
        <v>0</v>
      </c>
      <c r="AB104" s="7">
        <v>0</v>
      </c>
      <c r="AC104" s="7">
        <v>0</v>
      </c>
      <c r="AD104" s="8">
        <v>0</v>
      </c>
      <c r="AE104" s="7">
        <v>0</v>
      </c>
      <c r="AF104" s="7">
        <v>0</v>
      </c>
      <c r="AG104" s="7">
        <v>0</v>
      </c>
      <c r="AH104" s="7">
        <v>0</v>
      </c>
      <c r="AI104" s="8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8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8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8">
        <v>0</v>
      </c>
      <c r="BI104" s="8">
        <v>0</v>
      </c>
      <c r="BJ104" s="7">
        <v>0</v>
      </c>
      <c r="BK104" s="8">
        <v>0</v>
      </c>
      <c r="BL104" s="8">
        <v>0</v>
      </c>
    </row>
    <row r="105" spans="2:64">
      <c r="B105" s="7" t="s">
        <v>268</v>
      </c>
      <c r="C105" s="8" t="s">
        <v>269</v>
      </c>
      <c r="D105" s="7"/>
      <c r="E105" s="7"/>
      <c r="F105" s="31"/>
      <c r="G105" s="32"/>
      <c r="H105" s="8"/>
      <c r="I105" s="7"/>
      <c r="J105" s="7"/>
      <c r="K105" s="7"/>
      <c r="L105" s="8"/>
      <c r="M105" s="7"/>
      <c r="N105" s="7"/>
      <c r="O105" s="8"/>
      <c r="P105" s="8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8">
        <v>0</v>
      </c>
      <c r="AA105" s="7">
        <v>0</v>
      </c>
      <c r="AB105" s="7">
        <v>0</v>
      </c>
      <c r="AC105" s="7">
        <v>0</v>
      </c>
      <c r="AD105" s="8">
        <v>0</v>
      </c>
      <c r="AE105" s="7">
        <v>0</v>
      </c>
      <c r="AF105" s="7">
        <v>0</v>
      </c>
      <c r="AG105" s="7">
        <v>0</v>
      </c>
      <c r="AH105" s="7">
        <v>0</v>
      </c>
      <c r="AI105" s="8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8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8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8">
        <v>0</v>
      </c>
      <c r="BI105" s="8">
        <v>0</v>
      </c>
      <c r="BJ105" s="7">
        <v>0</v>
      </c>
      <c r="BK105" s="8">
        <v>0</v>
      </c>
      <c r="BL105" s="8">
        <v>0</v>
      </c>
    </row>
    <row r="106" spans="2:64">
      <c r="B106" s="7" t="s">
        <v>270</v>
      </c>
      <c r="C106" s="8" t="s">
        <v>271</v>
      </c>
      <c r="D106" s="7"/>
      <c r="E106" s="7"/>
      <c r="F106" s="31"/>
      <c r="G106" s="32"/>
      <c r="H106" s="8"/>
      <c r="I106" s="7"/>
      <c r="J106" s="7"/>
      <c r="K106" s="7"/>
      <c r="L106" s="8"/>
      <c r="M106" s="7"/>
      <c r="N106" s="7"/>
      <c r="O106" s="8"/>
      <c r="P106" s="8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8">
        <v>0</v>
      </c>
      <c r="AA106" s="7">
        <v>0</v>
      </c>
      <c r="AB106" s="7">
        <v>0</v>
      </c>
      <c r="AC106" s="7">
        <v>0</v>
      </c>
      <c r="AD106" s="8">
        <v>0</v>
      </c>
      <c r="AE106" s="7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8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8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8">
        <v>0</v>
      </c>
      <c r="BI106" s="8">
        <v>0</v>
      </c>
      <c r="BJ106" s="7">
        <v>0</v>
      </c>
      <c r="BK106" s="8">
        <v>0</v>
      </c>
      <c r="BL106" s="8">
        <v>0</v>
      </c>
    </row>
    <row r="107" spans="2:64">
      <c r="B107" s="7" t="s">
        <v>272</v>
      </c>
      <c r="C107" s="8" t="s">
        <v>273</v>
      </c>
      <c r="D107" s="7"/>
      <c r="E107" s="7"/>
      <c r="F107" s="31"/>
      <c r="G107" s="32"/>
      <c r="H107" s="8"/>
      <c r="I107" s="7"/>
      <c r="J107" s="7"/>
      <c r="K107" s="7"/>
      <c r="L107" s="8"/>
      <c r="M107" s="7"/>
      <c r="N107" s="7"/>
      <c r="O107" s="8"/>
      <c r="P107" s="8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8">
        <v>0</v>
      </c>
      <c r="AA107" s="7">
        <v>0</v>
      </c>
      <c r="AB107" s="7">
        <v>0</v>
      </c>
      <c r="AC107" s="7">
        <v>0</v>
      </c>
      <c r="AD107" s="8">
        <v>0</v>
      </c>
      <c r="AE107" s="7">
        <v>0</v>
      </c>
      <c r="AF107" s="7">
        <v>0</v>
      </c>
      <c r="AG107" s="7">
        <v>0</v>
      </c>
      <c r="AH107" s="7">
        <v>0</v>
      </c>
      <c r="AI107" s="8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8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8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8">
        <v>0</v>
      </c>
      <c r="BI107" s="8">
        <v>0</v>
      </c>
      <c r="BJ107" s="7">
        <v>0</v>
      </c>
      <c r="BK107" s="8">
        <v>0</v>
      </c>
      <c r="BL107" s="8">
        <v>0</v>
      </c>
    </row>
    <row r="108" spans="2:64">
      <c r="B108" s="7" t="s">
        <v>274</v>
      </c>
      <c r="C108" s="8" t="s">
        <v>275</v>
      </c>
      <c r="D108" s="7"/>
      <c r="E108" s="7"/>
      <c r="F108" s="31"/>
      <c r="G108" s="32"/>
      <c r="H108" s="8"/>
      <c r="I108" s="7"/>
      <c r="J108" s="7"/>
      <c r="K108" s="7"/>
      <c r="L108" s="8"/>
      <c r="M108" s="7"/>
      <c r="N108" s="7"/>
      <c r="O108" s="8"/>
      <c r="P108" s="8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v>0</v>
      </c>
      <c r="AA108" s="7">
        <v>0</v>
      </c>
      <c r="AB108" s="7">
        <v>0</v>
      </c>
      <c r="AC108" s="7">
        <v>0</v>
      </c>
      <c r="AD108" s="8">
        <v>0</v>
      </c>
      <c r="AE108" s="7">
        <v>0</v>
      </c>
      <c r="AF108" s="7">
        <v>0</v>
      </c>
      <c r="AG108" s="7">
        <v>0</v>
      </c>
      <c r="AH108" s="7">
        <v>0</v>
      </c>
      <c r="AI108" s="8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8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8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8">
        <v>0</v>
      </c>
      <c r="BI108" s="8">
        <v>0</v>
      </c>
      <c r="BJ108" s="7">
        <v>0</v>
      </c>
      <c r="BK108" s="8">
        <v>0</v>
      </c>
      <c r="BL108" s="8">
        <v>0</v>
      </c>
    </row>
    <row r="109" spans="2:64">
      <c r="B109" s="7" t="s">
        <v>276</v>
      </c>
      <c r="C109" s="8" t="s">
        <v>277</v>
      </c>
      <c r="D109" s="7"/>
      <c r="E109" s="7"/>
      <c r="F109" s="31"/>
      <c r="G109" s="32"/>
      <c r="H109" s="8"/>
      <c r="I109" s="7"/>
      <c r="J109" s="7"/>
      <c r="K109" s="7"/>
      <c r="L109" s="8"/>
      <c r="M109" s="7"/>
      <c r="N109" s="7"/>
      <c r="O109" s="8"/>
      <c r="P109" s="8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8">
        <v>0</v>
      </c>
      <c r="AA109" s="7">
        <v>0</v>
      </c>
      <c r="AB109" s="7">
        <v>0</v>
      </c>
      <c r="AC109" s="7">
        <v>0</v>
      </c>
      <c r="AD109" s="8">
        <v>0</v>
      </c>
      <c r="AE109" s="7">
        <v>0</v>
      </c>
      <c r="AF109" s="7">
        <v>0</v>
      </c>
      <c r="AG109" s="7">
        <v>0</v>
      </c>
      <c r="AH109" s="7">
        <v>0</v>
      </c>
      <c r="AI109" s="8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8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8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8">
        <v>0</v>
      </c>
      <c r="BI109" s="8">
        <v>0</v>
      </c>
      <c r="BJ109" s="7">
        <v>0</v>
      </c>
      <c r="BK109" s="8">
        <v>0</v>
      </c>
      <c r="BL109" s="8">
        <v>0</v>
      </c>
    </row>
    <row r="110" spans="2:64">
      <c r="B110" s="7" t="s">
        <v>278</v>
      </c>
      <c r="C110" s="8" t="s">
        <v>279</v>
      </c>
      <c r="D110" s="7"/>
      <c r="E110" s="7"/>
      <c r="F110" s="31"/>
      <c r="G110" s="32"/>
      <c r="H110" s="8"/>
      <c r="I110" s="7"/>
      <c r="J110" s="7"/>
      <c r="K110" s="7"/>
      <c r="L110" s="8"/>
      <c r="M110" s="7"/>
      <c r="N110" s="7">
        <v>97830.77</v>
      </c>
      <c r="O110" s="8">
        <v>97830.77</v>
      </c>
      <c r="P110" s="8">
        <v>97830.77</v>
      </c>
      <c r="Q110" s="7">
        <v>13929.51</v>
      </c>
      <c r="R110" s="7">
        <v>0</v>
      </c>
      <c r="S110" s="7">
        <v>23105.040000000001</v>
      </c>
      <c r="T110" s="7">
        <v>0</v>
      </c>
      <c r="U110" s="7">
        <v>1143</v>
      </c>
      <c r="V110" s="7">
        <v>36502.129999999997</v>
      </c>
      <c r="W110" s="7">
        <v>0</v>
      </c>
      <c r="X110" s="7">
        <v>1658.75</v>
      </c>
      <c r="Y110" s="7">
        <v>0</v>
      </c>
      <c r="Z110" s="8">
        <v>76338.429999999993</v>
      </c>
      <c r="AA110" s="7">
        <v>0</v>
      </c>
      <c r="AB110" s="7">
        <v>5653.43</v>
      </c>
      <c r="AC110" s="7">
        <v>9178.32</v>
      </c>
      <c r="AD110" s="8">
        <v>14831.75</v>
      </c>
      <c r="AE110" s="7">
        <v>359.34</v>
      </c>
      <c r="AF110" s="7">
        <v>0</v>
      </c>
      <c r="AG110" s="7">
        <v>1286.26</v>
      </c>
      <c r="AH110" s="7">
        <v>0</v>
      </c>
      <c r="AI110" s="8">
        <v>1645.6</v>
      </c>
      <c r="AJ110" s="7">
        <v>7764.12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8">
        <v>7764.12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8">
        <v>0</v>
      </c>
      <c r="BI110" s="8">
        <v>100579.9</v>
      </c>
      <c r="BJ110" s="7">
        <v>-2749.13</v>
      </c>
      <c r="BK110" s="8">
        <v>-2749.13</v>
      </c>
      <c r="BL110" s="8">
        <v>97830.77</v>
      </c>
    </row>
    <row r="111" spans="2:64">
      <c r="B111" s="7" t="s">
        <v>280</v>
      </c>
      <c r="C111" s="8" t="s">
        <v>281</v>
      </c>
      <c r="D111" s="7"/>
      <c r="E111" s="7"/>
      <c r="F111" s="31"/>
      <c r="G111" s="32"/>
      <c r="H111" s="8"/>
      <c r="I111" s="7"/>
      <c r="J111" s="7"/>
      <c r="K111" s="7"/>
      <c r="L111" s="8"/>
      <c r="M111" s="7"/>
      <c r="N111" s="7"/>
      <c r="O111" s="8"/>
      <c r="P111" s="8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8">
        <v>0</v>
      </c>
      <c r="AA111" s="7">
        <v>0</v>
      </c>
      <c r="AB111" s="7">
        <v>0</v>
      </c>
      <c r="AC111" s="7">
        <v>0</v>
      </c>
      <c r="AD111" s="8">
        <v>0</v>
      </c>
      <c r="AE111" s="7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8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8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8">
        <v>0</v>
      </c>
      <c r="BI111" s="8">
        <v>0</v>
      </c>
      <c r="BJ111" s="7">
        <v>0</v>
      </c>
      <c r="BK111" s="8">
        <v>0</v>
      </c>
      <c r="BL111" s="8">
        <v>0</v>
      </c>
    </row>
    <row r="112" spans="2:64">
      <c r="B112" s="7" t="s">
        <v>282</v>
      </c>
      <c r="C112" s="8" t="s">
        <v>283</v>
      </c>
      <c r="D112" s="7"/>
      <c r="E112" s="7"/>
      <c r="F112" s="31"/>
      <c r="G112" s="32"/>
      <c r="H112" s="8"/>
      <c r="I112" s="7"/>
      <c r="J112" s="7"/>
      <c r="K112" s="7"/>
      <c r="L112" s="8"/>
      <c r="M112" s="7"/>
      <c r="N112" s="7"/>
      <c r="O112" s="8"/>
      <c r="P112" s="8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8">
        <v>0</v>
      </c>
      <c r="AA112" s="7">
        <v>0</v>
      </c>
      <c r="AB112" s="7">
        <v>0</v>
      </c>
      <c r="AC112" s="7">
        <v>0</v>
      </c>
      <c r="AD112" s="8">
        <v>0</v>
      </c>
      <c r="AE112" s="7">
        <v>0</v>
      </c>
      <c r="AF112" s="7">
        <v>0</v>
      </c>
      <c r="AG112" s="7">
        <v>0</v>
      </c>
      <c r="AH112" s="7">
        <v>0</v>
      </c>
      <c r="AI112" s="8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8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8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8">
        <v>0</v>
      </c>
      <c r="BI112" s="8">
        <v>0</v>
      </c>
      <c r="BJ112" s="7">
        <v>0</v>
      </c>
      <c r="BK112" s="8">
        <v>0</v>
      </c>
      <c r="BL112" s="8">
        <v>0</v>
      </c>
    </row>
    <row r="113" spans="2:64">
      <c r="B113" s="7" t="s">
        <v>284</v>
      </c>
      <c r="C113" s="8" t="s">
        <v>285</v>
      </c>
      <c r="D113" s="7"/>
      <c r="E113" s="7"/>
      <c r="F113" s="31"/>
      <c r="G113" s="32"/>
      <c r="H113" s="8"/>
      <c r="I113" s="7"/>
      <c r="J113" s="7"/>
      <c r="K113" s="7"/>
      <c r="L113" s="8"/>
      <c r="M113" s="7"/>
      <c r="N113" s="7"/>
      <c r="O113" s="8"/>
      <c r="P113" s="8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v>0</v>
      </c>
      <c r="AA113" s="7">
        <v>0</v>
      </c>
      <c r="AB113" s="7">
        <v>0</v>
      </c>
      <c r="AC113" s="7">
        <v>0</v>
      </c>
      <c r="AD113" s="8">
        <v>0</v>
      </c>
      <c r="AE113" s="7">
        <v>0</v>
      </c>
      <c r="AF113" s="7">
        <v>0</v>
      </c>
      <c r="AG113" s="7">
        <v>0</v>
      </c>
      <c r="AH113" s="7">
        <v>0</v>
      </c>
      <c r="AI113" s="8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8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8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8">
        <v>0</v>
      </c>
      <c r="BI113" s="8">
        <v>0</v>
      </c>
      <c r="BJ113" s="7">
        <v>0</v>
      </c>
      <c r="BK113" s="8">
        <v>0</v>
      </c>
      <c r="BL113" s="8">
        <v>0</v>
      </c>
    </row>
    <row r="114" spans="2:64">
      <c r="B114" s="7" t="s">
        <v>286</v>
      </c>
      <c r="C114" s="8" t="s">
        <v>287</v>
      </c>
      <c r="D114" s="7"/>
      <c r="E114" s="7"/>
      <c r="F114" s="31"/>
      <c r="G114" s="32"/>
      <c r="H114" s="8"/>
      <c r="I114" s="7"/>
      <c r="J114" s="7"/>
      <c r="K114" s="7"/>
      <c r="L114" s="8"/>
      <c r="M114" s="7"/>
      <c r="N114" s="7">
        <v>23877.52</v>
      </c>
      <c r="O114" s="8">
        <v>23877.52</v>
      </c>
      <c r="P114" s="8">
        <v>23877.52</v>
      </c>
      <c r="Q114" s="7">
        <v>0</v>
      </c>
      <c r="R114" s="7">
        <v>0</v>
      </c>
      <c r="S114" s="7">
        <v>20168.189999999999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8">
        <v>20168.189999999999</v>
      </c>
      <c r="AA114" s="7">
        <v>0</v>
      </c>
      <c r="AB114" s="7">
        <v>1385.61</v>
      </c>
      <c r="AC114" s="7">
        <v>5369.79</v>
      </c>
      <c r="AD114" s="8">
        <v>6755.4</v>
      </c>
      <c r="AE114" s="7">
        <v>0</v>
      </c>
      <c r="AF114" s="7">
        <v>0</v>
      </c>
      <c r="AG114" s="7">
        <v>0</v>
      </c>
      <c r="AH114" s="7">
        <v>0</v>
      </c>
      <c r="AI114" s="8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8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8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8">
        <v>0</v>
      </c>
      <c r="BI114" s="8">
        <v>26923.59</v>
      </c>
      <c r="BJ114" s="7">
        <v>-3046.07</v>
      </c>
      <c r="BK114" s="8">
        <v>-3046.07</v>
      </c>
      <c r="BL114" s="8">
        <v>23877.52</v>
      </c>
    </row>
    <row r="115" spans="2:64">
      <c r="B115" s="7" t="s">
        <v>288</v>
      </c>
      <c r="C115" s="8" t="s">
        <v>289</v>
      </c>
      <c r="D115" s="7"/>
      <c r="E115" s="7"/>
      <c r="F115" s="31"/>
      <c r="G115" s="32"/>
      <c r="H115" s="8"/>
      <c r="I115" s="7"/>
      <c r="J115" s="7"/>
      <c r="K115" s="7"/>
      <c r="L115" s="8"/>
      <c r="M115" s="7"/>
      <c r="N115" s="7"/>
      <c r="O115" s="8"/>
      <c r="P115" s="8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v>0</v>
      </c>
      <c r="AA115" s="7">
        <v>0</v>
      </c>
      <c r="AB115" s="7">
        <v>0</v>
      </c>
      <c r="AC115" s="7">
        <v>0</v>
      </c>
      <c r="AD115" s="8">
        <v>0</v>
      </c>
      <c r="AE115" s="7">
        <v>0</v>
      </c>
      <c r="AF115" s="7">
        <v>0</v>
      </c>
      <c r="AG115" s="7">
        <v>0</v>
      </c>
      <c r="AH115" s="7">
        <v>0</v>
      </c>
      <c r="AI115" s="8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8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8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8">
        <v>0</v>
      </c>
      <c r="BI115" s="8">
        <v>0</v>
      </c>
      <c r="BJ115" s="7">
        <v>0</v>
      </c>
      <c r="BK115" s="8">
        <v>0</v>
      </c>
      <c r="BL115" s="8">
        <v>0</v>
      </c>
    </row>
    <row r="116" spans="2:64">
      <c r="B116" s="7" t="s">
        <v>290</v>
      </c>
      <c r="C116" s="8" t="s">
        <v>291</v>
      </c>
      <c r="D116" s="7"/>
      <c r="E116" s="7"/>
      <c r="F116" s="31"/>
      <c r="G116" s="32"/>
      <c r="H116" s="8"/>
      <c r="I116" s="7"/>
      <c r="J116" s="7"/>
      <c r="K116" s="7"/>
      <c r="L116" s="8"/>
      <c r="M116" s="7"/>
      <c r="N116" s="7"/>
      <c r="O116" s="8"/>
      <c r="P116" s="8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8">
        <v>0</v>
      </c>
      <c r="AA116" s="7">
        <v>0</v>
      </c>
      <c r="AB116" s="7">
        <v>0</v>
      </c>
      <c r="AC116" s="7">
        <v>0</v>
      </c>
      <c r="AD116" s="8">
        <v>0</v>
      </c>
      <c r="AE116" s="7">
        <v>0</v>
      </c>
      <c r="AF116" s="7">
        <v>0</v>
      </c>
      <c r="AG116" s="7">
        <v>0</v>
      </c>
      <c r="AH116" s="7">
        <v>0</v>
      </c>
      <c r="AI116" s="8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8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8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8">
        <v>0</v>
      </c>
      <c r="BI116" s="8">
        <v>0</v>
      </c>
      <c r="BJ116" s="7">
        <v>0</v>
      </c>
      <c r="BK116" s="8">
        <v>0</v>
      </c>
      <c r="BL116" s="8">
        <v>0</v>
      </c>
    </row>
    <row r="117" spans="2:64">
      <c r="B117" s="7" t="s">
        <v>292</v>
      </c>
      <c r="C117" s="8" t="s">
        <v>293</v>
      </c>
      <c r="D117" s="7"/>
      <c r="E117" s="7"/>
      <c r="F117" s="31"/>
      <c r="G117" s="32"/>
      <c r="H117" s="8"/>
      <c r="I117" s="7"/>
      <c r="J117" s="7"/>
      <c r="K117" s="7"/>
      <c r="L117" s="8"/>
      <c r="M117" s="7"/>
      <c r="N117" s="7"/>
      <c r="O117" s="8"/>
      <c r="P117" s="8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8">
        <v>0</v>
      </c>
      <c r="AA117" s="7">
        <v>0</v>
      </c>
      <c r="AB117" s="7">
        <v>0</v>
      </c>
      <c r="AC117" s="7">
        <v>0</v>
      </c>
      <c r="AD117" s="8">
        <v>0</v>
      </c>
      <c r="AE117" s="7">
        <v>0</v>
      </c>
      <c r="AF117" s="7">
        <v>0</v>
      </c>
      <c r="AG117" s="7">
        <v>0</v>
      </c>
      <c r="AH117" s="7">
        <v>0</v>
      </c>
      <c r="AI117" s="8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8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8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8">
        <v>0</v>
      </c>
      <c r="BI117" s="8">
        <v>0</v>
      </c>
      <c r="BJ117" s="7">
        <v>0</v>
      </c>
      <c r="BK117" s="8">
        <v>0</v>
      </c>
      <c r="BL117" s="8">
        <v>0</v>
      </c>
    </row>
    <row r="118" spans="2:64">
      <c r="B118" s="7" t="s">
        <v>294</v>
      </c>
      <c r="C118" s="8" t="s">
        <v>295</v>
      </c>
      <c r="D118" s="7"/>
      <c r="E118" s="7"/>
      <c r="F118" s="31"/>
      <c r="G118" s="32"/>
      <c r="H118" s="8"/>
      <c r="I118" s="7"/>
      <c r="J118" s="7"/>
      <c r="K118" s="7"/>
      <c r="L118" s="8"/>
      <c r="M118" s="7"/>
      <c r="N118" s="7"/>
      <c r="O118" s="8"/>
      <c r="P118" s="8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8">
        <v>0</v>
      </c>
      <c r="AA118" s="7">
        <v>0</v>
      </c>
      <c r="AB118" s="7">
        <v>0</v>
      </c>
      <c r="AC118" s="7">
        <v>0</v>
      </c>
      <c r="AD118" s="8">
        <v>0</v>
      </c>
      <c r="AE118" s="7">
        <v>0</v>
      </c>
      <c r="AF118" s="7">
        <v>0</v>
      </c>
      <c r="AG118" s="7">
        <v>0</v>
      </c>
      <c r="AH118" s="7">
        <v>0</v>
      </c>
      <c r="AI118" s="8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8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8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8">
        <v>0</v>
      </c>
      <c r="BI118" s="8">
        <v>0</v>
      </c>
      <c r="BJ118" s="7">
        <v>0</v>
      </c>
      <c r="BK118" s="8">
        <v>0</v>
      </c>
      <c r="BL118" s="8">
        <v>0</v>
      </c>
    </row>
    <row r="119" spans="2:64">
      <c r="B119" s="7" t="s">
        <v>296</v>
      </c>
      <c r="C119" s="8" t="s">
        <v>297</v>
      </c>
      <c r="D119" s="7"/>
      <c r="E119" s="7"/>
      <c r="F119" s="31"/>
      <c r="G119" s="32"/>
      <c r="H119" s="8"/>
      <c r="I119" s="7"/>
      <c r="J119" s="7"/>
      <c r="K119" s="7"/>
      <c r="L119" s="8"/>
      <c r="M119" s="7"/>
      <c r="N119" s="7"/>
      <c r="O119" s="8"/>
      <c r="P119" s="8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8">
        <v>0</v>
      </c>
      <c r="AA119" s="7">
        <v>0</v>
      </c>
      <c r="AB119" s="7">
        <v>0</v>
      </c>
      <c r="AC119" s="7">
        <v>0</v>
      </c>
      <c r="AD119" s="8">
        <v>0</v>
      </c>
      <c r="AE119" s="7">
        <v>0</v>
      </c>
      <c r="AF119" s="7">
        <v>0</v>
      </c>
      <c r="AG119" s="7">
        <v>0</v>
      </c>
      <c r="AH119" s="7">
        <v>0</v>
      </c>
      <c r="AI119" s="8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8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8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8">
        <v>0</v>
      </c>
      <c r="BI119" s="8">
        <v>0</v>
      </c>
      <c r="BJ119" s="7">
        <v>0</v>
      </c>
      <c r="BK119" s="8">
        <v>0</v>
      </c>
      <c r="BL119" s="8">
        <v>0</v>
      </c>
    </row>
    <row r="120" spans="2:64">
      <c r="B120" s="7" t="s">
        <v>298</v>
      </c>
      <c r="C120" s="8" t="s">
        <v>299</v>
      </c>
      <c r="D120" s="7"/>
      <c r="E120" s="7"/>
      <c r="F120" s="31"/>
      <c r="G120" s="32"/>
      <c r="H120" s="8"/>
      <c r="I120" s="7"/>
      <c r="J120" s="7"/>
      <c r="K120" s="7"/>
      <c r="L120" s="8"/>
      <c r="M120" s="7"/>
      <c r="N120" s="7"/>
      <c r="O120" s="8"/>
      <c r="P120" s="8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8">
        <v>0</v>
      </c>
      <c r="AA120" s="7">
        <v>0</v>
      </c>
      <c r="AB120" s="7">
        <v>0</v>
      </c>
      <c r="AC120" s="7">
        <v>0</v>
      </c>
      <c r="AD120" s="8">
        <v>0</v>
      </c>
      <c r="AE120" s="7">
        <v>0</v>
      </c>
      <c r="AF120" s="7">
        <v>0</v>
      </c>
      <c r="AG120" s="7">
        <v>0</v>
      </c>
      <c r="AH120" s="7">
        <v>0</v>
      </c>
      <c r="AI120" s="8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8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8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8">
        <v>0</v>
      </c>
      <c r="BI120" s="8">
        <v>0</v>
      </c>
      <c r="BJ120" s="7">
        <v>0</v>
      </c>
      <c r="BK120" s="8">
        <v>0</v>
      </c>
      <c r="BL120" s="8">
        <v>0</v>
      </c>
    </row>
    <row r="121" spans="2:64">
      <c r="B121" s="7" t="s">
        <v>300</v>
      </c>
      <c r="C121" s="8" t="s">
        <v>301</v>
      </c>
      <c r="D121" s="7"/>
      <c r="E121" s="7"/>
      <c r="F121" s="31"/>
      <c r="G121" s="32"/>
      <c r="H121" s="8"/>
      <c r="I121" s="7"/>
      <c r="J121" s="7"/>
      <c r="K121" s="7"/>
      <c r="L121" s="8"/>
      <c r="M121" s="7"/>
      <c r="N121" s="7"/>
      <c r="O121" s="8"/>
      <c r="P121" s="8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8">
        <v>0</v>
      </c>
      <c r="AA121" s="7">
        <v>0</v>
      </c>
      <c r="AB121" s="7">
        <v>0</v>
      </c>
      <c r="AC121" s="7">
        <v>0</v>
      </c>
      <c r="AD121" s="8">
        <v>0</v>
      </c>
      <c r="AE121" s="7">
        <v>0</v>
      </c>
      <c r="AF121" s="7">
        <v>0</v>
      </c>
      <c r="AG121" s="7">
        <v>0</v>
      </c>
      <c r="AH121" s="7">
        <v>0</v>
      </c>
      <c r="AI121" s="8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8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8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8">
        <v>0</v>
      </c>
      <c r="BI121" s="8">
        <v>0</v>
      </c>
      <c r="BJ121" s="7">
        <v>0</v>
      </c>
      <c r="BK121" s="8">
        <v>0</v>
      </c>
      <c r="BL121" s="8">
        <v>0</v>
      </c>
    </row>
    <row r="122" spans="2:64">
      <c r="B122" s="7" t="s">
        <v>302</v>
      </c>
      <c r="C122" s="8" t="s">
        <v>303</v>
      </c>
      <c r="D122" s="7"/>
      <c r="E122" s="7"/>
      <c r="F122" s="31"/>
      <c r="G122" s="32"/>
      <c r="H122" s="8"/>
      <c r="I122" s="7"/>
      <c r="J122" s="7"/>
      <c r="K122" s="7"/>
      <c r="L122" s="8"/>
      <c r="M122" s="7"/>
      <c r="N122" s="7">
        <v>117654.19</v>
      </c>
      <c r="O122" s="8">
        <v>117654.19</v>
      </c>
      <c r="P122" s="8">
        <v>117654.19</v>
      </c>
      <c r="Q122" s="7">
        <v>50518.74</v>
      </c>
      <c r="R122" s="7">
        <v>0</v>
      </c>
      <c r="S122" s="7">
        <v>10625.1</v>
      </c>
      <c r="T122" s="7">
        <v>0</v>
      </c>
      <c r="U122" s="7">
        <v>0</v>
      </c>
      <c r="V122" s="7">
        <v>28059.42</v>
      </c>
      <c r="W122" s="7">
        <v>0</v>
      </c>
      <c r="X122" s="7">
        <v>0</v>
      </c>
      <c r="Y122" s="7">
        <v>0</v>
      </c>
      <c r="Z122" s="8">
        <v>89203.26</v>
      </c>
      <c r="AA122" s="7">
        <v>0</v>
      </c>
      <c r="AB122" s="7">
        <v>6824.05</v>
      </c>
      <c r="AC122" s="7">
        <v>14115.88</v>
      </c>
      <c r="AD122" s="8">
        <v>20939.93</v>
      </c>
      <c r="AE122" s="7">
        <v>0</v>
      </c>
      <c r="AF122" s="7">
        <v>0</v>
      </c>
      <c r="AG122" s="7">
        <v>0</v>
      </c>
      <c r="AH122" s="7">
        <v>2089.3000000000002</v>
      </c>
      <c r="AI122" s="8">
        <v>2089.3000000000002</v>
      </c>
      <c r="AJ122" s="7">
        <v>5421.7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8">
        <v>5421.7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8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8">
        <v>0</v>
      </c>
      <c r="BI122" s="8">
        <v>117654.19</v>
      </c>
      <c r="BJ122" s="7">
        <v>0</v>
      </c>
      <c r="BK122" s="8">
        <v>0</v>
      </c>
      <c r="BL122" s="8">
        <v>117654.19</v>
      </c>
    </row>
    <row r="123" spans="2:64">
      <c r="B123" s="7" t="s">
        <v>304</v>
      </c>
      <c r="C123" s="8" t="s">
        <v>305</v>
      </c>
      <c r="D123" s="7"/>
      <c r="E123" s="7"/>
      <c r="F123" s="31"/>
      <c r="G123" s="32"/>
      <c r="H123" s="8"/>
      <c r="I123" s="7"/>
      <c r="J123" s="7"/>
      <c r="K123" s="7"/>
      <c r="L123" s="8"/>
      <c r="M123" s="7"/>
      <c r="N123" s="7"/>
      <c r="O123" s="8"/>
      <c r="P123" s="8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v>0</v>
      </c>
      <c r="AA123" s="7">
        <v>0</v>
      </c>
      <c r="AB123" s="7">
        <v>0</v>
      </c>
      <c r="AC123" s="7">
        <v>0</v>
      </c>
      <c r="AD123" s="8">
        <v>0</v>
      </c>
      <c r="AE123" s="7">
        <v>0</v>
      </c>
      <c r="AF123" s="7">
        <v>0</v>
      </c>
      <c r="AG123" s="7">
        <v>0</v>
      </c>
      <c r="AH123" s="7">
        <v>0</v>
      </c>
      <c r="AI123" s="8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8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8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8">
        <v>0</v>
      </c>
      <c r="BI123" s="8">
        <v>0</v>
      </c>
      <c r="BJ123" s="7">
        <v>0</v>
      </c>
      <c r="BK123" s="8">
        <v>0</v>
      </c>
      <c r="BL123" s="8">
        <v>0</v>
      </c>
    </row>
    <row r="124" spans="2:64">
      <c r="B124" s="7" t="s">
        <v>306</v>
      </c>
      <c r="C124" s="8" t="s">
        <v>307</v>
      </c>
      <c r="D124" s="7"/>
      <c r="E124" s="7"/>
      <c r="F124" s="31"/>
      <c r="G124" s="32"/>
      <c r="H124" s="8"/>
      <c r="I124" s="7"/>
      <c r="J124" s="7"/>
      <c r="K124" s="7"/>
      <c r="L124" s="8"/>
      <c r="M124" s="7"/>
      <c r="N124" s="7"/>
      <c r="O124" s="8"/>
      <c r="P124" s="8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v>0</v>
      </c>
      <c r="AA124" s="7">
        <v>0</v>
      </c>
      <c r="AB124" s="7">
        <v>0</v>
      </c>
      <c r="AC124" s="7">
        <v>0</v>
      </c>
      <c r="AD124" s="8">
        <v>0</v>
      </c>
      <c r="AE124" s="7">
        <v>0</v>
      </c>
      <c r="AF124" s="7">
        <v>0</v>
      </c>
      <c r="AG124" s="7">
        <v>0</v>
      </c>
      <c r="AH124" s="7">
        <v>0</v>
      </c>
      <c r="AI124" s="8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8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8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8">
        <v>0</v>
      </c>
      <c r="BI124" s="8">
        <v>0</v>
      </c>
      <c r="BJ124" s="7">
        <v>0</v>
      </c>
      <c r="BK124" s="8">
        <v>0</v>
      </c>
      <c r="BL124" s="8">
        <v>0</v>
      </c>
    </row>
    <row r="125" spans="2:64">
      <c r="B125" s="7" t="s">
        <v>308</v>
      </c>
      <c r="C125" s="8" t="s">
        <v>309</v>
      </c>
      <c r="D125" s="7"/>
      <c r="E125" s="7"/>
      <c r="F125" s="31"/>
      <c r="G125" s="32"/>
      <c r="H125" s="8"/>
      <c r="I125" s="7"/>
      <c r="J125" s="7"/>
      <c r="K125" s="7"/>
      <c r="L125" s="8"/>
      <c r="M125" s="7"/>
      <c r="N125" s="7"/>
      <c r="O125" s="8"/>
      <c r="P125" s="8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v>0</v>
      </c>
      <c r="AA125" s="7">
        <v>0</v>
      </c>
      <c r="AB125" s="7">
        <v>0</v>
      </c>
      <c r="AC125" s="7">
        <v>0</v>
      </c>
      <c r="AD125" s="8">
        <v>0</v>
      </c>
      <c r="AE125" s="7">
        <v>0</v>
      </c>
      <c r="AF125" s="7">
        <v>0</v>
      </c>
      <c r="AG125" s="7">
        <v>0</v>
      </c>
      <c r="AH125" s="7">
        <v>0</v>
      </c>
      <c r="AI125" s="8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8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8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8">
        <v>0</v>
      </c>
      <c r="BI125" s="8">
        <v>0</v>
      </c>
      <c r="BJ125" s="7">
        <v>0</v>
      </c>
      <c r="BK125" s="8">
        <v>0</v>
      </c>
      <c r="BL125" s="8">
        <v>0</v>
      </c>
    </row>
    <row r="126" spans="2:64">
      <c r="B126" s="7" t="s">
        <v>310</v>
      </c>
      <c r="C126" s="8" t="s">
        <v>311</v>
      </c>
      <c r="D126" s="7"/>
      <c r="E126" s="7"/>
      <c r="F126" s="31"/>
      <c r="G126" s="32"/>
      <c r="H126" s="8"/>
      <c r="I126" s="7"/>
      <c r="J126" s="7"/>
      <c r="K126" s="7"/>
      <c r="L126" s="8"/>
      <c r="M126" s="7"/>
      <c r="N126" s="7"/>
      <c r="O126" s="8"/>
      <c r="P126" s="8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v>0</v>
      </c>
      <c r="AA126" s="7">
        <v>0</v>
      </c>
      <c r="AB126" s="7">
        <v>0</v>
      </c>
      <c r="AC126" s="7">
        <v>0</v>
      </c>
      <c r="AD126" s="8">
        <v>0</v>
      </c>
      <c r="AE126" s="7">
        <v>0</v>
      </c>
      <c r="AF126" s="7">
        <v>0</v>
      </c>
      <c r="AG126" s="7">
        <v>0</v>
      </c>
      <c r="AH126" s="7">
        <v>0</v>
      </c>
      <c r="AI126" s="8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8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8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8">
        <v>0</v>
      </c>
      <c r="BI126" s="8">
        <v>0</v>
      </c>
      <c r="BJ126" s="7">
        <v>0</v>
      </c>
      <c r="BK126" s="8">
        <v>0</v>
      </c>
      <c r="BL126" s="8">
        <v>0</v>
      </c>
    </row>
    <row r="127" spans="2:64">
      <c r="B127" s="7" t="s">
        <v>312</v>
      </c>
      <c r="C127" s="8" t="s">
        <v>313</v>
      </c>
      <c r="D127" s="7"/>
      <c r="E127" s="7"/>
      <c r="F127" s="31"/>
      <c r="G127" s="32"/>
      <c r="H127" s="8"/>
      <c r="I127" s="7"/>
      <c r="J127" s="7"/>
      <c r="K127" s="7"/>
      <c r="L127" s="8"/>
      <c r="M127" s="7"/>
      <c r="N127" s="7"/>
      <c r="O127" s="8"/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v>0</v>
      </c>
      <c r="AA127" s="7">
        <v>0</v>
      </c>
      <c r="AB127" s="7">
        <v>0</v>
      </c>
      <c r="AC127" s="7">
        <v>0</v>
      </c>
      <c r="AD127" s="8">
        <v>0</v>
      </c>
      <c r="AE127" s="7">
        <v>0</v>
      </c>
      <c r="AF127" s="7">
        <v>0</v>
      </c>
      <c r="AG127" s="7">
        <v>0</v>
      </c>
      <c r="AH127" s="7">
        <v>0</v>
      </c>
      <c r="AI127" s="8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8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8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8">
        <v>0</v>
      </c>
      <c r="BI127" s="8">
        <v>0</v>
      </c>
      <c r="BJ127" s="7">
        <v>0</v>
      </c>
      <c r="BK127" s="8">
        <v>0</v>
      </c>
      <c r="BL127" s="8">
        <v>0</v>
      </c>
    </row>
    <row r="128" spans="2:64">
      <c r="B128" s="7" t="s">
        <v>314</v>
      </c>
      <c r="C128" s="8" t="s">
        <v>315</v>
      </c>
      <c r="D128" s="7"/>
      <c r="E128" s="7"/>
      <c r="F128" s="31"/>
      <c r="G128" s="32"/>
      <c r="H128" s="8"/>
      <c r="I128" s="7"/>
      <c r="J128" s="7"/>
      <c r="K128" s="7"/>
      <c r="L128" s="8"/>
      <c r="M128" s="7"/>
      <c r="N128" s="7"/>
      <c r="O128" s="8"/>
      <c r="P128" s="8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8">
        <v>0</v>
      </c>
      <c r="AA128" s="7">
        <v>0</v>
      </c>
      <c r="AB128" s="7">
        <v>0</v>
      </c>
      <c r="AC128" s="7">
        <v>0</v>
      </c>
      <c r="AD128" s="8">
        <v>0</v>
      </c>
      <c r="AE128" s="7">
        <v>0</v>
      </c>
      <c r="AF128" s="7">
        <v>0</v>
      </c>
      <c r="AG128" s="7">
        <v>0</v>
      </c>
      <c r="AH128" s="7">
        <v>0</v>
      </c>
      <c r="AI128" s="8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8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8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8">
        <v>0</v>
      </c>
      <c r="BI128" s="8">
        <v>0</v>
      </c>
      <c r="BJ128" s="7">
        <v>0</v>
      </c>
      <c r="BK128" s="8">
        <v>0</v>
      </c>
      <c r="BL128" s="8">
        <v>0</v>
      </c>
    </row>
    <row r="129" spans="2:64">
      <c r="B129" s="7" t="s">
        <v>316</v>
      </c>
      <c r="C129" s="8" t="s">
        <v>317</v>
      </c>
      <c r="D129" s="7"/>
      <c r="E129" s="7"/>
      <c r="F129" s="31"/>
      <c r="G129" s="32"/>
      <c r="H129" s="8"/>
      <c r="I129" s="7"/>
      <c r="J129" s="7"/>
      <c r="K129" s="7"/>
      <c r="L129" s="8"/>
      <c r="M129" s="7"/>
      <c r="N129" s="7"/>
      <c r="O129" s="8"/>
      <c r="P129" s="8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8">
        <v>0</v>
      </c>
      <c r="AA129" s="7">
        <v>0</v>
      </c>
      <c r="AB129" s="7">
        <v>0</v>
      </c>
      <c r="AC129" s="7">
        <v>0</v>
      </c>
      <c r="AD129" s="8">
        <v>0</v>
      </c>
      <c r="AE129" s="7">
        <v>0</v>
      </c>
      <c r="AF129" s="7">
        <v>0</v>
      </c>
      <c r="AG129" s="7">
        <v>0</v>
      </c>
      <c r="AH129" s="7">
        <v>0</v>
      </c>
      <c r="AI129" s="8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8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8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8">
        <v>0</v>
      </c>
      <c r="BI129" s="8">
        <v>0</v>
      </c>
      <c r="BJ129" s="7">
        <v>0</v>
      </c>
      <c r="BK129" s="8">
        <v>0</v>
      </c>
      <c r="BL129" s="8">
        <v>0</v>
      </c>
    </row>
    <row r="130" spans="2:64">
      <c r="B130" s="7" t="s">
        <v>318</v>
      </c>
      <c r="C130" s="8" t="s">
        <v>319</v>
      </c>
      <c r="D130" s="7"/>
      <c r="E130" s="7"/>
      <c r="F130" s="31"/>
      <c r="G130" s="32"/>
      <c r="H130" s="8"/>
      <c r="I130" s="7"/>
      <c r="J130" s="7"/>
      <c r="K130" s="7"/>
      <c r="L130" s="8"/>
      <c r="M130" s="7"/>
      <c r="N130" s="7"/>
      <c r="O130" s="8"/>
      <c r="P130" s="8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8">
        <v>0</v>
      </c>
      <c r="AA130" s="7">
        <v>0</v>
      </c>
      <c r="AB130" s="7">
        <v>0</v>
      </c>
      <c r="AC130" s="7">
        <v>0</v>
      </c>
      <c r="AD130" s="8">
        <v>0</v>
      </c>
      <c r="AE130" s="7">
        <v>0</v>
      </c>
      <c r="AF130" s="7">
        <v>0</v>
      </c>
      <c r="AG130" s="7">
        <v>0</v>
      </c>
      <c r="AH130" s="7">
        <v>0</v>
      </c>
      <c r="AI130" s="8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8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8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8">
        <v>0</v>
      </c>
      <c r="BI130" s="8">
        <v>0</v>
      </c>
      <c r="BJ130" s="7">
        <v>0</v>
      </c>
      <c r="BK130" s="8">
        <v>0</v>
      </c>
      <c r="BL130" s="8">
        <v>0</v>
      </c>
    </row>
    <row r="131" spans="2:64">
      <c r="B131" s="7" t="s">
        <v>320</v>
      </c>
      <c r="C131" s="8" t="s">
        <v>321</v>
      </c>
      <c r="D131" s="7"/>
      <c r="E131" s="7"/>
      <c r="F131" s="31"/>
      <c r="G131" s="32"/>
      <c r="H131" s="8"/>
      <c r="I131" s="7"/>
      <c r="J131" s="7"/>
      <c r="K131" s="7"/>
      <c r="L131" s="8"/>
      <c r="M131" s="7"/>
      <c r="N131" s="7"/>
      <c r="O131" s="8"/>
      <c r="P131" s="8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8">
        <v>0</v>
      </c>
      <c r="AA131" s="7">
        <v>0</v>
      </c>
      <c r="AB131" s="7">
        <v>0</v>
      </c>
      <c r="AC131" s="7">
        <v>0</v>
      </c>
      <c r="AD131" s="8">
        <v>0</v>
      </c>
      <c r="AE131" s="7">
        <v>0</v>
      </c>
      <c r="AF131" s="7">
        <v>0</v>
      </c>
      <c r="AG131" s="7">
        <v>0</v>
      </c>
      <c r="AH131" s="7">
        <v>0</v>
      </c>
      <c r="AI131" s="8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8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8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8">
        <v>0</v>
      </c>
      <c r="BI131" s="8">
        <v>0</v>
      </c>
      <c r="BJ131" s="7">
        <v>0</v>
      </c>
      <c r="BK131" s="8">
        <v>0</v>
      </c>
      <c r="BL131" s="8">
        <v>0</v>
      </c>
    </row>
    <row r="132" spans="2:64">
      <c r="B132" s="7" t="s">
        <v>322</v>
      </c>
      <c r="C132" s="8" t="s">
        <v>323</v>
      </c>
      <c r="D132" s="7"/>
      <c r="E132" s="7"/>
      <c r="F132" s="31"/>
      <c r="G132" s="32"/>
      <c r="H132" s="8"/>
      <c r="I132" s="7"/>
      <c r="J132" s="7"/>
      <c r="K132" s="7"/>
      <c r="L132" s="8"/>
      <c r="M132" s="7"/>
      <c r="N132" s="7"/>
      <c r="O132" s="8"/>
      <c r="P132" s="8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v>0</v>
      </c>
      <c r="AA132" s="7">
        <v>0</v>
      </c>
      <c r="AB132" s="7">
        <v>0</v>
      </c>
      <c r="AC132" s="7">
        <v>0</v>
      </c>
      <c r="AD132" s="8">
        <v>0</v>
      </c>
      <c r="AE132" s="7">
        <v>0</v>
      </c>
      <c r="AF132" s="7">
        <v>0</v>
      </c>
      <c r="AG132" s="7">
        <v>0</v>
      </c>
      <c r="AH132" s="7">
        <v>0</v>
      </c>
      <c r="AI132" s="8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8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8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8">
        <v>0</v>
      </c>
      <c r="BI132" s="8">
        <v>0</v>
      </c>
      <c r="BJ132" s="7">
        <v>0</v>
      </c>
      <c r="BK132" s="8">
        <v>0</v>
      </c>
      <c r="BL132" s="8">
        <v>0</v>
      </c>
    </row>
    <row r="133" spans="2:64">
      <c r="B133" s="7" t="s">
        <v>324</v>
      </c>
      <c r="C133" s="8" t="s">
        <v>325</v>
      </c>
      <c r="D133" s="7"/>
      <c r="E133" s="7"/>
      <c r="F133" s="31"/>
      <c r="G133" s="32"/>
      <c r="H133" s="8"/>
      <c r="I133" s="7"/>
      <c r="J133" s="7"/>
      <c r="K133" s="7"/>
      <c r="L133" s="8"/>
      <c r="M133" s="7"/>
      <c r="N133" s="7"/>
      <c r="O133" s="8"/>
      <c r="P133" s="8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v>0</v>
      </c>
      <c r="AA133" s="7">
        <v>0</v>
      </c>
      <c r="AB133" s="7">
        <v>0</v>
      </c>
      <c r="AC133" s="7">
        <v>0</v>
      </c>
      <c r="AD133" s="8">
        <v>0</v>
      </c>
      <c r="AE133" s="7">
        <v>0</v>
      </c>
      <c r="AF133" s="7">
        <v>0</v>
      </c>
      <c r="AG133" s="7">
        <v>0</v>
      </c>
      <c r="AH133" s="7">
        <v>0</v>
      </c>
      <c r="AI133" s="8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8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8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8">
        <v>0</v>
      </c>
      <c r="BI133" s="8">
        <v>0</v>
      </c>
      <c r="BJ133" s="7">
        <v>0</v>
      </c>
      <c r="BK133" s="8">
        <v>0</v>
      </c>
      <c r="BL133" s="8">
        <v>0</v>
      </c>
    </row>
    <row r="134" spans="2:64">
      <c r="B134" s="7" t="s">
        <v>326</v>
      </c>
      <c r="C134" s="8" t="s">
        <v>327</v>
      </c>
      <c r="D134" s="7"/>
      <c r="E134" s="7"/>
      <c r="F134" s="31"/>
      <c r="G134" s="32"/>
      <c r="H134" s="8"/>
      <c r="I134" s="7"/>
      <c r="J134" s="7"/>
      <c r="K134" s="7"/>
      <c r="L134" s="8"/>
      <c r="M134" s="7"/>
      <c r="N134" s="7"/>
      <c r="O134" s="8"/>
      <c r="P134" s="8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8">
        <v>0</v>
      </c>
      <c r="AA134" s="7">
        <v>0</v>
      </c>
      <c r="AB134" s="7">
        <v>0</v>
      </c>
      <c r="AC134" s="7">
        <v>0</v>
      </c>
      <c r="AD134" s="8">
        <v>0</v>
      </c>
      <c r="AE134" s="7">
        <v>0</v>
      </c>
      <c r="AF134" s="7">
        <v>0</v>
      </c>
      <c r="AG134" s="7">
        <v>0</v>
      </c>
      <c r="AH134" s="7">
        <v>0</v>
      </c>
      <c r="AI134" s="8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8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8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8">
        <v>0</v>
      </c>
      <c r="BI134" s="8">
        <v>0</v>
      </c>
      <c r="BJ134" s="7">
        <v>0</v>
      </c>
      <c r="BK134" s="8">
        <v>0</v>
      </c>
      <c r="BL134" s="8">
        <v>0</v>
      </c>
    </row>
    <row r="135" spans="2:64">
      <c r="B135" s="7" t="s">
        <v>328</v>
      </c>
      <c r="C135" s="8" t="s">
        <v>329</v>
      </c>
      <c r="D135" s="7"/>
      <c r="E135" s="7"/>
      <c r="F135" s="31"/>
      <c r="G135" s="32"/>
      <c r="H135" s="8"/>
      <c r="I135" s="7"/>
      <c r="J135" s="7"/>
      <c r="K135" s="7"/>
      <c r="L135" s="8"/>
      <c r="M135" s="7"/>
      <c r="N135" s="7"/>
      <c r="O135" s="8"/>
      <c r="P135" s="8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v>0</v>
      </c>
      <c r="AA135" s="7">
        <v>0</v>
      </c>
      <c r="AB135" s="7">
        <v>0</v>
      </c>
      <c r="AC135" s="7">
        <v>0</v>
      </c>
      <c r="AD135" s="8">
        <v>0</v>
      </c>
      <c r="AE135" s="7">
        <v>0</v>
      </c>
      <c r="AF135" s="7">
        <v>0</v>
      </c>
      <c r="AG135" s="7">
        <v>0</v>
      </c>
      <c r="AH135" s="7">
        <v>0</v>
      </c>
      <c r="AI135" s="8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8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8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8">
        <v>0</v>
      </c>
      <c r="BI135" s="8">
        <v>0</v>
      </c>
      <c r="BJ135" s="7">
        <v>0</v>
      </c>
      <c r="BK135" s="8">
        <v>0</v>
      </c>
      <c r="BL135" s="8">
        <v>0</v>
      </c>
    </row>
    <row r="136" spans="2:64">
      <c r="B136" s="7" t="s">
        <v>330</v>
      </c>
      <c r="C136" s="8" t="s">
        <v>331</v>
      </c>
      <c r="D136" s="7"/>
      <c r="E136" s="7"/>
      <c r="F136" s="31"/>
      <c r="G136" s="32"/>
      <c r="H136" s="8"/>
      <c r="I136" s="7"/>
      <c r="J136" s="7"/>
      <c r="K136" s="7"/>
      <c r="L136" s="8"/>
      <c r="M136" s="7"/>
      <c r="N136" s="7"/>
      <c r="O136" s="8"/>
      <c r="P136" s="8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8">
        <v>0</v>
      </c>
      <c r="AA136" s="7">
        <v>0</v>
      </c>
      <c r="AB136" s="7">
        <v>0</v>
      </c>
      <c r="AC136" s="7">
        <v>0</v>
      </c>
      <c r="AD136" s="8">
        <v>0</v>
      </c>
      <c r="AE136" s="7">
        <v>0</v>
      </c>
      <c r="AF136" s="7">
        <v>0</v>
      </c>
      <c r="AG136" s="7">
        <v>0</v>
      </c>
      <c r="AH136" s="7">
        <v>0</v>
      </c>
      <c r="AI136" s="8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8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8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8">
        <v>0</v>
      </c>
      <c r="BI136" s="8">
        <v>0</v>
      </c>
      <c r="BJ136" s="7">
        <v>0</v>
      </c>
      <c r="BK136" s="8">
        <v>0</v>
      </c>
      <c r="BL136" s="8">
        <v>0</v>
      </c>
    </row>
    <row r="137" spans="2:64">
      <c r="B137" s="7" t="s">
        <v>332</v>
      </c>
      <c r="C137" s="8" t="s">
        <v>333</v>
      </c>
      <c r="D137" s="7"/>
      <c r="E137" s="7"/>
      <c r="F137" s="31"/>
      <c r="G137" s="32"/>
      <c r="H137" s="8"/>
      <c r="I137" s="7"/>
      <c r="J137" s="7"/>
      <c r="K137" s="7"/>
      <c r="L137" s="8"/>
      <c r="M137" s="7"/>
      <c r="N137" s="7"/>
      <c r="O137" s="8"/>
      <c r="P137" s="8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v>0</v>
      </c>
      <c r="AA137" s="7">
        <v>0</v>
      </c>
      <c r="AB137" s="7">
        <v>0</v>
      </c>
      <c r="AC137" s="7">
        <v>0</v>
      </c>
      <c r="AD137" s="8">
        <v>0</v>
      </c>
      <c r="AE137" s="7">
        <v>0</v>
      </c>
      <c r="AF137" s="7">
        <v>0</v>
      </c>
      <c r="AG137" s="7">
        <v>0</v>
      </c>
      <c r="AH137" s="7">
        <v>0</v>
      </c>
      <c r="AI137" s="8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8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8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8">
        <v>0</v>
      </c>
      <c r="BI137" s="8">
        <v>0</v>
      </c>
      <c r="BJ137" s="7">
        <v>0</v>
      </c>
      <c r="BK137" s="8">
        <v>0</v>
      </c>
      <c r="BL137" s="8">
        <v>0</v>
      </c>
    </row>
    <row r="138" spans="2:64">
      <c r="B138" s="7" t="s">
        <v>334</v>
      </c>
      <c r="C138" s="8" t="s">
        <v>335</v>
      </c>
      <c r="D138" s="7"/>
      <c r="E138" s="7"/>
      <c r="F138" s="31"/>
      <c r="G138" s="32"/>
      <c r="H138" s="8"/>
      <c r="I138" s="7"/>
      <c r="J138" s="7"/>
      <c r="K138" s="7"/>
      <c r="L138" s="8"/>
      <c r="M138" s="7"/>
      <c r="N138" s="7"/>
      <c r="O138" s="8"/>
      <c r="P138" s="8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8">
        <v>0</v>
      </c>
      <c r="AA138" s="7">
        <v>0</v>
      </c>
      <c r="AB138" s="7">
        <v>0</v>
      </c>
      <c r="AC138" s="7">
        <v>0</v>
      </c>
      <c r="AD138" s="8">
        <v>0</v>
      </c>
      <c r="AE138" s="7">
        <v>0</v>
      </c>
      <c r="AF138" s="7">
        <v>0</v>
      </c>
      <c r="AG138" s="7">
        <v>0</v>
      </c>
      <c r="AH138" s="7">
        <v>0</v>
      </c>
      <c r="AI138" s="8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8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8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8">
        <v>0</v>
      </c>
      <c r="BI138" s="8">
        <v>0</v>
      </c>
      <c r="BJ138" s="7">
        <v>0</v>
      </c>
      <c r="BK138" s="8">
        <v>0</v>
      </c>
      <c r="BL138" s="8">
        <v>0</v>
      </c>
    </row>
    <row r="139" spans="2:64">
      <c r="B139" s="7" t="s">
        <v>336</v>
      </c>
      <c r="C139" s="8" t="s">
        <v>337</v>
      </c>
      <c r="D139" s="7"/>
      <c r="E139" s="7"/>
      <c r="F139" s="31"/>
      <c r="G139" s="32"/>
      <c r="H139" s="8"/>
      <c r="I139" s="7"/>
      <c r="J139" s="7"/>
      <c r="K139" s="7"/>
      <c r="L139" s="8"/>
      <c r="M139" s="7"/>
      <c r="N139" s="7"/>
      <c r="O139" s="8"/>
      <c r="P139" s="8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8">
        <v>0</v>
      </c>
      <c r="AA139" s="7">
        <v>0</v>
      </c>
      <c r="AB139" s="7">
        <v>0</v>
      </c>
      <c r="AC139" s="7">
        <v>0</v>
      </c>
      <c r="AD139" s="8">
        <v>0</v>
      </c>
      <c r="AE139" s="7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8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8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8">
        <v>0</v>
      </c>
      <c r="BI139" s="8">
        <v>0</v>
      </c>
      <c r="BJ139" s="7">
        <v>0</v>
      </c>
      <c r="BK139" s="8">
        <v>0</v>
      </c>
      <c r="BL139" s="8">
        <v>0</v>
      </c>
    </row>
    <row r="140" spans="2:64">
      <c r="B140" s="7" t="s">
        <v>338</v>
      </c>
      <c r="C140" s="8" t="s">
        <v>339</v>
      </c>
      <c r="D140" s="7"/>
      <c r="E140" s="7"/>
      <c r="F140" s="31"/>
      <c r="G140" s="32"/>
      <c r="H140" s="8"/>
      <c r="I140" s="7"/>
      <c r="J140" s="7"/>
      <c r="K140" s="7"/>
      <c r="L140" s="8"/>
      <c r="M140" s="7"/>
      <c r="N140" s="7"/>
      <c r="O140" s="8"/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8">
        <v>0</v>
      </c>
      <c r="AA140" s="7">
        <v>0</v>
      </c>
      <c r="AB140" s="7">
        <v>0</v>
      </c>
      <c r="AC140" s="7">
        <v>0</v>
      </c>
      <c r="AD140" s="8">
        <v>0</v>
      </c>
      <c r="AE140" s="7">
        <v>0</v>
      </c>
      <c r="AF140" s="7">
        <v>0</v>
      </c>
      <c r="AG140" s="7">
        <v>0</v>
      </c>
      <c r="AH140" s="7">
        <v>0</v>
      </c>
      <c r="AI140" s="8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8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8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8">
        <v>0</v>
      </c>
      <c r="BI140" s="8">
        <v>0</v>
      </c>
      <c r="BJ140" s="7">
        <v>0</v>
      </c>
      <c r="BK140" s="8">
        <v>0</v>
      </c>
      <c r="BL140" s="8">
        <v>0</v>
      </c>
    </row>
    <row r="141" spans="2:64">
      <c r="B141" s="7" t="s">
        <v>340</v>
      </c>
      <c r="C141" s="8" t="s">
        <v>341</v>
      </c>
      <c r="D141" s="7"/>
      <c r="E141" s="7"/>
      <c r="F141" s="31"/>
      <c r="G141" s="32"/>
      <c r="H141" s="8"/>
      <c r="I141" s="7"/>
      <c r="J141" s="7"/>
      <c r="K141" s="7"/>
      <c r="L141" s="8"/>
      <c r="M141" s="7"/>
      <c r="N141" s="7"/>
      <c r="O141" s="8"/>
      <c r="P141" s="8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8">
        <v>0</v>
      </c>
      <c r="AA141" s="7">
        <v>0</v>
      </c>
      <c r="AB141" s="7">
        <v>0</v>
      </c>
      <c r="AC141" s="7">
        <v>0</v>
      </c>
      <c r="AD141" s="8">
        <v>0</v>
      </c>
      <c r="AE141" s="7">
        <v>0</v>
      </c>
      <c r="AF141" s="7">
        <v>0</v>
      </c>
      <c r="AG141" s="7">
        <v>0</v>
      </c>
      <c r="AH141" s="7">
        <v>0</v>
      </c>
      <c r="AI141" s="8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8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8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8">
        <v>0</v>
      </c>
      <c r="BI141" s="8">
        <v>0</v>
      </c>
      <c r="BJ141" s="7">
        <v>0</v>
      </c>
      <c r="BK141" s="8">
        <v>0</v>
      </c>
      <c r="BL141" s="8">
        <v>0</v>
      </c>
    </row>
    <row r="142" spans="2:64">
      <c r="B142" s="7" t="s">
        <v>342</v>
      </c>
      <c r="C142" s="8" t="s">
        <v>343</v>
      </c>
      <c r="D142" s="7"/>
      <c r="E142" s="7"/>
      <c r="F142" s="31"/>
      <c r="G142" s="32"/>
      <c r="H142" s="8"/>
      <c r="I142" s="7"/>
      <c r="J142" s="7"/>
      <c r="K142" s="7"/>
      <c r="L142" s="8"/>
      <c r="M142" s="7"/>
      <c r="N142" s="7"/>
      <c r="O142" s="8"/>
      <c r="P142" s="8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v>0</v>
      </c>
      <c r="AA142" s="7">
        <v>0</v>
      </c>
      <c r="AB142" s="7">
        <v>0</v>
      </c>
      <c r="AC142" s="7">
        <v>0</v>
      </c>
      <c r="AD142" s="8">
        <v>0</v>
      </c>
      <c r="AE142" s="7">
        <v>0</v>
      </c>
      <c r="AF142" s="7">
        <v>0</v>
      </c>
      <c r="AG142" s="7">
        <v>0</v>
      </c>
      <c r="AH142" s="7">
        <v>0</v>
      </c>
      <c r="AI142" s="8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8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8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8">
        <v>0</v>
      </c>
      <c r="BI142" s="8">
        <v>0</v>
      </c>
      <c r="BJ142" s="7">
        <v>0</v>
      </c>
      <c r="BK142" s="8">
        <v>0</v>
      </c>
      <c r="BL142" s="8">
        <v>0</v>
      </c>
    </row>
    <row r="143" spans="2:64">
      <c r="B143" s="7" t="s">
        <v>344</v>
      </c>
      <c r="C143" s="8" t="s">
        <v>345</v>
      </c>
      <c r="D143" s="7"/>
      <c r="E143" s="7"/>
      <c r="F143" s="31"/>
      <c r="G143" s="32"/>
      <c r="H143" s="8"/>
      <c r="I143" s="7"/>
      <c r="J143" s="7"/>
      <c r="K143" s="7"/>
      <c r="L143" s="8"/>
      <c r="M143" s="7"/>
      <c r="N143" s="7"/>
      <c r="O143" s="8"/>
      <c r="P143" s="8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8">
        <v>0</v>
      </c>
      <c r="AA143" s="7">
        <v>0</v>
      </c>
      <c r="AB143" s="7">
        <v>0</v>
      </c>
      <c r="AC143" s="7">
        <v>0</v>
      </c>
      <c r="AD143" s="8">
        <v>0</v>
      </c>
      <c r="AE143" s="7">
        <v>0</v>
      </c>
      <c r="AF143" s="7">
        <v>0</v>
      </c>
      <c r="AG143" s="7">
        <v>0</v>
      </c>
      <c r="AH143" s="7">
        <v>0</v>
      </c>
      <c r="AI143" s="8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8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8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8">
        <v>0</v>
      </c>
      <c r="BI143" s="8">
        <v>0</v>
      </c>
      <c r="BJ143" s="7">
        <v>0</v>
      </c>
      <c r="BK143" s="8">
        <v>0</v>
      </c>
      <c r="BL143" s="8">
        <v>0</v>
      </c>
    </row>
    <row r="144" spans="2:64">
      <c r="B144" s="7" t="s">
        <v>346</v>
      </c>
      <c r="C144" s="8" t="s">
        <v>347</v>
      </c>
      <c r="D144" s="7"/>
      <c r="E144" s="7"/>
      <c r="F144" s="31"/>
      <c r="G144" s="32"/>
      <c r="H144" s="8"/>
      <c r="I144" s="7"/>
      <c r="J144" s="7"/>
      <c r="K144" s="7"/>
      <c r="L144" s="8"/>
      <c r="M144" s="7"/>
      <c r="N144" s="7"/>
      <c r="O144" s="8"/>
      <c r="P144" s="8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8">
        <v>0</v>
      </c>
      <c r="AA144" s="7">
        <v>0</v>
      </c>
      <c r="AB144" s="7">
        <v>0</v>
      </c>
      <c r="AC144" s="7">
        <v>0</v>
      </c>
      <c r="AD144" s="8">
        <v>0</v>
      </c>
      <c r="AE144" s="7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8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8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8">
        <v>0</v>
      </c>
      <c r="BI144" s="8">
        <v>0</v>
      </c>
      <c r="BJ144" s="7">
        <v>0</v>
      </c>
      <c r="BK144" s="8">
        <v>0</v>
      </c>
      <c r="BL144" s="8">
        <v>0</v>
      </c>
    </row>
    <row r="145" spans="2:64">
      <c r="B145" s="7" t="s">
        <v>348</v>
      </c>
      <c r="C145" s="8" t="s">
        <v>349</v>
      </c>
      <c r="D145" s="7"/>
      <c r="E145" s="7"/>
      <c r="F145" s="31"/>
      <c r="G145" s="32"/>
      <c r="H145" s="8"/>
      <c r="I145" s="7"/>
      <c r="J145" s="7"/>
      <c r="K145" s="7"/>
      <c r="L145" s="8"/>
      <c r="M145" s="7"/>
      <c r="N145" s="7"/>
      <c r="O145" s="8"/>
      <c r="P145" s="8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8">
        <v>0</v>
      </c>
      <c r="AA145" s="7">
        <v>0</v>
      </c>
      <c r="AB145" s="7">
        <v>0</v>
      </c>
      <c r="AC145" s="7">
        <v>0</v>
      </c>
      <c r="AD145" s="8">
        <v>0</v>
      </c>
      <c r="AE145" s="7">
        <v>0</v>
      </c>
      <c r="AF145" s="7">
        <v>0</v>
      </c>
      <c r="AG145" s="7">
        <v>0</v>
      </c>
      <c r="AH145" s="7">
        <v>0</v>
      </c>
      <c r="AI145" s="8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8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8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8">
        <v>0</v>
      </c>
      <c r="BI145" s="8">
        <v>0</v>
      </c>
      <c r="BJ145" s="7">
        <v>0</v>
      </c>
      <c r="BK145" s="8">
        <v>0</v>
      </c>
      <c r="BL145" s="8">
        <v>0</v>
      </c>
    </row>
    <row r="146" spans="2:64">
      <c r="B146" s="7" t="s">
        <v>350</v>
      </c>
      <c r="C146" s="8" t="s">
        <v>351</v>
      </c>
      <c r="D146" s="7"/>
      <c r="E146" s="7"/>
      <c r="F146" s="31"/>
      <c r="G146" s="32"/>
      <c r="H146" s="8"/>
      <c r="I146" s="7"/>
      <c r="J146" s="7"/>
      <c r="K146" s="7"/>
      <c r="L146" s="8"/>
      <c r="M146" s="7"/>
      <c r="N146" s="7"/>
      <c r="O146" s="8"/>
      <c r="P146" s="8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v>0</v>
      </c>
      <c r="AA146" s="7">
        <v>0</v>
      </c>
      <c r="AB146" s="7">
        <v>0</v>
      </c>
      <c r="AC146" s="7">
        <v>0</v>
      </c>
      <c r="AD146" s="8">
        <v>0</v>
      </c>
      <c r="AE146" s="7">
        <v>0</v>
      </c>
      <c r="AF146" s="7">
        <v>0</v>
      </c>
      <c r="AG146" s="7">
        <v>0</v>
      </c>
      <c r="AH146" s="7">
        <v>0</v>
      </c>
      <c r="AI146" s="8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8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8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8">
        <v>0</v>
      </c>
      <c r="BI146" s="8">
        <v>0</v>
      </c>
      <c r="BJ146" s="7">
        <v>0</v>
      </c>
      <c r="BK146" s="8">
        <v>0</v>
      </c>
      <c r="BL146" s="8">
        <v>0</v>
      </c>
    </row>
    <row r="147" spans="2:64">
      <c r="B147" s="7" t="s">
        <v>352</v>
      </c>
      <c r="C147" s="8" t="s">
        <v>353</v>
      </c>
      <c r="D147" s="7"/>
      <c r="E147" s="7"/>
      <c r="F147" s="31"/>
      <c r="G147" s="32"/>
      <c r="H147" s="8"/>
      <c r="I147" s="7"/>
      <c r="J147" s="7"/>
      <c r="K147" s="7"/>
      <c r="L147" s="8"/>
      <c r="M147" s="7"/>
      <c r="N147" s="7"/>
      <c r="O147" s="8"/>
      <c r="P147" s="8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8">
        <v>0</v>
      </c>
      <c r="AA147" s="7">
        <v>0</v>
      </c>
      <c r="AB147" s="7">
        <v>0</v>
      </c>
      <c r="AC147" s="7">
        <v>0</v>
      </c>
      <c r="AD147" s="8">
        <v>0</v>
      </c>
      <c r="AE147" s="7">
        <v>0</v>
      </c>
      <c r="AF147" s="7">
        <v>0</v>
      </c>
      <c r="AG147" s="7">
        <v>0</v>
      </c>
      <c r="AH147" s="7">
        <v>0</v>
      </c>
      <c r="AI147" s="8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8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8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8">
        <v>0</v>
      </c>
      <c r="BI147" s="8">
        <v>0</v>
      </c>
      <c r="BJ147" s="7">
        <v>0</v>
      </c>
      <c r="BK147" s="8">
        <v>0</v>
      </c>
      <c r="BL147" s="8">
        <v>0</v>
      </c>
    </row>
    <row r="148" spans="2:64">
      <c r="B148" s="7" t="s">
        <v>354</v>
      </c>
      <c r="C148" s="8" t="s">
        <v>355</v>
      </c>
      <c r="D148" s="7"/>
      <c r="E148" s="7"/>
      <c r="F148" s="31"/>
      <c r="G148" s="32"/>
      <c r="H148" s="8"/>
      <c r="I148" s="7"/>
      <c r="J148" s="7"/>
      <c r="K148" s="7"/>
      <c r="L148" s="8"/>
      <c r="M148" s="7"/>
      <c r="N148" s="7"/>
      <c r="O148" s="8"/>
      <c r="P148" s="8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8">
        <v>0</v>
      </c>
      <c r="AA148" s="7">
        <v>0</v>
      </c>
      <c r="AB148" s="7">
        <v>0</v>
      </c>
      <c r="AC148" s="7">
        <v>0</v>
      </c>
      <c r="AD148" s="8">
        <v>0</v>
      </c>
      <c r="AE148" s="7">
        <v>0</v>
      </c>
      <c r="AF148" s="7">
        <v>0</v>
      </c>
      <c r="AG148" s="7">
        <v>0</v>
      </c>
      <c r="AH148" s="7">
        <v>0</v>
      </c>
      <c r="AI148" s="8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8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8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8">
        <v>0</v>
      </c>
      <c r="BI148" s="8">
        <v>0</v>
      </c>
      <c r="BJ148" s="7">
        <v>0</v>
      </c>
      <c r="BK148" s="8">
        <v>0</v>
      </c>
      <c r="BL148" s="8">
        <v>0</v>
      </c>
    </row>
    <row r="149" spans="2:64">
      <c r="B149" s="7" t="s">
        <v>356</v>
      </c>
      <c r="C149" s="8" t="s">
        <v>357</v>
      </c>
      <c r="D149" s="7"/>
      <c r="E149" s="7"/>
      <c r="F149" s="31"/>
      <c r="G149" s="32"/>
      <c r="H149" s="8"/>
      <c r="I149" s="7"/>
      <c r="J149" s="7"/>
      <c r="K149" s="7"/>
      <c r="L149" s="8"/>
      <c r="M149" s="7"/>
      <c r="N149" s="7"/>
      <c r="O149" s="8"/>
      <c r="P149" s="8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v>0</v>
      </c>
      <c r="AA149" s="7">
        <v>0</v>
      </c>
      <c r="AB149" s="7">
        <v>0</v>
      </c>
      <c r="AC149" s="7">
        <v>0</v>
      </c>
      <c r="AD149" s="8">
        <v>0</v>
      </c>
      <c r="AE149" s="7">
        <v>0</v>
      </c>
      <c r="AF149" s="7">
        <v>0</v>
      </c>
      <c r="AG149" s="7">
        <v>0</v>
      </c>
      <c r="AH149" s="7">
        <v>0</v>
      </c>
      <c r="AI149" s="8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8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8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8">
        <v>0</v>
      </c>
      <c r="BI149" s="8">
        <v>0</v>
      </c>
      <c r="BJ149" s="7">
        <v>0</v>
      </c>
      <c r="BK149" s="8">
        <v>0</v>
      </c>
      <c r="BL149" s="8">
        <v>0</v>
      </c>
    </row>
    <row r="150" spans="2:64">
      <c r="B150" s="7" t="s">
        <v>358</v>
      </c>
      <c r="C150" s="8" t="s">
        <v>359</v>
      </c>
      <c r="D150" s="7"/>
      <c r="E150" s="7"/>
      <c r="F150" s="31"/>
      <c r="G150" s="32"/>
      <c r="H150" s="8"/>
      <c r="I150" s="7"/>
      <c r="J150" s="7"/>
      <c r="K150" s="7"/>
      <c r="L150" s="8"/>
      <c r="M150" s="7"/>
      <c r="N150" s="7"/>
      <c r="O150" s="8"/>
      <c r="P150" s="8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8">
        <v>0</v>
      </c>
      <c r="AA150" s="7">
        <v>0</v>
      </c>
      <c r="AB150" s="7">
        <v>0</v>
      </c>
      <c r="AC150" s="7">
        <v>0</v>
      </c>
      <c r="AD150" s="8">
        <v>0</v>
      </c>
      <c r="AE150" s="7">
        <v>0</v>
      </c>
      <c r="AF150" s="7">
        <v>0</v>
      </c>
      <c r="AG150" s="7">
        <v>0</v>
      </c>
      <c r="AH150" s="7">
        <v>0</v>
      </c>
      <c r="AI150" s="8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8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8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8">
        <v>0</v>
      </c>
      <c r="BI150" s="8">
        <v>0</v>
      </c>
      <c r="BJ150" s="7">
        <v>0</v>
      </c>
      <c r="BK150" s="8">
        <v>0</v>
      </c>
      <c r="BL150" s="8">
        <v>0</v>
      </c>
    </row>
    <row r="151" spans="2:64">
      <c r="B151" s="7" t="s">
        <v>360</v>
      </c>
      <c r="C151" s="8" t="s">
        <v>361</v>
      </c>
      <c r="D151" s="7"/>
      <c r="E151" s="7"/>
      <c r="F151" s="31"/>
      <c r="G151" s="32"/>
      <c r="H151" s="8"/>
      <c r="I151" s="7"/>
      <c r="J151" s="7"/>
      <c r="K151" s="7"/>
      <c r="L151" s="8"/>
      <c r="M151" s="7"/>
      <c r="N151" s="7"/>
      <c r="O151" s="8"/>
      <c r="P151" s="8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8">
        <v>0</v>
      </c>
      <c r="AA151" s="7">
        <v>0</v>
      </c>
      <c r="AB151" s="7">
        <v>0</v>
      </c>
      <c r="AC151" s="7">
        <v>0</v>
      </c>
      <c r="AD151" s="8">
        <v>0</v>
      </c>
      <c r="AE151" s="7">
        <v>0</v>
      </c>
      <c r="AF151" s="7">
        <v>0</v>
      </c>
      <c r="AG151" s="7">
        <v>0</v>
      </c>
      <c r="AH151" s="7">
        <v>0</v>
      </c>
      <c r="AI151" s="8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8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8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8">
        <v>0</v>
      </c>
      <c r="BI151" s="8">
        <v>0</v>
      </c>
      <c r="BJ151" s="7">
        <v>0</v>
      </c>
      <c r="BK151" s="8">
        <v>0</v>
      </c>
      <c r="BL151" s="8">
        <v>0</v>
      </c>
    </row>
    <row r="152" spans="2:64">
      <c r="B152" s="7" t="s">
        <v>362</v>
      </c>
      <c r="C152" s="8" t="s">
        <v>363</v>
      </c>
      <c r="D152" s="7"/>
      <c r="E152" s="7"/>
      <c r="F152" s="31"/>
      <c r="G152" s="32"/>
      <c r="H152" s="8"/>
      <c r="I152" s="7"/>
      <c r="J152" s="7"/>
      <c r="K152" s="7"/>
      <c r="L152" s="8"/>
      <c r="M152" s="7"/>
      <c r="N152" s="7"/>
      <c r="O152" s="8"/>
      <c r="P152" s="8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8">
        <v>0</v>
      </c>
      <c r="AA152" s="7">
        <v>0</v>
      </c>
      <c r="AB152" s="7">
        <v>0</v>
      </c>
      <c r="AC152" s="7">
        <v>0</v>
      </c>
      <c r="AD152" s="8">
        <v>0</v>
      </c>
      <c r="AE152" s="7">
        <v>0</v>
      </c>
      <c r="AF152" s="7">
        <v>0</v>
      </c>
      <c r="AG152" s="7">
        <v>0</v>
      </c>
      <c r="AH152" s="7">
        <v>0</v>
      </c>
      <c r="AI152" s="8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8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8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8">
        <v>0</v>
      </c>
      <c r="BI152" s="8">
        <v>0</v>
      </c>
      <c r="BJ152" s="7">
        <v>0</v>
      </c>
      <c r="BK152" s="8">
        <v>0</v>
      </c>
      <c r="BL152" s="8">
        <v>0</v>
      </c>
    </row>
    <row r="153" spans="2:64">
      <c r="B153" s="7" t="s">
        <v>364</v>
      </c>
      <c r="C153" s="8" t="s">
        <v>365</v>
      </c>
      <c r="D153" s="7"/>
      <c r="E153" s="7"/>
      <c r="F153" s="31"/>
      <c r="G153" s="32"/>
      <c r="H153" s="8"/>
      <c r="I153" s="7"/>
      <c r="J153" s="7"/>
      <c r="K153" s="7"/>
      <c r="L153" s="8"/>
      <c r="M153" s="7"/>
      <c r="N153" s="7"/>
      <c r="O153" s="8"/>
      <c r="P153" s="8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8">
        <v>0</v>
      </c>
      <c r="AA153" s="7">
        <v>0</v>
      </c>
      <c r="AB153" s="7">
        <v>0</v>
      </c>
      <c r="AC153" s="7">
        <v>0</v>
      </c>
      <c r="AD153" s="8">
        <v>0</v>
      </c>
      <c r="AE153" s="7">
        <v>0</v>
      </c>
      <c r="AF153" s="7">
        <v>0</v>
      </c>
      <c r="AG153" s="7">
        <v>0</v>
      </c>
      <c r="AH153" s="7">
        <v>0</v>
      </c>
      <c r="AI153" s="8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8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8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8">
        <v>0</v>
      </c>
      <c r="BI153" s="8">
        <v>0</v>
      </c>
      <c r="BJ153" s="7">
        <v>0</v>
      </c>
      <c r="BK153" s="8">
        <v>0</v>
      </c>
      <c r="BL153" s="8">
        <v>0</v>
      </c>
    </row>
    <row r="154" spans="2:64">
      <c r="B154" s="7" t="s">
        <v>366</v>
      </c>
      <c r="C154" s="8" t="s">
        <v>367</v>
      </c>
      <c r="D154" s="7"/>
      <c r="E154" s="7"/>
      <c r="F154" s="31"/>
      <c r="G154" s="32"/>
      <c r="H154" s="8"/>
      <c r="I154" s="7"/>
      <c r="J154" s="7"/>
      <c r="K154" s="7"/>
      <c r="L154" s="8"/>
      <c r="M154" s="7"/>
      <c r="N154" s="7"/>
      <c r="O154" s="8"/>
      <c r="P154" s="8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v>0</v>
      </c>
      <c r="AA154" s="7">
        <v>0</v>
      </c>
      <c r="AB154" s="7">
        <v>0</v>
      </c>
      <c r="AC154" s="7">
        <v>0</v>
      </c>
      <c r="AD154" s="8">
        <v>0</v>
      </c>
      <c r="AE154" s="7">
        <v>0</v>
      </c>
      <c r="AF154" s="7">
        <v>0</v>
      </c>
      <c r="AG154" s="7">
        <v>0</v>
      </c>
      <c r="AH154" s="7">
        <v>0</v>
      </c>
      <c r="AI154" s="8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8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8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8">
        <v>0</v>
      </c>
      <c r="BI154" s="8">
        <v>0</v>
      </c>
      <c r="BJ154" s="7">
        <v>0</v>
      </c>
      <c r="BK154" s="8">
        <v>0</v>
      </c>
      <c r="BL154" s="8">
        <v>0</v>
      </c>
    </row>
    <row r="155" spans="2:64">
      <c r="B155" s="7" t="s">
        <v>368</v>
      </c>
      <c r="C155" s="8" t="s">
        <v>369</v>
      </c>
      <c r="D155" s="7"/>
      <c r="E155" s="7"/>
      <c r="F155" s="31"/>
      <c r="G155" s="32"/>
      <c r="H155" s="8"/>
      <c r="I155" s="7"/>
      <c r="J155" s="7"/>
      <c r="K155" s="7"/>
      <c r="L155" s="8"/>
      <c r="M155" s="7"/>
      <c r="N155" s="7"/>
      <c r="O155" s="8"/>
      <c r="P155" s="8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8">
        <v>0</v>
      </c>
      <c r="AA155" s="7">
        <v>0</v>
      </c>
      <c r="AB155" s="7">
        <v>0</v>
      </c>
      <c r="AC155" s="7">
        <v>0</v>
      </c>
      <c r="AD155" s="8">
        <v>0</v>
      </c>
      <c r="AE155" s="7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8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8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8">
        <v>0</v>
      </c>
      <c r="BI155" s="8">
        <v>0</v>
      </c>
      <c r="BJ155" s="7">
        <v>0</v>
      </c>
      <c r="BK155" s="8">
        <v>0</v>
      </c>
      <c r="BL155" s="8">
        <v>0</v>
      </c>
    </row>
    <row r="156" spans="2:64">
      <c r="B156" s="7" t="s">
        <v>370</v>
      </c>
      <c r="C156" s="8" t="s">
        <v>371</v>
      </c>
      <c r="D156" s="7"/>
      <c r="E156" s="7"/>
      <c r="F156" s="31"/>
      <c r="G156" s="32"/>
      <c r="H156" s="8"/>
      <c r="I156" s="7"/>
      <c r="J156" s="7"/>
      <c r="K156" s="7"/>
      <c r="L156" s="8"/>
      <c r="M156" s="7"/>
      <c r="N156" s="7"/>
      <c r="O156" s="8"/>
      <c r="P156" s="8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v>0</v>
      </c>
      <c r="AA156" s="7">
        <v>0</v>
      </c>
      <c r="AB156" s="7">
        <v>0</v>
      </c>
      <c r="AC156" s="7">
        <v>0</v>
      </c>
      <c r="AD156" s="8">
        <v>0</v>
      </c>
      <c r="AE156" s="7">
        <v>0</v>
      </c>
      <c r="AF156" s="7">
        <v>0</v>
      </c>
      <c r="AG156" s="7">
        <v>0</v>
      </c>
      <c r="AH156" s="7">
        <v>0</v>
      </c>
      <c r="AI156" s="8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8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8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8">
        <v>0</v>
      </c>
      <c r="BI156" s="8">
        <v>0</v>
      </c>
      <c r="BJ156" s="7">
        <v>0</v>
      </c>
      <c r="BK156" s="8">
        <v>0</v>
      </c>
      <c r="BL156" s="8">
        <v>0</v>
      </c>
    </row>
    <row r="157" spans="2:64">
      <c r="B157" s="7" t="s">
        <v>372</v>
      </c>
      <c r="C157" s="8" t="s">
        <v>373</v>
      </c>
      <c r="D157" s="7"/>
      <c r="E157" s="7"/>
      <c r="F157" s="31"/>
      <c r="G157" s="32"/>
      <c r="H157" s="8"/>
      <c r="I157" s="7"/>
      <c r="J157" s="7"/>
      <c r="K157" s="7"/>
      <c r="L157" s="8"/>
      <c r="M157" s="7"/>
      <c r="N157" s="7"/>
      <c r="O157" s="8"/>
      <c r="P157" s="8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v>0</v>
      </c>
      <c r="AA157" s="7">
        <v>0</v>
      </c>
      <c r="AB157" s="7">
        <v>0</v>
      </c>
      <c r="AC157" s="7">
        <v>0</v>
      </c>
      <c r="AD157" s="8">
        <v>0</v>
      </c>
      <c r="AE157" s="7">
        <v>0</v>
      </c>
      <c r="AF157" s="7">
        <v>0</v>
      </c>
      <c r="AG157" s="7">
        <v>0</v>
      </c>
      <c r="AH157" s="7">
        <v>0</v>
      </c>
      <c r="AI157" s="8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8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8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8">
        <v>0</v>
      </c>
      <c r="BI157" s="8">
        <v>0</v>
      </c>
      <c r="BJ157" s="7">
        <v>0</v>
      </c>
      <c r="BK157" s="8">
        <v>0</v>
      </c>
      <c r="BL157" s="8">
        <v>0</v>
      </c>
    </row>
    <row r="158" spans="2:64">
      <c r="B158" s="7" t="s">
        <v>374</v>
      </c>
      <c r="C158" s="8" t="s">
        <v>375</v>
      </c>
      <c r="D158" s="7"/>
      <c r="E158" s="7"/>
      <c r="F158" s="31"/>
      <c r="G158" s="32"/>
      <c r="H158" s="8"/>
      <c r="I158" s="7"/>
      <c r="J158" s="7"/>
      <c r="K158" s="7"/>
      <c r="L158" s="8"/>
      <c r="M158" s="7"/>
      <c r="N158" s="7"/>
      <c r="O158" s="8"/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8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7">
        <v>0</v>
      </c>
      <c r="AH158" s="7">
        <v>0</v>
      </c>
      <c r="AI158" s="8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8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8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8">
        <v>0</v>
      </c>
      <c r="BI158" s="8">
        <v>0</v>
      </c>
      <c r="BJ158" s="7">
        <v>0</v>
      </c>
      <c r="BK158" s="8">
        <v>0</v>
      </c>
      <c r="BL158" s="8">
        <v>0</v>
      </c>
    </row>
    <row r="159" spans="2:64">
      <c r="B159" s="7" t="s">
        <v>376</v>
      </c>
      <c r="C159" s="8" t="s">
        <v>377</v>
      </c>
      <c r="D159" s="7"/>
      <c r="E159" s="7"/>
      <c r="F159" s="31"/>
      <c r="G159" s="32"/>
      <c r="H159" s="8"/>
      <c r="I159" s="7"/>
      <c r="J159" s="7"/>
      <c r="K159" s="7"/>
      <c r="L159" s="8"/>
      <c r="M159" s="7"/>
      <c r="N159" s="7"/>
      <c r="O159" s="8"/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v>0</v>
      </c>
      <c r="AA159" s="7">
        <v>0</v>
      </c>
      <c r="AB159" s="7">
        <v>0</v>
      </c>
      <c r="AC159" s="7">
        <v>0</v>
      </c>
      <c r="AD159" s="8">
        <v>0</v>
      </c>
      <c r="AE159" s="7">
        <v>0</v>
      </c>
      <c r="AF159" s="7">
        <v>0</v>
      </c>
      <c r="AG159" s="7">
        <v>0</v>
      </c>
      <c r="AH159" s="7">
        <v>0</v>
      </c>
      <c r="AI159" s="8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8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8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8">
        <v>0</v>
      </c>
      <c r="BI159" s="8">
        <v>0</v>
      </c>
      <c r="BJ159" s="7">
        <v>0</v>
      </c>
      <c r="BK159" s="8">
        <v>0</v>
      </c>
      <c r="BL159" s="8">
        <v>0</v>
      </c>
    </row>
    <row r="160" spans="2:64">
      <c r="B160" s="7" t="s">
        <v>378</v>
      </c>
      <c r="C160" s="8" t="s">
        <v>379</v>
      </c>
      <c r="D160" s="7"/>
      <c r="E160" s="7"/>
      <c r="F160" s="31"/>
      <c r="G160" s="32"/>
      <c r="H160" s="8"/>
      <c r="I160" s="7"/>
      <c r="J160" s="7"/>
      <c r="K160" s="7"/>
      <c r="L160" s="8"/>
      <c r="M160" s="7"/>
      <c r="N160" s="7"/>
      <c r="O160" s="8"/>
      <c r="P160" s="8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8">
        <v>0</v>
      </c>
      <c r="AA160" s="7">
        <v>0</v>
      </c>
      <c r="AB160" s="7">
        <v>0</v>
      </c>
      <c r="AC160" s="7">
        <v>0</v>
      </c>
      <c r="AD160" s="8">
        <v>0</v>
      </c>
      <c r="AE160" s="7">
        <v>0</v>
      </c>
      <c r="AF160" s="7">
        <v>0</v>
      </c>
      <c r="AG160" s="7">
        <v>0</v>
      </c>
      <c r="AH160" s="7">
        <v>0</v>
      </c>
      <c r="AI160" s="8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8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8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8">
        <v>0</v>
      </c>
      <c r="BI160" s="8">
        <v>0</v>
      </c>
      <c r="BJ160" s="7">
        <v>0</v>
      </c>
      <c r="BK160" s="8">
        <v>0</v>
      </c>
      <c r="BL160" s="8">
        <v>0</v>
      </c>
    </row>
    <row r="161" spans="1:64">
      <c r="B161" s="7" t="s">
        <v>380</v>
      </c>
      <c r="C161" s="8" t="s">
        <v>381</v>
      </c>
      <c r="D161" s="7"/>
      <c r="E161" s="7"/>
      <c r="F161" s="31"/>
      <c r="G161" s="32"/>
      <c r="H161" s="8"/>
      <c r="I161" s="7"/>
      <c r="J161" s="7"/>
      <c r="K161" s="7"/>
      <c r="L161" s="8"/>
      <c r="M161" s="7"/>
      <c r="N161" s="7"/>
      <c r="O161" s="8"/>
      <c r="P161" s="8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v>0</v>
      </c>
      <c r="AA161" s="7">
        <v>0</v>
      </c>
      <c r="AB161" s="7">
        <v>0</v>
      </c>
      <c r="AC161" s="7">
        <v>0</v>
      </c>
      <c r="AD161" s="8">
        <v>0</v>
      </c>
      <c r="AE161" s="7">
        <v>0</v>
      </c>
      <c r="AF161" s="7">
        <v>0</v>
      </c>
      <c r="AG161" s="7">
        <v>0</v>
      </c>
      <c r="AH161" s="7">
        <v>0</v>
      </c>
      <c r="AI161" s="8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8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8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8">
        <v>0</v>
      </c>
      <c r="BI161" s="8">
        <v>0</v>
      </c>
      <c r="BJ161" s="7">
        <v>0</v>
      </c>
      <c r="BK161" s="8">
        <v>0</v>
      </c>
      <c r="BL161" s="8">
        <v>0</v>
      </c>
    </row>
    <row r="162" spans="1:64">
      <c r="B162" s="7" t="s">
        <v>382</v>
      </c>
      <c r="C162" s="8" t="s">
        <v>383</v>
      </c>
      <c r="D162" s="7"/>
      <c r="E162" s="7"/>
      <c r="F162" s="31"/>
      <c r="G162" s="32"/>
      <c r="H162" s="8"/>
      <c r="I162" s="7"/>
      <c r="J162" s="7"/>
      <c r="K162" s="7"/>
      <c r="L162" s="8"/>
      <c r="M162" s="7"/>
      <c r="N162" s="7"/>
      <c r="O162" s="8"/>
      <c r="P162" s="8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v>0</v>
      </c>
      <c r="AA162" s="7">
        <v>0</v>
      </c>
      <c r="AB162" s="7">
        <v>0</v>
      </c>
      <c r="AC162" s="7">
        <v>0</v>
      </c>
      <c r="AD162" s="8">
        <v>0</v>
      </c>
      <c r="AE162" s="7">
        <v>0</v>
      </c>
      <c r="AF162" s="7">
        <v>0</v>
      </c>
      <c r="AG162" s="7">
        <v>0</v>
      </c>
      <c r="AH162" s="7">
        <v>0</v>
      </c>
      <c r="AI162" s="8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8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8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8">
        <v>0</v>
      </c>
      <c r="BI162" s="8">
        <v>0</v>
      </c>
      <c r="BJ162" s="7">
        <v>0</v>
      </c>
      <c r="BK162" s="8">
        <v>0</v>
      </c>
      <c r="BL162" s="8">
        <v>0</v>
      </c>
    </row>
    <row r="163" spans="1:64" s="24" customFormat="1">
      <c r="A163"/>
      <c r="B163" s="15"/>
      <c r="C163" s="15" t="s">
        <v>395</v>
      </c>
      <c r="D163" s="20">
        <f>SUM(D49:D162)</f>
        <v>0</v>
      </c>
      <c r="E163" s="20">
        <f t="shared" ref="E163:BL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239362.48</v>
      </c>
      <c r="O163" s="20">
        <f t="shared" si="1"/>
        <v>239362.48</v>
      </c>
      <c r="P163" s="20">
        <f t="shared" si="1"/>
        <v>239362.48</v>
      </c>
      <c r="Q163" s="20">
        <f t="shared" si="1"/>
        <v>64448.25</v>
      </c>
      <c r="R163" s="20">
        <f t="shared" si="1"/>
        <v>0</v>
      </c>
      <c r="S163" s="20">
        <f t="shared" si="1"/>
        <v>53898.329999999994</v>
      </c>
      <c r="T163" s="20">
        <f t="shared" si="1"/>
        <v>0</v>
      </c>
      <c r="U163" s="20">
        <f t="shared" si="1"/>
        <v>1143</v>
      </c>
      <c r="V163" s="20">
        <f t="shared" si="1"/>
        <v>64561.549999999996</v>
      </c>
      <c r="W163" s="20">
        <f t="shared" si="1"/>
        <v>0</v>
      </c>
      <c r="X163" s="20">
        <f t="shared" si="1"/>
        <v>1658.75</v>
      </c>
      <c r="Y163" s="20">
        <f t="shared" si="1"/>
        <v>0</v>
      </c>
      <c r="Z163" s="20">
        <f t="shared" si="1"/>
        <v>185709.88</v>
      </c>
      <c r="AA163" s="20">
        <f t="shared" si="1"/>
        <v>0</v>
      </c>
      <c r="AB163" s="20">
        <f t="shared" si="1"/>
        <v>13863.09</v>
      </c>
      <c r="AC163" s="20">
        <f t="shared" si="1"/>
        <v>28663.989999999998</v>
      </c>
      <c r="AD163" s="20">
        <f t="shared" si="1"/>
        <v>42527.08</v>
      </c>
      <c r="AE163" s="20">
        <f t="shared" si="1"/>
        <v>359.34</v>
      </c>
      <c r="AF163" s="20">
        <f t="shared" si="1"/>
        <v>0</v>
      </c>
      <c r="AG163" s="20">
        <f t="shared" si="1"/>
        <v>1286.26</v>
      </c>
      <c r="AH163" s="20">
        <f t="shared" si="1"/>
        <v>2089.3000000000002</v>
      </c>
      <c r="AI163" s="20">
        <f t="shared" si="1"/>
        <v>3734.9</v>
      </c>
      <c r="AJ163" s="20">
        <f t="shared" si="1"/>
        <v>13185.82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13185.82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245157.68</v>
      </c>
      <c r="BJ163" s="20">
        <f t="shared" si="1"/>
        <v>-5795.2000000000007</v>
      </c>
      <c r="BK163" s="20">
        <f t="shared" si="1"/>
        <v>-5795.2000000000007</v>
      </c>
      <c r="BL163" s="20">
        <f t="shared" si="1"/>
        <v>239362.48</v>
      </c>
    </row>
    <row r="164" spans="1:64" s="24" customFormat="1">
      <c r="A164"/>
      <c r="B164" s="15"/>
      <c r="C164" s="15" t="s">
        <v>396</v>
      </c>
      <c r="D164" s="20">
        <f>D163+D48</f>
        <v>17176.07</v>
      </c>
      <c r="E164" s="20">
        <f t="shared" ref="E164:BL164" si="2">E163+E48</f>
        <v>0</v>
      </c>
      <c r="F164" s="20">
        <f t="shared" si="2"/>
        <v>6149.9</v>
      </c>
      <c r="G164" s="20">
        <f t="shared" si="2"/>
        <v>0</v>
      </c>
      <c r="H164" s="20">
        <f t="shared" si="2"/>
        <v>23325.97</v>
      </c>
      <c r="I164" s="20">
        <f t="shared" si="2"/>
        <v>0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1701409.29</v>
      </c>
      <c r="O164" s="20">
        <f t="shared" si="2"/>
        <v>1701409.29</v>
      </c>
      <c r="P164" s="20">
        <f t="shared" si="2"/>
        <v>1724735.26</v>
      </c>
      <c r="Q164" s="20">
        <f t="shared" si="2"/>
        <v>65851.25</v>
      </c>
      <c r="R164" s="20">
        <f t="shared" si="2"/>
        <v>0</v>
      </c>
      <c r="S164" s="20">
        <f t="shared" si="2"/>
        <v>288096.02</v>
      </c>
      <c r="T164" s="20">
        <f t="shared" si="2"/>
        <v>9544.6299999999992</v>
      </c>
      <c r="U164" s="20">
        <f t="shared" si="2"/>
        <v>1143</v>
      </c>
      <c r="V164" s="20">
        <f t="shared" si="2"/>
        <v>691056.14000000013</v>
      </c>
      <c r="W164" s="20">
        <f t="shared" si="2"/>
        <v>232.38</v>
      </c>
      <c r="X164" s="20">
        <f t="shared" si="2"/>
        <v>1934.37</v>
      </c>
      <c r="Y164" s="20">
        <f t="shared" si="2"/>
        <v>23240.03</v>
      </c>
      <c r="Z164" s="20">
        <f t="shared" si="2"/>
        <v>1081097.82</v>
      </c>
      <c r="AA164" s="20">
        <f t="shared" si="2"/>
        <v>128865.2</v>
      </c>
      <c r="AB164" s="20">
        <f t="shared" si="2"/>
        <v>76454.67</v>
      </c>
      <c r="AC164" s="20">
        <f t="shared" si="2"/>
        <v>144264.72999999998</v>
      </c>
      <c r="AD164" s="20">
        <f t="shared" si="2"/>
        <v>349584.60000000003</v>
      </c>
      <c r="AE164" s="20">
        <f t="shared" si="2"/>
        <v>131109.19</v>
      </c>
      <c r="AF164" s="20">
        <f t="shared" si="2"/>
        <v>0</v>
      </c>
      <c r="AG164" s="20">
        <f t="shared" si="2"/>
        <v>16939.38</v>
      </c>
      <c r="AH164" s="20">
        <f t="shared" si="2"/>
        <v>4164.16</v>
      </c>
      <c r="AI164" s="20">
        <f t="shared" si="2"/>
        <v>152212.72999999998</v>
      </c>
      <c r="AJ164" s="20">
        <f t="shared" si="2"/>
        <v>65259.599999999991</v>
      </c>
      <c r="AK164" s="20">
        <f t="shared" si="2"/>
        <v>118.98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29394.29</v>
      </c>
      <c r="AQ164" s="20">
        <f t="shared" si="2"/>
        <v>0</v>
      </c>
      <c r="AR164" s="20">
        <f t="shared" si="2"/>
        <v>0</v>
      </c>
      <c r="AS164" s="20">
        <f t="shared" si="2"/>
        <v>94772.87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7670</v>
      </c>
      <c r="BF164" s="20">
        <f t="shared" si="2"/>
        <v>45193.440000000002</v>
      </c>
      <c r="BG164" s="20">
        <f t="shared" si="2"/>
        <v>0</v>
      </c>
      <c r="BH164" s="20">
        <f t="shared" si="2"/>
        <v>52863.44</v>
      </c>
      <c r="BI164" s="20">
        <f t="shared" si="2"/>
        <v>1730531.46</v>
      </c>
      <c r="BJ164" s="20">
        <f t="shared" si="2"/>
        <v>-5796.2000000000007</v>
      </c>
      <c r="BK164" s="20">
        <f t="shared" si="2"/>
        <v>-5796.2000000000007</v>
      </c>
      <c r="BL164" s="20">
        <f t="shared" si="2"/>
        <v>1724735.26</v>
      </c>
    </row>
  </sheetData>
  <mergeCells count="176"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2:32:00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Totals</vt:lpstr>
      <vt:lpstr>Title 1</vt:lpstr>
      <vt:lpstr>Title 1B</vt:lpstr>
      <vt:lpstr>Title 1 B3 Even Start</vt:lpstr>
      <vt:lpstr>Title 1F Comprehesnsive Reform</vt:lpstr>
      <vt:lpstr>Title 1D Neglected </vt:lpstr>
      <vt:lpstr>Title 1C Migratory</vt:lpstr>
      <vt:lpstr>Title IV Community Service</vt:lpstr>
      <vt:lpstr>Title IV B Community Learning</vt:lpstr>
      <vt:lpstr>Title III A English Language</vt:lpstr>
      <vt:lpstr>Title II A Support </vt:lpstr>
      <vt:lpstr>Title IV A Safe &amp; Drug Free</vt:lpstr>
      <vt:lpstr>Title II D Educational Tech</vt:lpstr>
      <vt:lpstr>Title 1G Advanced Placement</vt:lpstr>
      <vt:lpstr>Title II B - Math &amp; Sci</vt:lpstr>
      <vt:lpstr>Title V B Rural Ed</vt:lpstr>
      <vt:lpstr>Title X C Homeless Children</vt:lpstr>
      <vt:lpstr>Other ESEA</vt:lpstr>
      <vt:lpstr>Title V A Innovative Programs</vt:lpstr>
      <vt:lpstr>Title VI A Assessment</vt:lpstr>
      <vt:lpstr>Student Support Services</vt:lpstr>
      <vt:lpstr>CARES Act</vt:lpstr>
      <vt:lpstr>American Rescue Plan-State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Green, Noralee</cp:lastModifiedBy>
  <dcterms:created xsi:type="dcterms:W3CDTF">2023-02-13T21:40:25Z</dcterms:created>
  <dcterms:modified xsi:type="dcterms:W3CDTF">2023-03-09T02:26:32Z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