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bird\Documents\_Michelle\"/>
    </mc:Choice>
  </mc:AlternateContent>
  <xr:revisionPtr revIDLastSave="0" documentId="8_{DB830A0C-C41A-4A7B-A175-58021B4096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s" sheetId="1" r:id="rId1"/>
    <sheet name="Regular" sheetId="2" r:id="rId2"/>
    <sheet name="IDEA-B" sheetId="3" r:id="rId3"/>
    <sheet name="IDEA-D" sheetId="4" r:id="rId4"/>
    <sheet name="Pre-State" sheetId="5" r:id="rId5"/>
    <sheet name="Pre-Federal" sheetId="6" r:id="rId6"/>
    <sheet name="EYSE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4" i="7" l="1"/>
  <c r="F164" i="7"/>
  <c r="F165" i="7" s="1"/>
  <c r="G164" i="7"/>
  <c r="G165" i="7" s="1"/>
  <c r="H164" i="7"/>
  <c r="I164" i="7"/>
  <c r="I165" i="7" s="1"/>
  <c r="J164" i="7"/>
  <c r="K164" i="7"/>
  <c r="L164" i="7"/>
  <c r="M164" i="7"/>
  <c r="N164" i="7"/>
  <c r="O164" i="7"/>
  <c r="O165" i="7" s="1"/>
  <c r="P164" i="7"/>
  <c r="Q164" i="7"/>
  <c r="R164" i="7"/>
  <c r="R165" i="7" s="1"/>
  <c r="S164" i="7"/>
  <c r="S165" i="7" s="1"/>
  <c r="T164" i="7"/>
  <c r="T165" i="7" s="1"/>
  <c r="U164" i="7"/>
  <c r="V164" i="7"/>
  <c r="W164" i="7"/>
  <c r="X164" i="7"/>
  <c r="Y164" i="7"/>
  <c r="Z164" i="7"/>
  <c r="Z165" i="7" s="1"/>
  <c r="AA164" i="7"/>
  <c r="AA165" i="7" s="1"/>
  <c r="AB164" i="7"/>
  <c r="AB165" i="7" s="1"/>
  <c r="AC164" i="7"/>
  <c r="AD164" i="7"/>
  <c r="AE164" i="7"/>
  <c r="AF164" i="7"/>
  <c r="AG164" i="7"/>
  <c r="AH164" i="7"/>
  <c r="AH165" i="7" s="1"/>
  <c r="AI164" i="7"/>
  <c r="AI165" i="7" s="1"/>
  <c r="AJ164" i="7"/>
  <c r="AJ165" i="7" s="1"/>
  <c r="AK164" i="7"/>
  <c r="AL164" i="7"/>
  <c r="AM164" i="7"/>
  <c r="AN164" i="7"/>
  <c r="AO164" i="7"/>
  <c r="AP164" i="7"/>
  <c r="AP165" i="7" s="1"/>
  <c r="AQ164" i="7"/>
  <c r="AQ165" i="7" s="1"/>
  <c r="AR164" i="7"/>
  <c r="AR165" i="7" s="1"/>
  <c r="AS164" i="7"/>
  <c r="AT164" i="7"/>
  <c r="AU164" i="7"/>
  <c r="AV164" i="7"/>
  <c r="AW164" i="7"/>
  <c r="AX164" i="7"/>
  <c r="AX165" i="7" s="1"/>
  <c r="AY164" i="7"/>
  <c r="AY165" i="7" s="1"/>
  <c r="AZ164" i="7"/>
  <c r="AZ165" i="7" s="1"/>
  <c r="BA164" i="7"/>
  <c r="BB164" i="7"/>
  <c r="BC164" i="7"/>
  <c r="BD164" i="7"/>
  <c r="BE164" i="7"/>
  <c r="BF164" i="7"/>
  <c r="BF165" i="7" s="1"/>
  <c r="BG164" i="7"/>
  <c r="BG165" i="7" s="1"/>
  <c r="BH164" i="7"/>
  <c r="BH165" i="7" s="1"/>
  <c r="BI164" i="7"/>
  <c r="BJ164" i="7"/>
  <c r="BK164" i="7"/>
  <c r="BL164" i="7"/>
  <c r="E165" i="7"/>
  <c r="H165" i="7"/>
  <c r="M165" i="7"/>
  <c r="N165" i="7"/>
  <c r="P165" i="7"/>
  <c r="Q165" i="7"/>
  <c r="U165" i="7"/>
  <c r="V165" i="7"/>
  <c r="W165" i="7"/>
  <c r="X165" i="7"/>
  <c r="Y165" i="7"/>
  <c r="AC165" i="7"/>
  <c r="AD165" i="7"/>
  <c r="AE165" i="7"/>
  <c r="AF165" i="7"/>
  <c r="AG165" i="7"/>
  <c r="AK165" i="7"/>
  <c r="AL165" i="7"/>
  <c r="AM165" i="7"/>
  <c r="AN165" i="7"/>
  <c r="AO165" i="7"/>
  <c r="AS165" i="7"/>
  <c r="AT165" i="7"/>
  <c r="AU165" i="7"/>
  <c r="AV165" i="7"/>
  <c r="AW165" i="7"/>
  <c r="BA165" i="7"/>
  <c r="BB165" i="7"/>
  <c r="BC165" i="7"/>
  <c r="BD165" i="7"/>
  <c r="BE165" i="7"/>
  <c r="BI165" i="7"/>
  <c r="BJ165" i="7"/>
  <c r="BK165" i="7"/>
  <c r="BL165" i="7"/>
  <c r="D164" i="7"/>
  <c r="D165" i="7" s="1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D48" i="7"/>
  <c r="E164" i="6"/>
  <c r="E165" i="6" s="1"/>
  <c r="F164" i="6"/>
  <c r="G164" i="6"/>
  <c r="G165" i="6" s="1"/>
  <c r="H164" i="6"/>
  <c r="I164" i="6"/>
  <c r="J164" i="6"/>
  <c r="K164" i="6"/>
  <c r="L164" i="6"/>
  <c r="L165" i="6" s="1"/>
  <c r="M164" i="6"/>
  <c r="N164" i="6"/>
  <c r="N165" i="6" s="1"/>
  <c r="O164" i="6"/>
  <c r="O165" i="6" s="1"/>
  <c r="P164" i="6"/>
  <c r="Q164" i="6"/>
  <c r="R164" i="6"/>
  <c r="R165" i="6" s="1"/>
  <c r="S164" i="6"/>
  <c r="S165" i="6" s="1"/>
  <c r="T164" i="6"/>
  <c r="U164" i="6"/>
  <c r="V164" i="6"/>
  <c r="W164" i="6"/>
  <c r="X164" i="6"/>
  <c r="Y164" i="6"/>
  <c r="Z164" i="6"/>
  <c r="Z165" i="6" s="1"/>
  <c r="AA164" i="6"/>
  <c r="AA165" i="6" s="1"/>
  <c r="AB164" i="6"/>
  <c r="AC164" i="6"/>
  <c r="AD164" i="6"/>
  <c r="AE164" i="6"/>
  <c r="AF164" i="6"/>
  <c r="AG164" i="6"/>
  <c r="AH164" i="6"/>
  <c r="AH165" i="6" s="1"/>
  <c r="AI164" i="6"/>
  <c r="AI165" i="6" s="1"/>
  <c r="AJ164" i="6"/>
  <c r="AK164" i="6"/>
  <c r="AL164" i="6"/>
  <c r="AM164" i="6"/>
  <c r="AN164" i="6"/>
  <c r="AO164" i="6"/>
  <c r="AP164" i="6"/>
  <c r="AP165" i="6" s="1"/>
  <c r="AQ164" i="6"/>
  <c r="AQ165" i="6" s="1"/>
  <c r="AR164" i="6"/>
  <c r="AS164" i="6"/>
  <c r="AT164" i="6"/>
  <c r="AU164" i="6"/>
  <c r="AV164" i="6"/>
  <c r="AW164" i="6"/>
  <c r="AX164" i="6"/>
  <c r="AX165" i="6" s="1"/>
  <c r="AY164" i="6"/>
  <c r="AY165" i="6" s="1"/>
  <c r="AZ164" i="6"/>
  <c r="BA164" i="6"/>
  <c r="BB164" i="6"/>
  <c r="BC164" i="6"/>
  <c r="BD164" i="6"/>
  <c r="BE164" i="6"/>
  <c r="BF164" i="6"/>
  <c r="BF165" i="6" s="1"/>
  <c r="BG164" i="6"/>
  <c r="BG165" i="6" s="1"/>
  <c r="BH164" i="6"/>
  <c r="BI164" i="6"/>
  <c r="BJ164" i="6"/>
  <c r="BK164" i="6"/>
  <c r="BL164" i="6"/>
  <c r="M165" i="6"/>
  <c r="P165" i="6"/>
  <c r="Q165" i="6"/>
  <c r="T165" i="6"/>
  <c r="U165" i="6"/>
  <c r="V165" i="6"/>
  <c r="W165" i="6"/>
  <c r="X165" i="6"/>
  <c r="Y165" i="6"/>
  <c r="AB165" i="6"/>
  <c r="AC165" i="6"/>
  <c r="AD165" i="6"/>
  <c r="AE165" i="6"/>
  <c r="AF165" i="6"/>
  <c r="AG165" i="6"/>
  <c r="AJ165" i="6"/>
  <c r="AK165" i="6"/>
  <c r="AL165" i="6"/>
  <c r="AM165" i="6"/>
  <c r="AN165" i="6"/>
  <c r="AO165" i="6"/>
  <c r="AR165" i="6"/>
  <c r="AS165" i="6"/>
  <c r="AT165" i="6"/>
  <c r="AU165" i="6"/>
  <c r="AV165" i="6"/>
  <c r="AW165" i="6"/>
  <c r="AZ165" i="6"/>
  <c r="BA165" i="6"/>
  <c r="BB165" i="6"/>
  <c r="BC165" i="6"/>
  <c r="BD165" i="6"/>
  <c r="BE165" i="6"/>
  <c r="BH165" i="6"/>
  <c r="BI165" i="6"/>
  <c r="BJ165" i="6"/>
  <c r="BK165" i="6"/>
  <c r="BL165" i="6"/>
  <c r="D165" i="6"/>
  <c r="D164" i="6"/>
  <c r="E48" i="6"/>
  <c r="F48" i="6"/>
  <c r="F165" i="6" s="1"/>
  <c r="G48" i="6"/>
  <c r="H48" i="6"/>
  <c r="H165" i="6" s="1"/>
  <c r="I48" i="6"/>
  <c r="I165" i="6" s="1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D48" i="6"/>
  <c r="E164" i="5"/>
  <c r="F164" i="5"/>
  <c r="F165" i="5" s="1"/>
  <c r="G164" i="5"/>
  <c r="H164" i="5"/>
  <c r="I164" i="5"/>
  <c r="J164" i="5"/>
  <c r="K164" i="5"/>
  <c r="K165" i="5" s="1"/>
  <c r="L164" i="5"/>
  <c r="L165" i="5" s="1"/>
  <c r="M164" i="5"/>
  <c r="N164" i="5"/>
  <c r="N165" i="5" s="1"/>
  <c r="O164" i="5"/>
  <c r="P164" i="5"/>
  <c r="P165" i="5" s="1"/>
  <c r="Q164" i="5"/>
  <c r="R164" i="5"/>
  <c r="S164" i="5"/>
  <c r="S165" i="5" s="1"/>
  <c r="T164" i="5"/>
  <c r="U164" i="5"/>
  <c r="V164" i="5"/>
  <c r="V165" i="5" s="1"/>
  <c r="W164" i="5"/>
  <c r="X164" i="5"/>
  <c r="X165" i="5" s="1"/>
  <c r="Y164" i="5"/>
  <c r="Z164" i="5"/>
  <c r="AA164" i="5"/>
  <c r="AA165" i="5" s="1"/>
  <c r="AB164" i="5"/>
  <c r="AC164" i="5"/>
  <c r="AD164" i="5"/>
  <c r="AD165" i="5" s="1"/>
  <c r="AE164" i="5"/>
  <c r="AF164" i="5"/>
  <c r="AF165" i="5" s="1"/>
  <c r="AG164" i="5"/>
  <c r="AH164" i="5"/>
  <c r="AI164" i="5"/>
  <c r="AI165" i="5" s="1"/>
  <c r="AJ164" i="5"/>
  <c r="AK164" i="5"/>
  <c r="AL164" i="5"/>
  <c r="AL165" i="5" s="1"/>
  <c r="AM164" i="5"/>
  <c r="AN164" i="5"/>
  <c r="AN165" i="5" s="1"/>
  <c r="AO164" i="5"/>
  <c r="AP164" i="5"/>
  <c r="AQ164" i="5"/>
  <c r="AQ165" i="5" s="1"/>
  <c r="AR164" i="5"/>
  <c r="AS164" i="5"/>
  <c r="AT164" i="5"/>
  <c r="AT165" i="5" s="1"/>
  <c r="AU164" i="5"/>
  <c r="AV164" i="5"/>
  <c r="AV165" i="5" s="1"/>
  <c r="AW164" i="5"/>
  <c r="AX164" i="5"/>
  <c r="AY164" i="5"/>
  <c r="AY165" i="5" s="1"/>
  <c r="AZ164" i="5"/>
  <c r="BA164" i="5"/>
  <c r="BB164" i="5"/>
  <c r="BB165" i="5" s="1"/>
  <c r="BC164" i="5"/>
  <c r="BD164" i="5"/>
  <c r="BD165" i="5" s="1"/>
  <c r="BE164" i="5"/>
  <c r="BE165" i="5" s="1"/>
  <c r="BF164" i="5"/>
  <c r="BG164" i="5"/>
  <c r="BG165" i="5" s="1"/>
  <c r="BH164" i="5"/>
  <c r="BI164" i="5"/>
  <c r="BJ164" i="5"/>
  <c r="BJ165" i="5" s="1"/>
  <c r="BK164" i="5"/>
  <c r="BL164" i="5"/>
  <c r="BL165" i="5" s="1"/>
  <c r="M165" i="5"/>
  <c r="Q165" i="5"/>
  <c r="R165" i="5"/>
  <c r="T165" i="5"/>
  <c r="U165" i="5"/>
  <c r="W165" i="5"/>
  <c r="Y165" i="5"/>
  <c r="Z165" i="5"/>
  <c r="AB165" i="5"/>
  <c r="AC165" i="5"/>
  <c r="AE165" i="5"/>
  <c r="AG165" i="5"/>
  <c r="AH165" i="5"/>
  <c r="AJ165" i="5"/>
  <c r="AK165" i="5"/>
  <c r="AM165" i="5"/>
  <c r="AO165" i="5"/>
  <c r="AP165" i="5"/>
  <c r="AR165" i="5"/>
  <c r="AS165" i="5"/>
  <c r="AU165" i="5"/>
  <c r="AW165" i="5"/>
  <c r="AX165" i="5"/>
  <c r="AZ165" i="5"/>
  <c r="BA165" i="5"/>
  <c r="BC165" i="5"/>
  <c r="BF165" i="5"/>
  <c r="BH165" i="5"/>
  <c r="BI165" i="5"/>
  <c r="BK165" i="5"/>
  <c r="D164" i="5"/>
  <c r="D165" i="5" s="1"/>
  <c r="E48" i="5"/>
  <c r="E165" i="5" s="1"/>
  <c r="F48" i="5"/>
  <c r="G48" i="5"/>
  <c r="G165" i="5" s="1"/>
  <c r="H48" i="5"/>
  <c r="I48" i="5"/>
  <c r="I165" i="5" s="1"/>
  <c r="J48" i="5"/>
  <c r="J165" i="5" s="1"/>
  <c r="K48" i="5"/>
  <c r="L48" i="5"/>
  <c r="M48" i="5"/>
  <c r="N48" i="5"/>
  <c r="O48" i="5"/>
  <c r="O165" i="5" s="1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D48" i="5"/>
  <c r="E164" i="4"/>
  <c r="E165" i="4" s="1"/>
  <c r="F164" i="4"/>
  <c r="G164" i="4"/>
  <c r="G165" i="4" s="1"/>
  <c r="H164" i="4"/>
  <c r="I164" i="4"/>
  <c r="J164" i="4"/>
  <c r="K164" i="4"/>
  <c r="L164" i="4"/>
  <c r="L165" i="4" s="1"/>
  <c r="M164" i="4"/>
  <c r="N164" i="4"/>
  <c r="O164" i="4"/>
  <c r="O165" i="4" s="1"/>
  <c r="P164" i="4"/>
  <c r="Q164" i="4"/>
  <c r="Q165" i="4" s="1"/>
  <c r="R164" i="4"/>
  <c r="R165" i="4" s="1"/>
  <c r="S164" i="4"/>
  <c r="S165" i="4" s="1"/>
  <c r="T164" i="4"/>
  <c r="T165" i="4" s="1"/>
  <c r="U164" i="4"/>
  <c r="V164" i="4"/>
  <c r="W164" i="4"/>
  <c r="X164" i="4"/>
  <c r="Y164" i="4"/>
  <c r="Y165" i="4" s="1"/>
  <c r="Z164" i="4"/>
  <c r="Z165" i="4" s="1"/>
  <c r="AA164" i="4"/>
  <c r="AA165" i="4" s="1"/>
  <c r="AB164" i="4"/>
  <c r="AB165" i="4" s="1"/>
  <c r="AC164" i="4"/>
  <c r="AD164" i="4"/>
  <c r="AE164" i="4"/>
  <c r="AF164" i="4"/>
  <c r="AG164" i="4"/>
  <c r="AG165" i="4" s="1"/>
  <c r="AH164" i="4"/>
  <c r="AH165" i="4" s="1"/>
  <c r="AI164" i="4"/>
  <c r="AI165" i="4" s="1"/>
  <c r="AJ164" i="4"/>
  <c r="AJ165" i="4" s="1"/>
  <c r="AK164" i="4"/>
  <c r="AL164" i="4"/>
  <c r="AM164" i="4"/>
  <c r="AN164" i="4"/>
  <c r="AO164" i="4"/>
  <c r="AO165" i="4" s="1"/>
  <c r="AP164" i="4"/>
  <c r="AP165" i="4" s="1"/>
  <c r="AQ164" i="4"/>
  <c r="AQ165" i="4" s="1"/>
  <c r="AR164" i="4"/>
  <c r="AR165" i="4" s="1"/>
  <c r="AS164" i="4"/>
  <c r="AT164" i="4"/>
  <c r="AU164" i="4"/>
  <c r="AV164" i="4"/>
  <c r="AW164" i="4"/>
  <c r="AW165" i="4" s="1"/>
  <c r="AX164" i="4"/>
  <c r="AX165" i="4" s="1"/>
  <c r="AY164" i="4"/>
  <c r="AY165" i="4" s="1"/>
  <c r="AZ164" i="4"/>
  <c r="AZ165" i="4" s="1"/>
  <c r="BA164" i="4"/>
  <c r="BB164" i="4"/>
  <c r="BC164" i="4"/>
  <c r="BD164" i="4"/>
  <c r="BE164" i="4"/>
  <c r="BE165" i="4" s="1"/>
  <c r="BF164" i="4"/>
  <c r="BF165" i="4" s="1"/>
  <c r="BG164" i="4"/>
  <c r="BG165" i="4" s="1"/>
  <c r="BH164" i="4"/>
  <c r="BH165" i="4" s="1"/>
  <c r="BI164" i="4"/>
  <c r="BJ164" i="4"/>
  <c r="BK164" i="4"/>
  <c r="BL164" i="4"/>
  <c r="H165" i="4"/>
  <c r="M165" i="4"/>
  <c r="P165" i="4"/>
  <c r="U165" i="4"/>
  <c r="V165" i="4"/>
  <c r="W165" i="4"/>
  <c r="X165" i="4"/>
  <c r="AC165" i="4"/>
  <c r="AD165" i="4"/>
  <c r="AE165" i="4"/>
  <c r="AF165" i="4"/>
  <c r="AK165" i="4"/>
  <c r="AL165" i="4"/>
  <c r="AM165" i="4"/>
  <c r="AN165" i="4"/>
  <c r="AS165" i="4"/>
  <c r="AT165" i="4"/>
  <c r="AU165" i="4"/>
  <c r="AV165" i="4"/>
  <c r="BA165" i="4"/>
  <c r="BB165" i="4"/>
  <c r="BC165" i="4"/>
  <c r="BD165" i="4"/>
  <c r="BI165" i="4"/>
  <c r="BJ165" i="4"/>
  <c r="BK165" i="4"/>
  <c r="BL165" i="4"/>
  <c r="D164" i="4"/>
  <c r="D165" i="4" s="1"/>
  <c r="E48" i="4"/>
  <c r="F48" i="4"/>
  <c r="F165" i="4" s="1"/>
  <c r="G48" i="4"/>
  <c r="H48" i="4"/>
  <c r="I48" i="4"/>
  <c r="J48" i="4"/>
  <c r="K48" i="4"/>
  <c r="L48" i="4"/>
  <c r="M48" i="4"/>
  <c r="N48" i="4"/>
  <c r="N165" i="4" s="1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D48" i="4"/>
  <c r="E164" i="3"/>
  <c r="F164" i="3"/>
  <c r="G164" i="3"/>
  <c r="H164" i="3"/>
  <c r="I164" i="3"/>
  <c r="I165" i="3" s="1"/>
  <c r="J164" i="3"/>
  <c r="J165" i="3" s="1"/>
  <c r="K164" i="3"/>
  <c r="L164" i="3"/>
  <c r="L165" i="3" s="1"/>
  <c r="M164" i="3"/>
  <c r="N164" i="3"/>
  <c r="N165" i="3" s="1"/>
  <c r="O164" i="3"/>
  <c r="P164" i="3"/>
  <c r="Q164" i="3"/>
  <c r="R164" i="3"/>
  <c r="S164" i="3"/>
  <c r="S165" i="3" s="1"/>
  <c r="T164" i="3"/>
  <c r="T165" i="3" s="1"/>
  <c r="U164" i="3"/>
  <c r="V164" i="3"/>
  <c r="W164" i="3"/>
  <c r="X164" i="3"/>
  <c r="Y164" i="3"/>
  <c r="Z164" i="3"/>
  <c r="AA164" i="3"/>
  <c r="AA165" i="3" s="1"/>
  <c r="AB164" i="3"/>
  <c r="AB165" i="3" s="1"/>
  <c r="AC164" i="3"/>
  <c r="AD164" i="3"/>
  <c r="AE164" i="3"/>
  <c r="AF164" i="3"/>
  <c r="AG164" i="3"/>
  <c r="AH164" i="3"/>
  <c r="AI164" i="3"/>
  <c r="AI165" i="3" s="1"/>
  <c r="AJ164" i="3"/>
  <c r="AJ165" i="3" s="1"/>
  <c r="AK164" i="3"/>
  <c r="AL164" i="3"/>
  <c r="AM164" i="3"/>
  <c r="AN164" i="3"/>
  <c r="AO164" i="3"/>
  <c r="AP164" i="3"/>
  <c r="AQ164" i="3"/>
  <c r="AQ165" i="3" s="1"/>
  <c r="AR164" i="3"/>
  <c r="AR165" i="3" s="1"/>
  <c r="AS164" i="3"/>
  <c r="AT164" i="3"/>
  <c r="AU164" i="3"/>
  <c r="AV164" i="3"/>
  <c r="AW164" i="3"/>
  <c r="AX164" i="3"/>
  <c r="AY164" i="3"/>
  <c r="AY165" i="3" s="1"/>
  <c r="AZ164" i="3"/>
  <c r="AZ165" i="3" s="1"/>
  <c r="BA164" i="3"/>
  <c r="BB164" i="3"/>
  <c r="BC164" i="3"/>
  <c r="BD164" i="3"/>
  <c r="BE164" i="3"/>
  <c r="BF164" i="3"/>
  <c r="BG164" i="3"/>
  <c r="BG165" i="3" s="1"/>
  <c r="BH164" i="3"/>
  <c r="BH165" i="3" s="1"/>
  <c r="BI164" i="3"/>
  <c r="BJ164" i="3"/>
  <c r="BK164" i="3"/>
  <c r="BL164" i="3"/>
  <c r="O165" i="3"/>
  <c r="P165" i="3"/>
  <c r="Q165" i="3"/>
  <c r="R165" i="3"/>
  <c r="U165" i="3"/>
  <c r="V165" i="3"/>
  <c r="W165" i="3"/>
  <c r="X165" i="3"/>
  <c r="Y165" i="3"/>
  <c r="Z165" i="3"/>
  <c r="AC165" i="3"/>
  <c r="AD165" i="3"/>
  <c r="AE165" i="3"/>
  <c r="AF165" i="3"/>
  <c r="AG165" i="3"/>
  <c r="AH165" i="3"/>
  <c r="AK165" i="3"/>
  <c r="AL165" i="3"/>
  <c r="AM165" i="3"/>
  <c r="AN165" i="3"/>
  <c r="AO165" i="3"/>
  <c r="AP165" i="3"/>
  <c r="AS165" i="3"/>
  <c r="AT165" i="3"/>
  <c r="AU165" i="3"/>
  <c r="AV165" i="3"/>
  <c r="AW165" i="3"/>
  <c r="AX165" i="3"/>
  <c r="BA165" i="3"/>
  <c r="BB165" i="3"/>
  <c r="BC165" i="3"/>
  <c r="BD165" i="3"/>
  <c r="BE165" i="3"/>
  <c r="BF165" i="3"/>
  <c r="BI165" i="3"/>
  <c r="BJ165" i="3"/>
  <c r="BK165" i="3"/>
  <c r="BL165" i="3"/>
  <c r="D164" i="3"/>
  <c r="D165" i="3" s="1"/>
  <c r="E48" i="3"/>
  <c r="E165" i="3" s="1"/>
  <c r="F48" i="3"/>
  <c r="F165" i="3" s="1"/>
  <c r="G48" i="3"/>
  <c r="G165" i="3" s="1"/>
  <c r="H48" i="3"/>
  <c r="H165" i="3" s="1"/>
  <c r="I48" i="3"/>
  <c r="J48" i="3"/>
  <c r="K48" i="3"/>
  <c r="L48" i="3"/>
  <c r="M48" i="3"/>
  <c r="M165" i="3" s="1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D48" i="3"/>
  <c r="E164" i="2"/>
  <c r="F164" i="2"/>
  <c r="G164" i="2"/>
  <c r="H164" i="2"/>
  <c r="H165" i="2" s="1"/>
  <c r="I164" i="2"/>
  <c r="I165" i="2" s="1"/>
  <c r="J164" i="2"/>
  <c r="K164" i="2"/>
  <c r="K165" i="2" s="1"/>
  <c r="L164" i="2"/>
  <c r="M164" i="2"/>
  <c r="N164" i="2"/>
  <c r="O164" i="2"/>
  <c r="P164" i="2"/>
  <c r="Q164" i="2"/>
  <c r="R164" i="2"/>
  <c r="S164" i="2"/>
  <c r="S165" i="2" s="1"/>
  <c r="T164" i="2"/>
  <c r="T165" i="2" s="1"/>
  <c r="U164" i="2"/>
  <c r="V164" i="2"/>
  <c r="W164" i="2"/>
  <c r="X164" i="2"/>
  <c r="Y164" i="2"/>
  <c r="Z164" i="2"/>
  <c r="AA164" i="2"/>
  <c r="AA165" i="2" s="1"/>
  <c r="AB164" i="2"/>
  <c r="AB165" i="2" s="1"/>
  <c r="AC164" i="2"/>
  <c r="AD164" i="2"/>
  <c r="AE164" i="2"/>
  <c r="AF164" i="2"/>
  <c r="AG164" i="2"/>
  <c r="AH164" i="2"/>
  <c r="AI164" i="2"/>
  <c r="AI165" i="2" s="1"/>
  <c r="AJ164" i="2"/>
  <c r="AJ165" i="2" s="1"/>
  <c r="AK164" i="2"/>
  <c r="AL164" i="2"/>
  <c r="AM164" i="2"/>
  <c r="AN164" i="2"/>
  <c r="AO164" i="2"/>
  <c r="AP164" i="2"/>
  <c r="AQ164" i="2"/>
  <c r="AQ165" i="2" s="1"/>
  <c r="AR164" i="2"/>
  <c r="AR165" i="2" s="1"/>
  <c r="AS164" i="2"/>
  <c r="AT164" i="2"/>
  <c r="AU164" i="2"/>
  <c r="AV164" i="2"/>
  <c r="AW164" i="2"/>
  <c r="AX164" i="2"/>
  <c r="AY164" i="2"/>
  <c r="AY165" i="2" s="1"/>
  <c r="AZ164" i="2"/>
  <c r="AZ165" i="2" s="1"/>
  <c r="BA164" i="2"/>
  <c r="BB164" i="2"/>
  <c r="BC164" i="2"/>
  <c r="BD164" i="2"/>
  <c r="BE164" i="2"/>
  <c r="BF164" i="2"/>
  <c r="BG164" i="2"/>
  <c r="BG165" i="2" s="1"/>
  <c r="BH164" i="2"/>
  <c r="BH165" i="2" s="1"/>
  <c r="BI164" i="2"/>
  <c r="BJ164" i="2"/>
  <c r="BK164" i="2"/>
  <c r="BL164" i="2"/>
  <c r="N165" i="2"/>
  <c r="P165" i="2"/>
  <c r="Q165" i="2"/>
  <c r="R165" i="2"/>
  <c r="U165" i="2"/>
  <c r="V165" i="2"/>
  <c r="W165" i="2"/>
  <c r="X165" i="2"/>
  <c r="Y165" i="2"/>
  <c r="Z165" i="2"/>
  <c r="AC165" i="2"/>
  <c r="AD165" i="2"/>
  <c r="AE165" i="2"/>
  <c r="AF165" i="2"/>
  <c r="AG165" i="2"/>
  <c r="AH165" i="2"/>
  <c r="AK165" i="2"/>
  <c r="AL165" i="2"/>
  <c r="AM165" i="2"/>
  <c r="AN165" i="2"/>
  <c r="AO165" i="2"/>
  <c r="AP165" i="2"/>
  <c r="AS165" i="2"/>
  <c r="AT165" i="2"/>
  <c r="AU165" i="2"/>
  <c r="AV165" i="2"/>
  <c r="AW165" i="2"/>
  <c r="AX165" i="2"/>
  <c r="BA165" i="2"/>
  <c r="BB165" i="2"/>
  <c r="BC165" i="2"/>
  <c r="BD165" i="2"/>
  <c r="BE165" i="2"/>
  <c r="BF165" i="2"/>
  <c r="BI165" i="2"/>
  <c r="BJ165" i="2"/>
  <c r="BK165" i="2"/>
  <c r="BL165" i="2"/>
  <c r="D164" i="2"/>
  <c r="D165" i="2" s="1"/>
  <c r="E48" i="2"/>
  <c r="E165" i="2" s="1"/>
  <c r="F48" i="2"/>
  <c r="F165" i="2" s="1"/>
  <c r="G48" i="2"/>
  <c r="G165" i="2" s="1"/>
  <c r="H48" i="2"/>
  <c r="I48" i="2"/>
  <c r="J48" i="2"/>
  <c r="J165" i="2" s="1"/>
  <c r="K48" i="2"/>
  <c r="L48" i="2"/>
  <c r="M48" i="2"/>
  <c r="M165" i="2" s="1"/>
  <c r="N48" i="2"/>
  <c r="O48" i="2"/>
  <c r="O165" i="2" s="1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D48" i="2"/>
  <c r="E164" i="1"/>
  <c r="F164" i="1"/>
  <c r="G164" i="1"/>
  <c r="H164" i="1"/>
  <c r="H165" i="1" s="1"/>
  <c r="I164" i="1"/>
  <c r="J164" i="1"/>
  <c r="J165" i="1" s="1"/>
  <c r="K164" i="1"/>
  <c r="L164" i="1"/>
  <c r="M164" i="1"/>
  <c r="N164" i="1"/>
  <c r="O164" i="1"/>
  <c r="P164" i="1"/>
  <c r="Q164" i="1"/>
  <c r="R164" i="1"/>
  <c r="R165" i="1" s="1"/>
  <c r="S164" i="1"/>
  <c r="S165" i="1" s="1"/>
  <c r="T164" i="1"/>
  <c r="U164" i="1"/>
  <c r="V164" i="1"/>
  <c r="W164" i="1"/>
  <c r="X164" i="1"/>
  <c r="Y164" i="1"/>
  <c r="Z164" i="1"/>
  <c r="Z165" i="1" s="1"/>
  <c r="AA164" i="1"/>
  <c r="AA165" i="1" s="1"/>
  <c r="AB164" i="1"/>
  <c r="AC164" i="1"/>
  <c r="AD164" i="1"/>
  <c r="AE164" i="1"/>
  <c r="AF164" i="1"/>
  <c r="AF165" i="1" s="1"/>
  <c r="AG164" i="1"/>
  <c r="AH164" i="1"/>
  <c r="AH165" i="1" s="1"/>
  <c r="AI164" i="1"/>
  <c r="AI165" i="1" s="1"/>
  <c r="AJ164" i="1"/>
  <c r="AK164" i="1"/>
  <c r="AL164" i="1"/>
  <c r="AM164" i="1"/>
  <c r="AN164" i="1"/>
  <c r="AO164" i="1"/>
  <c r="AP164" i="1"/>
  <c r="AP165" i="1" s="1"/>
  <c r="AQ164" i="1"/>
  <c r="AR164" i="1"/>
  <c r="AS164" i="1"/>
  <c r="AT164" i="1"/>
  <c r="AU164" i="1"/>
  <c r="AV164" i="1"/>
  <c r="AV165" i="1" s="1"/>
  <c r="AW164" i="1"/>
  <c r="AX164" i="1"/>
  <c r="AX165" i="1" s="1"/>
  <c r="AY164" i="1"/>
  <c r="AZ164" i="1"/>
  <c r="BA164" i="1"/>
  <c r="BB164" i="1"/>
  <c r="BC164" i="1"/>
  <c r="BD164" i="1"/>
  <c r="BD165" i="1" s="1"/>
  <c r="BE164" i="1"/>
  <c r="BF164" i="1"/>
  <c r="BF165" i="1" s="1"/>
  <c r="BG164" i="1"/>
  <c r="BH164" i="1"/>
  <c r="BI164" i="1"/>
  <c r="BJ164" i="1"/>
  <c r="BK164" i="1"/>
  <c r="BL164" i="1"/>
  <c r="BL165" i="1" s="1"/>
  <c r="F165" i="1"/>
  <c r="L165" i="1"/>
  <c r="N165" i="1"/>
  <c r="O165" i="1"/>
  <c r="P165" i="1"/>
  <c r="V165" i="1"/>
  <c r="X165" i="1"/>
  <c r="AB165" i="1"/>
  <c r="AC165" i="1"/>
  <c r="AD165" i="1"/>
  <c r="AE165" i="1"/>
  <c r="AJ165" i="1"/>
  <c r="AL165" i="1"/>
  <c r="AN165" i="1"/>
  <c r="AS165" i="1"/>
  <c r="BC165" i="1"/>
  <c r="BI165" i="1"/>
  <c r="BJ165" i="1"/>
  <c r="BK165" i="1"/>
  <c r="D165" i="1"/>
  <c r="D164" i="1"/>
  <c r="E48" i="1"/>
  <c r="E165" i="1" s="1"/>
  <c r="F48" i="1"/>
  <c r="G48" i="1"/>
  <c r="G165" i="1" s="1"/>
  <c r="H48" i="1"/>
  <c r="I48" i="1"/>
  <c r="J48" i="1"/>
  <c r="K48" i="1"/>
  <c r="L48" i="1"/>
  <c r="M48" i="1"/>
  <c r="M165" i="1" s="1"/>
  <c r="N48" i="1"/>
  <c r="O48" i="1"/>
  <c r="P48" i="1"/>
  <c r="Q48" i="1"/>
  <c r="R48" i="1"/>
  <c r="S48" i="1"/>
  <c r="T48" i="1"/>
  <c r="T165" i="1" s="1"/>
  <c r="U48" i="1"/>
  <c r="U165" i="1" s="1"/>
  <c r="V48" i="1"/>
  <c r="W48" i="1"/>
  <c r="W165" i="1" s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K165" i="1" s="1"/>
  <c r="AL48" i="1"/>
  <c r="AM48" i="1"/>
  <c r="AM165" i="1" s="1"/>
  <c r="AN48" i="1"/>
  <c r="AO48" i="1"/>
  <c r="AP48" i="1"/>
  <c r="AQ48" i="1"/>
  <c r="AR48" i="1"/>
  <c r="AR165" i="1" s="1"/>
  <c r="AS48" i="1"/>
  <c r="AT48" i="1"/>
  <c r="AT165" i="1" s="1"/>
  <c r="AU48" i="1"/>
  <c r="AU165" i="1" s="1"/>
  <c r="AV48" i="1"/>
  <c r="AW48" i="1"/>
  <c r="AX48" i="1"/>
  <c r="AY48" i="1"/>
  <c r="AZ48" i="1"/>
  <c r="BA48" i="1"/>
  <c r="BA165" i="1" s="1"/>
  <c r="BB48" i="1"/>
  <c r="BB165" i="1" s="1"/>
  <c r="BC48" i="1"/>
  <c r="BD48" i="1"/>
  <c r="BE48" i="1"/>
  <c r="BF48" i="1"/>
  <c r="BG48" i="1"/>
  <c r="BH48" i="1"/>
  <c r="BI48" i="1"/>
  <c r="BJ48" i="1"/>
  <c r="BK48" i="1"/>
  <c r="BL48" i="1"/>
  <c r="D48" i="1"/>
  <c r="J165" i="4" l="1"/>
  <c r="J165" i="6"/>
  <c r="L165" i="7"/>
  <c r="BH165" i="1"/>
  <c r="AZ165" i="1"/>
  <c r="I165" i="4"/>
  <c r="H165" i="5"/>
  <c r="K165" i="7"/>
  <c r="BG165" i="1"/>
  <c r="AY165" i="1"/>
  <c r="AQ165" i="1"/>
  <c r="K165" i="1"/>
  <c r="L165" i="2"/>
  <c r="J165" i="7"/>
  <c r="BE165" i="1"/>
  <c r="AW165" i="1"/>
  <c r="AO165" i="1"/>
  <c r="AG165" i="1"/>
  <c r="Y165" i="1"/>
  <c r="Q165" i="1"/>
  <c r="I165" i="1"/>
  <c r="K165" i="3"/>
  <c r="K165" i="4"/>
  <c r="K165" i="6"/>
</calcChain>
</file>

<file path=xl/sharedStrings.xml><?xml version="1.0" encoding="utf-8"?>
<sst xmlns="http://schemas.openxmlformats.org/spreadsheetml/2006/main" count="2799" uniqueCount="401">
  <si>
    <t>APR Summary Report</t>
  </si>
  <si>
    <t/>
  </si>
  <si>
    <t>REVENUES</t>
  </si>
  <si>
    <t>EXPENDITURES</t>
  </si>
  <si>
    <t>1000 Local Revenues</t>
  </si>
  <si>
    <t>3000 State Revenues</t>
  </si>
  <si>
    <t>4000 Federal Revenues</t>
  </si>
  <si>
    <t>TOTAL REVENUES and BEGINNING BALANCE</t>
  </si>
  <si>
    <t>Salaries</t>
  </si>
  <si>
    <t>Benefits</t>
  </si>
  <si>
    <t>Purchased Services</t>
  </si>
  <si>
    <t>Supplies and Materials</t>
  </si>
  <si>
    <t>Property</t>
  </si>
  <si>
    <t>Other Objects</t>
  </si>
  <si>
    <t>SUBTOTAL EXPENDITURES</t>
  </si>
  <si>
    <t>TOTAL EXPENDITURES and OTHER USES (SOURCES)</t>
  </si>
  <si>
    <t>School Number</t>
  </si>
  <si>
    <t>entity name</t>
  </si>
  <si>
    <t>Beginning Balance</t>
  </si>
  <si>
    <t>Total Local Revenue</t>
  </si>
  <si>
    <t>Total State Revenue</t>
  </si>
  <si>
    <t>Total Federal Revenue</t>
  </si>
  <si>
    <t>Total Salaries</t>
  </si>
  <si>
    <t>230-290 Other Employee Benefits</t>
  </si>
  <si>
    <t>Total Employee Benefits</t>
  </si>
  <si>
    <t>Total Purchased Services</t>
  </si>
  <si>
    <t>650-660 Periodicals, AV Materials</t>
  </si>
  <si>
    <t>Total Supplies and Materials</t>
  </si>
  <si>
    <t>Total Property</t>
  </si>
  <si>
    <t>Total Other Objects</t>
  </si>
  <si>
    <t>001</t>
  </si>
  <si>
    <t>Alpine District</t>
  </si>
  <si>
    <t>002</t>
  </si>
  <si>
    <t>Beaver District</t>
  </si>
  <si>
    <t>003</t>
  </si>
  <si>
    <t>Box Elder District</t>
  </si>
  <si>
    <t>004</t>
  </si>
  <si>
    <t>Cache District</t>
  </si>
  <si>
    <t>005</t>
  </si>
  <si>
    <t>Carbon District</t>
  </si>
  <si>
    <t>006</t>
  </si>
  <si>
    <t>Daggett District</t>
  </si>
  <si>
    <t>007</t>
  </si>
  <si>
    <t>Davis District</t>
  </si>
  <si>
    <t>008</t>
  </si>
  <si>
    <t>Duchesne District</t>
  </si>
  <si>
    <t>009</t>
  </si>
  <si>
    <t>Emery District</t>
  </si>
  <si>
    <t>010</t>
  </si>
  <si>
    <t>Garfield District</t>
  </si>
  <si>
    <t>011</t>
  </si>
  <si>
    <t>Grand District</t>
  </si>
  <si>
    <t>012</t>
  </si>
  <si>
    <t>Granite District</t>
  </si>
  <si>
    <t>013</t>
  </si>
  <si>
    <t>Iron District</t>
  </si>
  <si>
    <t>014</t>
  </si>
  <si>
    <t>Jordan District</t>
  </si>
  <si>
    <t>015</t>
  </si>
  <si>
    <t>Juab District</t>
  </si>
  <si>
    <t>016</t>
  </si>
  <si>
    <t>Kane District</t>
  </si>
  <si>
    <t>017</t>
  </si>
  <si>
    <t>Millard District</t>
  </si>
  <si>
    <t>018</t>
  </si>
  <si>
    <t>Morgan District</t>
  </si>
  <si>
    <t>019</t>
  </si>
  <si>
    <t>Nebo District</t>
  </si>
  <si>
    <t>020</t>
  </si>
  <si>
    <t>021</t>
  </si>
  <si>
    <t>North Summit District</t>
  </si>
  <si>
    <t>022</t>
  </si>
  <si>
    <t>Park City District</t>
  </si>
  <si>
    <t>023</t>
  </si>
  <si>
    <t>Piute District</t>
  </si>
  <si>
    <t>024</t>
  </si>
  <si>
    <t>Rich District</t>
  </si>
  <si>
    <t>025</t>
  </si>
  <si>
    <t>San Juan District</t>
  </si>
  <si>
    <t>026</t>
  </si>
  <si>
    <t>Sevier District</t>
  </si>
  <si>
    <t>027</t>
  </si>
  <si>
    <t>South Sanpete District</t>
  </si>
  <si>
    <t>028</t>
  </si>
  <si>
    <t>South Summit District</t>
  </si>
  <si>
    <t>029</t>
  </si>
  <si>
    <t>Tintic District</t>
  </si>
  <si>
    <t>030</t>
  </si>
  <si>
    <t>Tooele District</t>
  </si>
  <si>
    <t>031</t>
  </si>
  <si>
    <t>Uintah District</t>
  </si>
  <si>
    <t>032</t>
  </si>
  <si>
    <t>Wasatch District</t>
  </si>
  <si>
    <t>033</t>
  </si>
  <si>
    <t>Washington District</t>
  </si>
  <si>
    <t>034</t>
  </si>
  <si>
    <t>Wayne District</t>
  </si>
  <si>
    <t>035</t>
  </si>
  <si>
    <t>Weber District</t>
  </si>
  <si>
    <t>036</t>
  </si>
  <si>
    <t>Salt Lake District</t>
  </si>
  <si>
    <t>037</t>
  </si>
  <si>
    <t>Ogden City District</t>
  </si>
  <si>
    <t>038</t>
  </si>
  <si>
    <t>Provo District</t>
  </si>
  <si>
    <t>039</t>
  </si>
  <si>
    <t>Logan City District</t>
  </si>
  <si>
    <t>040</t>
  </si>
  <si>
    <t>Murray District</t>
  </si>
  <si>
    <t>042</t>
  </si>
  <si>
    <t>Canyons District</t>
  </si>
  <si>
    <t>01B</t>
  </si>
  <si>
    <t>Utah County Academy of Science</t>
  </si>
  <si>
    <t>01C</t>
  </si>
  <si>
    <t>Odyssey Charter School</t>
  </si>
  <si>
    <t>01D</t>
  </si>
  <si>
    <t>Renaissance Academy</t>
  </si>
  <si>
    <t>01E</t>
  </si>
  <si>
    <t>Guadalupe School</t>
  </si>
  <si>
    <t>01F</t>
  </si>
  <si>
    <t>Quest Academy</t>
  </si>
  <si>
    <t>01G</t>
  </si>
  <si>
    <t>Jefferson Academy</t>
  </si>
  <si>
    <t>01I</t>
  </si>
  <si>
    <t>Utah International Charter School</t>
  </si>
  <si>
    <t>01K</t>
  </si>
  <si>
    <t>01L</t>
  </si>
  <si>
    <t>Athlos Academy of Utah</t>
  </si>
  <si>
    <t>01M</t>
  </si>
  <si>
    <t>Advantage Arts Academy</t>
  </si>
  <si>
    <t>02B</t>
  </si>
  <si>
    <t>Lincoln Academy</t>
  </si>
  <si>
    <t>02C</t>
  </si>
  <si>
    <t>Intech Collegiate Academy</t>
  </si>
  <si>
    <t>02D</t>
  </si>
  <si>
    <t>Channing Hall</t>
  </si>
  <si>
    <t>02E</t>
  </si>
  <si>
    <t>Karl G. Maeser Preparatory Academy</t>
  </si>
  <si>
    <t>02F</t>
  </si>
  <si>
    <t>Rockwell Charter High School</t>
  </si>
  <si>
    <t>02G</t>
  </si>
  <si>
    <t>Vista School</t>
  </si>
  <si>
    <t>02H</t>
  </si>
  <si>
    <t>Utah Connections Academy</t>
  </si>
  <si>
    <t>02I</t>
  </si>
  <si>
    <t>Esperanza School</t>
  </si>
  <si>
    <t>02J</t>
  </si>
  <si>
    <t>Ascent Academies of Utah</t>
  </si>
  <si>
    <t>02K</t>
  </si>
  <si>
    <t>Utah Military Academy</t>
  </si>
  <si>
    <t>02L</t>
  </si>
  <si>
    <t>The Center for Creativity Innovation and Discovery</t>
  </si>
  <si>
    <t>03B</t>
  </si>
  <si>
    <t>Beehive Science &amp; Technology Academy</t>
  </si>
  <si>
    <t>03C</t>
  </si>
  <si>
    <t>Entheos Academy</t>
  </si>
  <si>
    <t>03D</t>
  </si>
  <si>
    <t>Spectrum Academy</t>
  </si>
  <si>
    <t>03E</t>
  </si>
  <si>
    <t>C.S. Lewis Academy</t>
  </si>
  <si>
    <t>03F</t>
  </si>
  <si>
    <t>Venture Academy</t>
  </si>
  <si>
    <t>03G</t>
  </si>
  <si>
    <t>Bear River Charter School</t>
  </si>
  <si>
    <t>03H</t>
  </si>
  <si>
    <t>Endeavor Hall</t>
  </si>
  <si>
    <t>03I</t>
  </si>
  <si>
    <t>Leadership Learning Academy</t>
  </si>
  <si>
    <t>03J</t>
  </si>
  <si>
    <t>Mountain View Montessori</t>
  </si>
  <si>
    <t>03K</t>
  </si>
  <si>
    <t>Roots Charter High School</t>
  </si>
  <si>
    <t>03L</t>
  </si>
  <si>
    <t>Leadership Academy of Utah</t>
  </si>
  <si>
    <t>03M</t>
  </si>
  <si>
    <t>Bridge Elementary School</t>
  </si>
  <si>
    <t>04B</t>
  </si>
  <si>
    <t>Wasatch Peak Academy</t>
  </si>
  <si>
    <t>04C</t>
  </si>
  <si>
    <t>Lakeview Academy</t>
  </si>
  <si>
    <t>04D</t>
  </si>
  <si>
    <t>Syracuse Arts Academy</t>
  </si>
  <si>
    <t>04E</t>
  </si>
  <si>
    <t>Dual Immersion Academy</t>
  </si>
  <si>
    <t>04F</t>
  </si>
  <si>
    <t>Salt Lake Center for Science Education</t>
  </si>
  <si>
    <t>04G</t>
  </si>
  <si>
    <t>Maria Montessori Academy</t>
  </si>
  <si>
    <t>04I</t>
  </si>
  <si>
    <t>Mana Academy Charter School</t>
  </si>
  <si>
    <t>04K</t>
  </si>
  <si>
    <t>Athenian eAcademy</t>
  </si>
  <si>
    <t>04M</t>
  </si>
  <si>
    <t>Mountain Sunrise Academy</t>
  </si>
  <si>
    <t>05B</t>
  </si>
  <si>
    <t>North Star Academy</t>
  </si>
  <si>
    <t>05C</t>
  </si>
  <si>
    <t>Legacy Preparatory Academy</t>
  </si>
  <si>
    <t>05D</t>
  </si>
  <si>
    <t>George Washington Academy</t>
  </si>
  <si>
    <t>05E</t>
  </si>
  <si>
    <t>Edith Bowen Laboratory School</t>
  </si>
  <si>
    <t>05F</t>
  </si>
  <si>
    <t>Utah Virtual Academy</t>
  </si>
  <si>
    <t>05G</t>
  </si>
  <si>
    <t>Canyon Grove Academy</t>
  </si>
  <si>
    <t>05H</t>
  </si>
  <si>
    <t>Highmark Charter School</t>
  </si>
  <si>
    <t>05I</t>
  </si>
  <si>
    <t>Voyage Academy</t>
  </si>
  <si>
    <t>05J</t>
  </si>
  <si>
    <t>Mountain West Montessori Academy</t>
  </si>
  <si>
    <t>05K</t>
  </si>
  <si>
    <t>Wasatch Waldorf Charter School</t>
  </si>
  <si>
    <t>05L</t>
  </si>
  <si>
    <t>Ignite Entrepreneurship Academy</t>
  </si>
  <si>
    <t>05M</t>
  </si>
  <si>
    <t>Utah Mountain</t>
  </si>
  <si>
    <t>068</t>
  </si>
  <si>
    <t>Ogden Preparatory Academy</t>
  </si>
  <si>
    <t>06D</t>
  </si>
  <si>
    <t>Noah Webster Academy</t>
  </si>
  <si>
    <t>06F</t>
  </si>
  <si>
    <t>Early Light Academy at Daybreak</t>
  </si>
  <si>
    <t>06G</t>
  </si>
  <si>
    <t>Weilenmann School of Discovery</t>
  </si>
  <si>
    <t>06H</t>
  </si>
  <si>
    <t>Promontory School of Expeditionary Learning</t>
  </si>
  <si>
    <t>06J</t>
  </si>
  <si>
    <t>Scholar Academy</t>
  </si>
  <si>
    <t>06K</t>
  </si>
  <si>
    <t>Franklin Discovery Academy</t>
  </si>
  <si>
    <t>06L</t>
  </si>
  <si>
    <t>Bonneville Academy</t>
  </si>
  <si>
    <t>074</t>
  </si>
  <si>
    <t>07B</t>
  </si>
  <si>
    <t>Reagan Academy</t>
  </si>
  <si>
    <t>07C</t>
  </si>
  <si>
    <t>Monticello Academy</t>
  </si>
  <si>
    <t>07D</t>
  </si>
  <si>
    <t>Salt Lake School for the Performing Arts</t>
  </si>
  <si>
    <t>07E</t>
  </si>
  <si>
    <t>Gateway Preparatory Academy</t>
  </si>
  <si>
    <t>07F</t>
  </si>
  <si>
    <t>Excelsior Academy</t>
  </si>
  <si>
    <t>07G</t>
  </si>
  <si>
    <t>Summit Academy High School</t>
  </si>
  <si>
    <t>07H</t>
  </si>
  <si>
    <t>Pacific Heritage Academy</t>
  </si>
  <si>
    <t>07I</t>
  </si>
  <si>
    <t>Weber State University Charter Academy</t>
  </si>
  <si>
    <t>07J</t>
  </si>
  <si>
    <t>Greenwood Charter School</t>
  </si>
  <si>
    <t>07K</t>
  </si>
  <si>
    <t>Wallace Stegner Academy</t>
  </si>
  <si>
    <t>07L</t>
  </si>
  <si>
    <t>Treeside Charter School</t>
  </si>
  <si>
    <t>081</t>
  </si>
  <si>
    <t>Walden School of Liberal Arts</t>
  </si>
  <si>
    <t>082</t>
  </si>
  <si>
    <t>Freedom Preparatory Academy</t>
  </si>
  <si>
    <t>083</t>
  </si>
  <si>
    <t>Academy for Math Engineering &amp; Science</t>
  </si>
  <si>
    <t>086</t>
  </si>
  <si>
    <t>Pinnacle Canyon Academy</t>
  </si>
  <si>
    <t>087</t>
  </si>
  <si>
    <t>City Academy</t>
  </si>
  <si>
    <t>089</t>
  </si>
  <si>
    <t>Soldier Hollow Charter School</t>
  </si>
  <si>
    <t>08B</t>
  </si>
  <si>
    <t>American Leadership Academy</t>
  </si>
  <si>
    <t>08C</t>
  </si>
  <si>
    <t>Mountainville Academy</t>
  </si>
  <si>
    <t>08D</t>
  </si>
  <si>
    <t>Open Classroom</t>
  </si>
  <si>
    <t>08E</t>
  </si>
  <si>
    <t>Merit College Preparatory Academy</t>
  </si>
  <si>
    <t>08F</t>
  </si>
  <si>
    <t>Hawthorn Academy</t>
  </si>
  <si>
    <t>08G</t>
  </si>
  <si>
    <t>Good Foundations Academy</t>
  </si>
  <si>
    <t>08H</t>
  </si>
  <si>
    <t>Valley Academy</t>
  </si>
  <si>
    <t>08I</t>
  </si>
  <si>
    <t>Winter Sports School</t>
  </si>
  <si>
    <t>08J</t>
  </si>
  <si>
    <t>Terra Academy</t>
  </si>
  <si>
    <t>08K</t>
  </si>
  <si>
    <t>American Academy of Innovation</t>
  </si>
  <si>
    <t>08L</t>
  </si>
  <si>
    <t>Real Salt Lake Academy High School</t>
  </si>
  <si>
    <t>090</t>
  </si>
  <si>
    <t>Utah Arts Academy</t>
  </si>
  <si>
    <t>092</t>
  </si>
  <si>
    <t>093</t>
  </si>
  <si>
    <t>John Hancock Charter School</t>
  </si>
  <si>
    <t>094</t>
  </si>
  <si>
    <t>Thomas Edison</t>
  </si>
  <si>
    <t>095</t>
  </si>
  <si>
    <t>Timpanogos Academy</t>
  </si>
  <si>
    <t>097</t>
  </si>
  <si>
    <t>Salt Lake Arts Academy</t>
  </si>
  <si>
    <t>098</t>
  </si>
  <si>
    <t>Fast Forward High</t>
  </si>
  <si>
    <t>09B</t>
  </si>
  <si>
    <t>Navigator Pointe Academy</t>
  </si>
  <si>
    <t>09C</t>
  </si>
  <si>
    <t>Paradigm High School</t>
  </si>
  <si>
    <t>09D</t>
  </si>
  <si>
    <t>Canyon Rim Academy</t>
  </si>
  <si>
    <t>09E</t>
  </si>
  <si>
    <t>Providence Hall</t>
  </si>
  <si>
    <t>09F</t>
  </si>
  <si>
    <t>Mountain Heights Academy</t>
  </si>
  <si>
    <t>09I</t>
  </si>
  <si>
    <t>Utah Career Path High School</t>
  </si>
  <si>
    <t>09J</t>
  </si>
  <si>
    <t>Lumen Scholar Institute</t>
  </si>
  <si>
    <t>09K</t>
  </si>
  <si>
    <t>St. George Academy</t>
  </si>
  <si>
    <t>0A1</t>
  </si>
  <si>
    <t>No. UT. Acad. for Math Engineering &amp; Science</t>
  </si>
  <si>
    <t>0A2</t>
  </si>
  <si>
    <t>Ranches Academy</t>
  </si>
  <si>
    <t>0A3</t>
  </si>
  <si>
    <t>Davinci Academy</t>
  </si>
  <si>
    <t>0A4</t>
  </si>
  <si>
    <t>Summit Academy</t>
  </si>
  <si>
    <t>0A5</t>
  </si>
  <si>
    <t>Itineris Early College High</t>
  </si>
  <si>
    <t>0A6</t>
  </si>
  <si>
    <t>North Davis Preparatory Academy</t>
  </si>
  <si>
    <t>0A7</t>
  </si>
  <si>
    <t>Moab Charter School</t>
  </si>
  <si>
    <t>0A8</t>
  </si>
  <si>
    <t>East Hollywood High</t>
  </si>
  <si>
    <t>0A9</t>
  </si>
  <si>
    <t>Success Academy</t>
  </si>
  <si>
    <t>School Name</t>
  </si>
  <si>
    <t>Schedule B - Special Education - Totals
For the fiscal year ended June 30, 2021</t>
  </si>
  <si>
    <t>Schedule B - Special Education - Regular Programs
For the fiscal year ended June 30, 2021</t>
  </si>
  <si>
    <t>Schedule B - Special Education - IDEA - B Disabled 101-476
For the fiscal year ended June 30, 2021</t>
  </si>
  <si>
    <t>Schedule B - Special Education - IDEA - D Disabled Pers Trng
For the fiscal year ended June 30, 2021</t>
  </si>
  <si>
    <t>Schedule B - Special Education - Pre-School State
For the fiscal year ended June 30, 2021</t>
  </si>
  <si>
    <t>Schedule B - Special Education - Pre-School Federal
For the fiscal year ended June 30, 2021</t>
  </si>
  <si>
    <t>Schedule B - Special Education - Extended Year Special Educators
For the fiscal year ended June 30, 2021</t>
  </si>
  <si>
    <t>Property Tax &amp; Fees in Lieu</t>
  </si>
  <si>
    <t>Student Fees</t>
  </si>
  <si>
    <t>Other</t>
  </si>
  <si>
    <t>Unrestricted Unrestricted</t>
  </si>
  <si>
    <t>Restricted Local Disc Block Grant</t>
  </si>
  <si>
    <t>Unrestricted</t>
  </si>
  <si>
    <t>Restricted</t>
  </si>
  <si>
    <t>110 Gen. Dist. Administrative</t>
  </si>
  <si>
    <t>120 School Administrative</t>
  </si>
  <si>
    <t>130 Certificated Instructional</t>
  </si>
  <si>
    <t>140 Other Certificated</t>
  </si>
  <si>
    <t>150 Office</t>
  </si>
  <si>
    <t>160 Paraprofessional</t>
  </si>
  <si>
    <t>170 Student Transportation</t>
  </si>
  <si>
    <t>180 Operation &amp; Maintenance</t>
  </si>
  <si>
    <t>190 Other Classified</t>
  </si>
  <si>
    <t>210 State Retirement</t>
  </si>
  <si>
    <t>220 Social Security</t>
  </si>
  <si>
    <t>300 Professional &amp; Technical</t>
  </si>
  <si>
    <t>400 Property Services</t>
  </si>
  <si>
    <t>500 Other (Except Travel)</t>
  </si>
  <si>
    <t>580 Travel</t>
  </si>
  <si>
    <t>610 Supplies</t>
  </si>
  <si>
    <t>620 Energy</t>
  </si>
  <si>
    <t>630 Food</t>
  </si>
  <si>
    <t>640 Books</t>
  </si>
  <si>
    <t>641 Textbooks</t>
  </si>
  <si>
    <t>644 Library Books</t>
  </si>
  <si>
    <t>670 Computer Supplies</t>
  </si>
  <si>
    <t>680 Maintenance Supplies</t>
  </si>
  <si>
    <t>710 Land &amp; Improvements</t>
  </si>
  <si>
    <t>720 Buildings</t>
  </si>
  <si>
    <t>730 Equipment</t>
  </si>
  <si>
    <t>740 Infrastructure</t>
  </si>
  <si>
    <t>750 Media Materials</t>
  </si>
  <si>
    <t>790 Depreciation</t>
  </si>
  <si>
    <t>810-820 Dues, Fees, Judgments</t>
  </si>
  <si>
    <t>830 Interest</t>
  </si>
  <si>
    <t>840 Redemption of Principal</t>
  </si>
  <si>
    <t>850 Contingency</t>
  </si>
  <si>
    <t>860 Indirect Costs - No Restricted</t>
  </si>
  <si>
    <t>870 Indirect Costs - Restricted</t>
  </si>
  <si>
    <t>890 Miscellaneous Objects</t>
  </si>
  <si>
    <t>900 Other Financing Uses (Sources)</t>
  </si>
  <si>
    <t>Total</t>
  </si>
  <si>
    <t>District Sub-Total</t>
  </si>
  <si>
    <t>Charter Sub-Total</t>
  </si>
  <si>
    <t>Schedule Total</t>
  </si>
  <si>
    <t>ADA Compliant 2/2/2022</t>
  </si>
  <si>
    <t>Disclaimers:</t>
  </si>
  <si>
    <t>1. * LEA data doesn't reconcile to financial statements and/or financial statements not provided 1/25/2022</t>
  </si>
  <si>
    <t>North Sanpete District *</t>
  </si>
  <si>
    <t>Uintah River High *</t>
  </si>
  <si>
    <t>American Preparatory Academy *</t>
  </si>
  <si>
    <t>Vanguard Academy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</si>
</sst>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Segoe UI"/>
      <family val="2"/>
    </font>
    <font>
      <sz val="10"/>
      <color rgb="FF000000"/>
      <name val="Segoe UI"/>
      <family val="2"/>
    </font>
    <font>
      <sz val="10"/>
      <name val="Segoe UI"/>
      <family val="2"/>
    </font>
    <font>
      <b/>
      <sz val="10"/>
      <color rgb="FF000000"/>
      <name val="Segoe UI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vertical="top" wrapText="1" readingOrder="1"/>
    </xf>
    <xf numFmtId="165" fontId="3" fillId="0" borderId="1" xfId="2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6" fillId="2" borderId="3" xfId="0" applyNumberFormat="1" applyFont="1" applyFill="1" applyBorder="1" applyAlignment="1">
      <alignment vertical="top" wrapText="1" readingOrder="1"/>
    </xf>
    <xf numFmtId="0" fontId="6" fillId="2" borderId="2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 readingOrder="1"/>
    </xf>
    <xf numFmtId="165" fontId="3" fillId="0" borderId="6" xfId="2" applyNumberFormat="1" applyFont="1" applyFill="1" applyBorder="1" applyAlignment="1">
      <alignment vertical="top" wrapText="1" readingOrder="1"/>
    </xf>
    <xf numFmtId="0" fontId="7" fillId="2" borderId="5" xfId="0" applyFont="1" applyFill="1" applyBorder="1"/>
    <xf numFmtId="165" fontId="7" fillId="2" borderId="5" xfId="2" applyNumberFormat="1" applyFont="1" applyFill="1" applyBorder="1"/>
    <xf numFmtId="0" fontId="4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0" borderId="4" xfId="0" applyNumberFormat="1" applyFont="1" applyFill="1" applyBorder="1" applyAlignment="1">
      <alignment horizontal="left" vertical="top" wrapText="1" readingOrder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69"/>
  <sheetViews>
    <sheetView showGridLines="0" tabSelected="1" zoomScaleNormal="100" workbookViewId="0">
      <pane xSplit="3" ySplit="6" topLeftCell="D7" activePane="bottomRight" state="frozen"/>
      <selection activeCell="D3" sqref="D3"/>
      <selection pane="topRight" activeCell="D3" sqref="D3"/>
      <selection pane="bottomLeft" activeCell="D3" sqref="D3"/>
      <selection pane="bottomRight" activeCell="A6" sqref="A6:XFD6"/>
    </sheetView>
  </sheetViews>
  <sheetFormatPr defaultColWidth="8.7109375" defaultRowHeight="15.95" customHeight="1" x14ac:dyDescent="0.25"/>
  <cols>
    <col min="1" max="1" width="2.28515625" style="2" customWidth="1"/>
    <col min="2" max="2" width="13.7109375" style="2" customWidth="1"/>
    <col min="3" max="3" width="43.42578125" style="2" bestFit="1" customWidth="1"/>
    <col min="4" max="64" width="25.5703125" style="2" customWidth="1"/>
    <col min="65" max="65" width="20.5703125" style="2" customWidth="1"/>
    <col min="66" max="66" width="6.85546875" style="2" customWidth="1"/>
    <col min="67" max="16384" width="8.7109375" style="2"/>
  </cols>
  <sheetData>
    <row r="1" spans="1:64" ht="15.95" customHeight="1" x14ac:dyDescent="0.25">
      <c r="A1" s="3"/>
      <c r="C1" s="3"/>
      <c r="D1" s="3"/>
      <c r="E1" s="3"/>
      <c r="F1" s="3"/>
    </row>
    <row r="2" spans="1:64" s="5" customFormat="1" ht="15.95" customHeight="1" x14ac:dyDescent="0.25">
      <c r="A2" s="4"/>
      <c r="B2" s="21" t="s">
        <v>0</v>
      </c>
      <c r="C2" s="21"/>
      <c r="D2" s="4"/>
      <c r="E2" s="4"/>
      <c r="F2" s="4"/>
    </row>
    <row r="3" spans="1:64" s="5" customFormat="1" ht="15.95" customHeight="1" x14ac:dyDescent="0.25">
      <c r="D3" s="2" t="s">
        <v>394</v>
      </c>
    </row>
    <row r="4" spans="1:64" s="5" customFormat="1" ht="15.95" customHeight="1" x14ac:dyDescent="0.25">
      <c r="A4" s="4"/>
      <c r="B4" s="21" t="s">
        <v>339</v>
      </c>
      <c r="C4" s="21"/>
      <c r="D4" s="13"/>
      <c r="E4" s="12" t="s">
        <v>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2" t="s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5"/>
      <c r="BJ4" s="12" t="s">
        <v>1</v>
      </c>
      <c r="BK4" s="14"/>
      <c r="BL4" s="15"/>
    </row>
    <row r="5" spans="1:64" s="5" customFormat="1" ht="28.5" x14ac:dyDescent="0.25">
      <c r="A5" s="4"/>
      <c r="B5" s="22"/>
      <c r="C5" s="22"/>
      <c r="D5" s="6"/>
      <c r="E5" s="7" t="s">
        <v>4</v>
      </c>
      <c r="F5" s="8"/>
      <c r="G5" s="8"/>
      <c r="H5" s="9"/>
      <c r="I5" s="7" t="s">
        <v>5</v>
      </c>
      <c r="J5" s="8"/>
      <c r="K5" s="8"/>
      <c r="L5" s="9"/>
      <c r="M5" s="7" t="s">
        <v>6</v>
      </c>
      <c r="N5" s="8"/>
      <c r="O5" s="9"/>
      <c r="P5" s="7" t="s">
        <v>7</v>
      </c>
      <c r="Q5" s="7" t="s">
        <v>8</v>
      </c>
      <c r="R5" s="8"/>
      <c r="S5" s="8"/>
      <c r="T5" s="8"/>
      <c r="U5" s="8"/>
      <c r="V5" s="8"/>
      <c r="W5" s="8"/>
      <c r="X5" s="8"/>
      <c r="Y5" s="8"/>
      <c r="Z5" s="9"/>
      <c r="AA5" s="7" t="s">
        <v>9</v>
      </c>
      <c r="AB5" s="8"/>
      <c r="AC5" s="8"/>
      <c r="AD5" s="9"/>
      <c r="AE5" s="7" t="s">
        <v>10</v>
      </c>
      <c r="AF5" s="8"/>
      <c r="AG5" s="8"/>
      <c r="AH5" s="8"/>
      <c r="AI5" s="9"/>
      <c r="AJ5" s="7" t="s">
        <v>11</v>
      </c>
      <c r="AK5" s="8"/>
      <c r="AL5" s="8"/>
      <c r="AM5" s="8"/>
      <c r="AN5" s="8"/>
      <c r="AO5" s="8"/>
      <c r="AP5" s="8"/>
      <c r="AQ5" s="8"/>
      <c r="AR5" s="8"/>
      <c r="AS5" s="9"/>
      <c r="AT5" s="7" t="s">
        <v>12</v>
      </c>
      <c r="AU5" s="8"/>
      <c r="AV5" s="8"/>
      <c r="AW5" s="8"/>
      <c r="AX5" s="8"/>
      <c r="AY5" s="8"/>
      <c r="AZ5" s="9"/>
      <c r="BA5" s="7" t="s">
        <v>13</v>
      </c>
      <c r="BB5" s="8"/>
      <c r="BC5" s="8"/>
      <c r="BD5" s="8"/>
      <c r="BE5" s="8"/>
      <c r="BF5" s="8"/>
      <c r="BG5" s="8"/>
      <c r="BH5" s="9"/>
      <c r="BI5" s="7" t="s">
        <v>14</v>
      </c>
      <c r="BJ5" s="7" t="s">
        <v>1</v>
      </c>
      <c r="BK5" s="9"/>
      <c r="BL5" s="7" t="s">
        <v>15</v>
      </c>
    </row>
    <row r="6" spans="1:64" s="5" customFormat="1" ht="28.5" x14ac:dyDescent="0.25">
      <c r="B6" s="12" t="s">
        <v>16</v>
      </c>
      <c r="C6" s="12" t="s">
        <v>17</v>
      </c>
      <c r="D6" s="12" t="s">
        <v>18</v>
      </c>
      <c r="E6" s="12" t="s">
        <v>346</v>
      </c>
      <c r="F6" s="12" t="s">
        <v>347</v>
      </c>
      <c r="G6" s="12" t="s">
        <v>348</v>
      </c>
      <c r="H6" s="12" t="s">
        <v>19</v>
      </c>
      <c r="I6" s="12" t="s">
        <v>349</v>
      </c>
      <c r="J6" s="12" t="s">
        <v>350</v>
      </c>
      <c r="K6" s="12" t="s">
        <v>348</v>
      </c>
      <c r="L6" s="12" t="s">
        <v>20</v>
      </c>
      <c r="M6" s="12" t="s">
        <v>351</v>
      </c>
      <c r="N6" s="12" t="s">
        <v>352</v>
      </c>
      <c r="O6" s="12" t="s">
        <v>21</v>
      </c>
      <c r="P6" s="12" t="s">
        <v>1</v>
      </c>
      <c r="Q6" s="12" t="s">
        <v>353</v>
      </c>
      <c r="R6" s="12" t="s">
        <v>354</v>
      </c>
      <c r="S6" s="12" t="s">
        <v>355</v>
      </c>
      <c r="T6" s="12" t="s">
        <v>356</v>
      </c>
      <c r="U6" s="12" t="s">
        <v>357</v>
      </c>
      <c r="V6" s="12" t="s">
        <v>358</v>
      </c>
      <c r="W6" s="12" t="s">
        <v>359</v>
      </c>
      <c r="X6" s="12" t="s">
        <v>360</v>
      </c>
      <c r="Y6" s="12" t="s">
        <v>361</v>
      </c>
      <c r="Z6" s="12" t="s">
        <v>22</v>
      </c>
      <c r="AA6" s="12" t="s">
        <v>362</v>
      </c>
      <c r="AB6" s="12" t="s">
        <v>363</v>
      </c>
      <c r="AC6" s="12" t="s">
        <v>23</v>
      </c>
      <c r="AD6" s="12" t="s">
        <v>24</v>
      </c>
      <c r="AE6" s="12" t="s">
        <v>364</v>
      </c>
      <c r="AF6" s="12" t="s">
        <v>365</v>
      </c>
      <c r="AG6" s="12" t="s">
        <v>366</v>
      </c>
      <c r="AH6" s="12" t="s">
        <v>367</v>
      </c>
      <c r="AI6" s="12" t="s">
        <v>25</v>
      </c>
      <c r="AJ6" s="12" t="s">
        <v>368</v>
      </c>
      <c r="AK6" s="12" t="s">
        <v>369</v>
      </c>
      <c r="AL6" s="12" t="s">
        <v>370</v>
      </c>
      <c r="AM6" s="12" t="s">
        <v>371</v>
      </c>
      <c r="AN6" s="12" t="s">
        <v>372</v>
      </c>
      <c r="AO6" s="12" t="s">
        <v>373</v>
      </c>
      <c r="AP6" s="12" t="s">
        <v>26</v>
      </c>
      <c r="AQ6" s="12" t="s">
        <v>374</v>
      </c>
      <c r="AR6" s="12" t="s">
        <v>375</v>
      </c>
      <c r="AS6" s="12" t="s">
        <v>27</v>
      </c>
      <c r="AT6" s="12" t="s">
        <v>376</v>
      </c>
      <c r="AU6" s="12" t="s">
        <v>377</v>
      </c>
      <c r="AV6" s="12" t="s">
        <v>378</v>
      </c>
      <c r="AW6" s="12" t="s">
        <v>379</v>
      </c>
      <c r="AX6" s="12" t="s">
        <v>380</v>
      </c>
      <c r="AY6" s="12" t="s">
        <v>381</v>
      </c>
      <c r="AZ6" s="12" t="s">
        <v>28</v>
      </c>
      <c r="BA6" s="12" t="s">
        <v>382</v>
      </c>
      <c r="BB6" s="12" t="s">
        <v>383</v>
      </c>
      <c r="BC6" s="12" t="s">
        <v>384</v>
      </c>
      <c r="BD6" s="12" t="s">
        <v>385</v>
      </c>
      <c r="BE6" s="12" t="s">
        <v>386</v>
      </c>
      <c r="BF6" s="12" t="s">
        <v>387</v>
      </c>
      <c r="BG6" s="12" t="s">
        <v>388</v>
      </c>
      <c r="BH6" s="12" t="s">
        <v>29</v>
      </c>
      <c r="BI6" s="12" t="s">
        <v>1</v>
      </c>
      <c r="BJ6" s="12" t="s">
        <v>389</v>
      </c>
      <c r="BK6" s="12" t="s">
        <v>390</v>
      </c>
      <c r="BL6" s="12" t="s">
        <v>1</v>
      </c>
    </row>
    <row r="7" spans="1:64" ht="15.95" customHeight="1" x14ac:dyDescent="0.25">
      <c r="B7" s="1" t="s">
        <v>30</v>
      </c>
      <c r="C7" s="1" t="s">
        <v>31</v>
      </c>
      <c r="D7" s="11">
        <v>0</v>
      </c>
      <c r="E7" s="11">
        <v>0</v>
      </c>
      <c r="F7" s="11">
        <v>0</v>
      </c>
      <c r="G7" s="11">
        <v>18746</v>
      </c>
      <c r="H7" s="11">
        <v>18746</v>
      </c>
      <c r="I7" s="11">
        <v>0</v>
      </c>
      <c r="J7" s="11">
        <v>46128947</v>
      </c>
      <c r="K7" s="11">
        <v>0</v>
      </c>
      <c r="L7" s="11">
        <v>46128947</v>
      </c>
      <c r="M7" s="11">
        <v>0</v>
      </c>
      <c r="N7" s="11">
        <v>17373278</v>
      </c>
      <c r="O7" s="11">
        <v>17373278</v>
      </c>
      <c r="P7" s="11">
        <v>63520971</v>
      </c>
      <c r="Q7" s="11">
        <v>563265</v>
      </c>
      <c r="R7" s="11">
        <v>290186</v>
      </c>
      <c r="S7" s="11">
        <v>25825784</v>
      </c>
      <c r="T7" s="11">
        <v>3454700</v>
      </c>
      <c r="U7" s="11">
        <v>362607</v>
      </c>
      <c r="V7" s="11">
        <v>8151429</v>
      </c>
      <c r="W7" s="11">
        <v>1019341</v>
      </c>
      <c r="X7" s="11">
        <v>141548</v>
      </c>
      <c r="Y7" s="11">
        <v>40152</v>
      </c>
      <c r="Z7" s="11">
        <v>39849012</v>
      </c>
      <c r="AA7" s="11">
        <v>7128336</v>
      </c>
      <c r="AB7" s="11">
        <v>2933678</v>
      </c>
      <c r="AC7" s="11">
        <v>9504540</v>
      </c>
      <c r="AD7" s="11">
        <v>19566554</v>
      </c>
      <c r="AE7" s="11">
        <v>2208139</v>
      </c>
      <c r="AF7" s="11">
        <v>219</v>
      </c>
      <c r="AG7" s="11">
        <v>11770</v>
      </c>
      <c r="AH7" s="11">
        <v>110067</v>
      </c>
      <c r="AI7" s="11">
        <v>2330195</v>
      </c>
      <c r="AJ7" s="11">
        <v>687943</v>
      </c>
      <c r="AK7" s="11">
        <v>4196</v>
      </c>
      <c r="AL7" s="11">
        <v>0</v>
      </c>
      <c r="AM7" s="11">
        <v>0</v>
      </c>
      <c r="AN7" s="11">
        <v>0</v>
      </c>
      <c r="AO7" s="11">
        <v>0</v>
      </c>
      <c r="AP7" s="11">
        <v>455315</v>
      </c>
      <c r="AQ7" s="11">
        <v>63877</v>
      </c>
      <c r="AR7" s="11">
        <v>0</v>
      </c>
      <c r="AS7" s="11">
        <v>1211331</v>
      </c>
      <c r="AT7" s="11">
        <v>0</v>
      </c>
      <c r="AU7" s="11">
        <v>944</v>
      </c>
      <c r="AV7" s="11">
        <v>66254</v>
      </c>
      <c r="AW7" s="11">
        <v>0</v>
      </c>
      <c r="AX7" s="11">
        <v>0</v>
      </c>
      <c r="AY7" s="11">
        <v>0</v>
      </c>
      <c r="AZ7" s="11">
        <v>67198</v>
      </c>
      <c r="BA7" s="11">
        <v>555</v>
      </c>
      <c r="BB7" s="11">
        <v>0</v>
      </c>
      <c r="BC7" s="11">
        <v>0</v>
      </c>
      <c r="BD7" s="11">
        <v>0</v>
      </c>
      <c r="BE7" s="11">
        <v>0</v>
      </c>
      <c r="BF7" s="11">
        <v>495976</v>
      </c>
      <c r="BG7" s="11">
        <v>150</v>
      </c>
      <c r="BH7" s="11">
        <v>496681</v>
      </c>
      <c r="BI7" s="11">
        <v>63520971</v>
      </c>
      <c r="BJ7" s="11">
        <v>0</v>
      </c>
      <c r="BK7" s="11">
        <v>0</v>
      </c>
      <c r="BL7" s="11">
        <v>0</v>
      </c>
    </row>
    <row r="8" spans="1:64" ht="15.95" customHeight="1" x14ac:dyDescent="0.25">
      <c r="B8" s="1" t="s">
        <v>32</v>
      </c>
      <c r="C8" s="1" t="s">
        <v>33</v>
      </c>
      <c r="D8" s="10">
        <v>0</v>
      </c>
      <c r="E8" s="10">
        <v>0</v>
      </c>
      <c r="F8" s="10">
        <v>14312.52</v>
      </c>
      <c r="G8" s="10">
        <v>5312.58</v>
      </c>
      <c r="H8" s="10">
        <v>19625.099999999999</v>
      </c>
      <c r="I8" s="10">
        <v>0</v>
      </c>
      <c r="J8" s="10">
        <v>1108014.99</v>
      </c>
      <c r="K8" s="10">
        <v>19312.439999999999</v>
      </c>
      <c r="L8" s="10">
        <v>1127327.43</v>
      </c>
      <c r="M8" s="10">
        <v>0</v>
      </c>
      <c r="N8" s="10">
        <v>308787.02</v>
      </c>
      <c r="O8" s="10">
        <v>308787.02</v>
      </c>
      <c r="P8" s="10">
        <v>1455739.55</v>
      </c>
      <c r="Q8" s="10">
        <v>57143.77</v>
      </c>
      <c r="R8" s="10">
        <v>0</v>
      </c>
      <c r="S8" s="10">
        <v>469528.2</v>
      </c>
      <c r="T8" s="10">
        <v>82402.06</v>
      </c>
      <c r="U8" s="10">
        <v>6130.03</v>
      </c>
      <c r="V8" s="10">
        <v>257586.06</v>
      </c>
      <c r="W8" s="10">
        <v>0</v>
      </c>
      <c r="X8" s="10">
        <v>0</v>
      </c>
      <c r="Y8" s="10">
        <v>0</v>
      </c>
      <c r="Z8" s="10">
        <v>872790.12</v>
      </c>
      <c r="AA8" s="10">
        <v>132651.48000000001</v>
      </c>
      <c r="AB8" s="10">
        <v>65944.070000000007</v>
      </c>
      <c r="AC8" s="10">
        <v>146404.96</v>
      </c>
      <c r="AD8" s="10">
        <v>345000.51</v>
      </c>
      <c r="AE8" s="10">
        <v>36382.14</v>
      </c>
      <c r="AF8" s="10">
        <v>0</v>
      </c>
      <c r="AG8" s="10">
        <v>0</v>
      </c>
      <c r="AH8" s="10">
        <v>0</v>
      </c>
      <c r="AI8" s="10">
        <v>36382.14</v>
      </c>
      <c r="AJ8" s="10">
        <v>33924.120000000003</v>
      </c>
      <c r="AK8" s="10">
        <v>967.87</v>
      </c>
      <c r="AL8" s="10">
        <v>0</v>
      </c>
      <c r="AM8" s="10">
        <v>0</v>
      </c>
      <c r="AN8" s="10">
        <v>2367.52</v>
      </c>
      <c r="AO8" s="10">
        <v>0</v>
      </c>
      <c r="AP8" s="10">
        <v>20437</v>
      </c>
      <c r="AQ8" s="10">
        <v>4705.5</v>
      </c>
      <c r="AR8" s="10">
        <v>377.6</v>
      </c>
      <c r="AS8" s="10">
        <v>62779.61</v>
      </c>
      <c r="AT8" s="10">
        <v>0</v>
      </c>
      <c r="AU8" s="10">
        <v>0</v>
      </c>
      <c r="AV8" s="10">
        <v>126231.11</v>
      </c>
      <c r="AW8" s="10">
        <v>0</v>
      </c>
      <c r="AX8" s="10">
        <v>0</v>
      </c>
      <c r="AY8" s="10">
        <v>0</v>
      </c>
      <c r="AZ8" s="10">
        <v>126231.11</v>
      </c>
      <c r="BA8" s="10">
        <v>4180.38</v>
      </c>
      <c r="BB8" s="10">
        <v>0</v>
      </c>
      <c r="BC8" s="10">
        <v>0</v>
      </c>
      <c r="BD8" s="10">
        <v>0</v>
      </c>
      <c r="BE8" s="10">
        <v>0</v>
      </c>
      <c r="BF8" s="10">
        <v>13375.68</v>
      </c>
      <c r="BG8" s="10">
        <v>0</v>
      </c>
      <c r="BH8" s="10">
        <v>17556.060000000001</v>
      </c>
      <c r="BI8" s="10">
        <v>1460739.55</v>
      </c>
      <c r="BJ8" s="10">
        <v>-5000</v>
      </c>
      <c r="BK8" s="10">
        <v>-5000</v>
      </c>
      <c r="BL8" s="10">
        <v>0</v>
      </c>
    </row>
    <row r="9" spans="1:64" ht="15.95" customHeight="1" x14ac:dyDescent="0.25">
      <c r="B9" s="1" t="s">
        <v>34</v>
      </c>
      <c r="C9" s="1" t="s">
        <v>35</v>
      </c>
      <c r="D9" s="10">
        <v>0</v>
      </c>
      <c r="E9" s="10">
        <v>0</v>
      </c>
      <c r="F9" s="10">
        <v>45632.15</v>
      </c>
      <c r="G9" s="10">
        <v>2055549.6</v>
      </c>
      <c r="H9" s="10">
        <v>2101181.75</v>
      </c>
      <c r="I9" s="10">
        <v>0</v>
      </c>
      <c r="J9" s="10">
        <v>6857287.7000000002</v>
      </c>
      <c r="K9" s="10">
        <v>0</v>
      </c>
      <c r="L9" s="10">
        <v>6857287.7000000002</v>
      </c>
      <c r="M9" s="10">
        <v>0</v>
      </c>
      <c r="N9" s="10">
        <v>2421615.5499999998</v>
      </c>
      <c r="O9" s="10">
        <v>2421615.5499999998</v>
      </c>
      <c r="P9" s="10">
        <v>11380085</v>
      </c>
      <c r="Q9" s="10">
        <v>96586.85</v>
      </c>
      <c r="R9" s="10">
        <v>0</v>
      </c>
      <c r="S9" s="10">
        <v>4522098.55</v>
      </c>
      <c r="T9" s="10">
        <v>764958.93</v>
      </c>
      <c r="U9" s="10">
        <v>72648.88</v>
      </c>
      <c r="V9" s="10">
        <v>2638300.1800000002</v>
      </c>
      <c r="W9" s="10">
        <v>0</v>
      </c>
      <c r="X9" s="10">
        <v>0</v>
      </c>
      <c r="Y9" s="10">
        <v>0</v>
      </c>
      <c r="Z9" s="10">
        <v>8094593.3899999997</v>
      </c>
      <c r="AA9" s="10">
        <v>1544078.28</v>
      </c>
      <c r="AB9" s="10">
        <v>581046.79</v>
      </c>
      <c r="AC9" s="10">
        <v>1007832.82</v>
      </c>
      <c r="AD9" s="10">
        <v>3132957.89</v>
      </c>
      <c r="AE9" s="10">
        <v>25345.69</v>
      </c>
      <c r="AF9" s="10">
        <v>821.99</v>
      </c>
      <c r="AG9" s="10">
        <v>665.56</v>
      </c>
      <c r="AH9" s="10">
        <v>40496.949999999997</v>
      </c>
      <c r="AI9" s="10">
        <v>67330.19</v>
      </c>
      <c r="AJ9" s="10">
        <v>80990.22</v>
      </c>
      <c r="AK9" s="10">
        <v>0</v>
      </c>
      <c r="AL9" s="10">
        <v>0</v>
      </c>
      <c r="AM9" s="10">
        <v>0</v>
      </c>
      <c r="AN9" s="10">
        <v>6.95</v>
      </c>
      <c r="AO9" s="10">
        <v>0</v>
      </c>
      <c r="AP9" s="10">
        <v>0</v>
      </c>
      <c r="AQ9" s="10">
        <v>4206.3599999999997</v>
      </c>
      <c r="AR9" s="10">
        <v>0</v>
      </c>
      <c r="AS9" s="10">
        <v>85203.53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11380085</v>
      </c>
      <c r="BJ9" s="10">
        <v>0</v>
      </c>
      <c r="BK9" s="10">
        <v>0</v>
      </c>
      <c r="BL9" s="10">
        <v>0</v>
      </c>
    </row>
    <row r="10" spans="1:64" ht="15.95" customHeight="1" x14ac:dyDescent="0.25">
      <c r="B10" s="1" t="s">
        <v>36</v>
      </c>
      <c r="C10" s="1" t="s">
        <v>37</v>
      </c>
      <c r="D10" s="10">
        <v>1763.56</v>
      </c>
      <c r="E10" s="10">
        <v>0</v>
      </c>
      <c r="F10" s="10">
        <v>29560</v>
      </c>
      <c r="G10" s="10">
        <v>124046.16</v>
      </c>
      <c r="H10" s="10">
        <v>153606.16</v>
      </c>
      <c r="I10" s="10">
        <v>0</v>
      </c>
      <c r="J10" s="10">
        <v>11328564.189999999</v>
      </c>
      <c r="K10" s="10">
        <v>0</v>
      </c>
      <c r="L10" s="10">
        <v>11328564.189999999</v>
      </c>
      <c r="M10" s="10">
        <v>0</v>
      </c>
      <c r="N10" s="10">
        <v>4077664.87</v>
      </c>
      <c r="O10" s="10">
        <v>4077664.87</v>
      </c>
      <c r="P10" s="10">
        <v>15561598.779999999</v>
      </c>
      <c r="Q10" s="10">
        <v>121448.88</v>
      </c>
      <c r="R10" s="10">
        <v>0</v>
      </c>
      <c r="S10" s="10">
        <v>7047655.2199999997</v>
      </c>
      <c r="T10" s="10">
        <v>311370.75</v>
      </c>
      <c r="U10" s="10">
        <v>73864.19</v>
      </c>
      <c r="V10" s="10">
        <v>2774466.91</v>
      </c>
      <c r="W10" s="10">
        <v>255337.45</v>
      </c>
      <c r="X10" s="10">
        <v>0</v>
      </c>
      <c r="Y10" s="10">
        <v>0</v>
      </c>
      <c r="Z10" s="10">
        <v>10584143.4</v>
      </c>
      <c r="AA10" s="10">
        <v>1757768.87</v>
      </c>
      <c r="AB10" s="10">
        <v>779821.36</v>
      </c>
      <c r="AC10" s="10">
        <v>1757118.78</v>
      </c>
      <c r="AD10" s="10">
        <v>4294709.01</v>
      </c>
      <c r="AE10" s="10">
        <v>431243.32</v>
      </c>
      <c r="AF10" s="10">
        <v>0</v>
      </c>
      <c r="AG10" s="10">
        <v>21966.45</v>
      </c>
      <c r="AH10" s="10">
        <v>42808.639999999999</v>
      </c>
      <c r="AI10" s="10">
        <v>496018.41</v>
      </c>
      <c r="AJ10" s="10">
        <v>67928.679999999993</v>
      </c>
      <c r="AK10" s="10">
        <v>0</v>
      </c>
      <c r="AL10" s="10">
        <v>0</v>
      </c>
      <c r="AM10" s="10">
        <v>0</v>
      </c>
      <c r="AN10" s="10">
        <v>5216.8100000000004</v>
      </c>
      <c r="AO10" s="10">
        <v>0</v>
      </c>
      <c r="AP10" s="10">
        <v>12146.1</v>
      </c>
      <c r="AQ10" s="10">
        <v>14627.31</v>
      </c>
      <c r="AR10" s="10">
        <v>0</v>
      </c>
      <c r="AS10" s="10">
        <v>99918.9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84854.27</v>
      </c>
      <c r="BG10" s="10">
        <v>0</v>
      </c>
      <c r="BH10" s="10">
        <v>84854.27</v>
      </c>
      <c r="BI10" s="10">
        <v>15559643.99</v>
      </c>
      <c r="BJ10" s="10">
        <v>0</v>
      </c>
      <c r="BK10" s="10">
        <v>0</v>
      </c>
      <c r="BL10" s="10">
        <v>0</v>
      </c>
    </row>
    <row r="11" spans="1:64" ht="15.95" customHeight="1" x14ac:dyDescent="0.25">
      <c r="B11" s="1" t="s">
        <v>38</v>
      </c>
      <c r="C11" s="1" t="s">
        <v>39</v>
      </c>
      <c r="D11" s="10">
        <v>0</v>
      </c>
      <c r="E11" s="10">
        <v>29411.119999999999</v>
      </c>
      <c r="F11" s="10">
        <v>0</v>
      </c>
      <c r="G11" s="10">
        <v>518983.72</v>
      </c>
      <c r="H11" s="10">
        <v>548394.84</v>
      </c>
      <c r="I11" s="10">
        <v>0</v>
      </c>
      <c r="J11" s="10">
        <v>3111554.5</v>
      </c>
      <c r="K11" s="10">
        <v>0</v>
      </c>
      <c r="L11" s="10">
        <v>3111554.5</v>
      </c>
      <c r="M11" s="10">
        <v>0</v>
      </c>
      <c r="N11" s="10">
        <v>901062.08</v>
      </c>
      <c r="O11" s="10">
        <v>901062.08</v>
      </c>
      <c r="P11" s="10">
        <v>4561011.42</v>
      </c>
      <c r="Q11" s="10">
        <v>41620</v>
      </c>
      <c r="R11" s="10">
        <v>20810</v>
      </c>
      <c r="S11" s="10">
        <v>1616978.7</v>
      </c>
      <c r="T11" s="10">
        <v>106177.78</v>
      </c>
      <c r="U11" s="10">
        <v>85906.43</v>
      </c>
      <c r="V11" s="10">
        <v>858760.75</v>
      </c>
      <c r="W11" s="10">
        <v>0</v>
      </c>
      <c r="X11" s="10">
        <v>60882.11</v>
      </c>
      <c r="Y11" s="10">
        <v>29428.68</v>
      </c>
      <c r="Z11" s="10">
        <v>2820564.45</v>
      </c>
      <c r="AA11" s="10">
        <v>436064.82</v>
      </c>
      <c r="AB11" s="10">
        <v>206791.67</v>
      </c>
      <c r="AC11" s="10">
        <v>579655.47</v>
      </c>
      <c r="AD11" s="10">
        <v>1222511.96</v>
      </c>
      <c r="AE11" s="10">
        <v>285584.53000000003</v>
      </c>
      <c r="AF11" s="10">
        <v>34773.440000000002</v>
      </c>
      <c r="AG11" s="10">
        <v>3165.48</v>
      </c>
      <c r="AH11" s="10">
        <v>8183.72</v>
      </c>
      <c r="AI11" s="10">
        <v>331707.17</v>
      </c>
      <c r="AJ11" s="10">
        <v>98021.03</v>
      </c>
      <c r="AK11" s="10">
        <v>37405.4</v>
      </c>
      <c r="AL11" s="10">
        <v>0</v>
      </c>
      <c r="AM11" s="10">
        <v>0</v>
      </c>
      <c r="AN11" s="10">
        <v>18</v>
      </c>
      <c r="AO11" s="10">
        <v>0</v>
      </c>
      <c r="AP11" s="10">
        <v>0</v>
      </c>
      <c r="AQ11" s="10">
        <v>9385.7999999999993</v>
      </c>
      <c r="AR11" s="10">
        <v>0</v>
      </c>
      <c r="AS11" s="10">
        <v>144830.23000000001</v>
      </c>
      <c r="AT11" s="10">
        <v>0</v>
      </c>
      <c r="AU11" s="10">
        <v>0</v>
      </c>
      <c r="AV11" s="10">
        <v>12000</v>
      </c>
      <c r="AW11" s="10">
        <v>0</v>
      </c>
      <c r="AX11" s="10">
        <v>0</v>
      </c>
      <c r="AY11" s="10">
        <v>0</v>
      </c>
      <c r="AZ11" s="10">
        <v>12000</v>
      </c>
      <c r="BA11" s="10">
        <v>1992</v>
      </c>
      <c r="BB11" s="10">
        <v>0</v>
      </c>
      <c r="BC11" s="10">
        <v>0</v>
      </c>
      <c r="BD11" s="10">
        <v>0</v>
      </c>
      <c r="BE11" s="10">
        <v>0</v>
      </c>
      <c r="BF11" s="10">
        <v>27405.61</v>
      </c>
      <c r="BG11" s="10">
        <v>0</v>
      </c>
      <c r="BH11" s="10">
        <v>29397.61</v>
      </c>
      <c r="BI11" s="10">
        <v>4561011.42</v>
      </c>
      <c r="BJ11" s="10">
        <v>0</v>
      </c>
      <c r="BK11" s="10">
        <v>0</v>
      </c>
      <c r="BL11" s="10">
        <v>0</v>
      </c>
    </row>
    <row r="12" spans="1:64" ht="15.95" customHeight="1" x14ac:dyDescent="0.25">
      <c r="B12" s="1" t="s">
        <v>40</v>
      </c>
      <c r="C12" s="1" t="s">
        <v>41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47838</v>
      </c>
      <c r="J12" s="10">
        <v>99734</v>
      </c>
      <c r="K12" s="10">
        <v>0</v>
      </c>
      <c r="L12" s="10">
        <v>147572</v>
      </c>
      <c r="M12" s="10">
        <v>0</v>
      </c>
      <c r="N12" s="10">
        <v>5706</v>
      </c>
      <c r="O12" s="10">
        <v>5706</v>
      </c>
      <c r="P12" s="10">
        <v>153278</v>
      </c>
      <c r="Q12" s="10">
        <v>0</v>
      </c>
      <c r="R12" s="10">
        <v>0</v>
      </c>
      <c r="S12" s="10">
        <v>81780</v>
      </c>
      <c r="T12" s="10">
        <v>0</v>
      </c>
      <c r="U12" s="10">
        <v>0</v>
      </c>
      <c r="V12" s="10">
        <v>502</v>
      </c>
      <c r="W12" s="10">
        <v>0</v>
      </c>
      <c r="X12" s="10">
        <v>0</v>
      </c>
      <c r="Y12" s="10">
        <v>0</v>
      </c>
      <c r="Z12" s="10">
        <v>82282</v>
      </c>
      <c r="AA12" s="10">
        <v>15956</v>
      </c>
      <c r="AB12" s="10">
        <v>6332</v>
      </c>
      <c r="AC12" s="10">
        <v>44952</v>
      </c>
      <c r="AD12" s="10">
        <v>67240</v>
      </c>
      <c r="AE12" s="10">
        <v>234</v>
      </c>
      <c r="AF12" s="10">
        <v>0</v>
      </c>
      <c r="AG12" s="10">
        <v>0</v>
      </c>
      <c r="AH12" s="10">
        <v>0</v>
      </c>
      <c r="AI12" s="10">
        <v>234</v>
      </c>
      <c r="AJ12" s="10">
        <v>1675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1600</v>
      </c>
      <c r="AR12" s="10">
        <v>0</v>
      </c>
      <c r="AS12" s="10">
        <v>3275</v>
      </c>
      <c r="AT12" s="10">
        <v>0</v>
      </c>
      <c r="AU12" s="10">
        <v>0</v>
      </c>
      <c r="AV12" s="10">
        <v>247</v>
      </c>
      <c r="AW12" s="10">
        <v>0</v>
      </c>
      <c r="AX12" s="10">
        <v>0</v>
      </c>
      <c r="AY12" s="10">
        <v>0</v>
      </c>
      <c r="AZ12" s="10">
        <v>247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153278</v>
      </c>
      <c r="BJ12" s="10">
        <v>0</v>
      </c>
      <c r="BK12" s="10">
        <v>0</v>
      </c>
      <c r="BL12" s="10">
        <v>0</v>
      </c>
    </row>
    <row r="13" spans="1:64" ht="15.95" customHeight="1" x14ac:dyDescent="0.25">
      <c r="B13" s="1" t="s">
        <v>42</v>
      </c>
      <c r="C13" s="1" t="s">
        <v>43</v>
      </c>
      <c r="D13" s="10">
        <v>0</v>
      </c>
      <c r="E13" s="10">
        <v>3000000</v>
      </c>
      <c r="F13" s="10">
        <v>230340</v>
      </c>
      <c r="G13" s="10">
        <v>42966</v>
      </c>
      <c r="H13" s="10">
        <v>3273306</v>
      </c>
      <c r="I13" s="10">
        <v>4509334.47</v>
      </c>
      <c r="J13" s="10">
        <v>41559622.390000001</v>
      </c>
      <c r="K13" s="10">
        <v>0</v>
      </c>
      <c r="L13" s="10">
        <v>46068956.859999999</v>
      </c>
      <c r="M13" s="10">
        <v>107000</v>
      </c>
      <c r="N13" s="10">
        <v>13152768.859999999</v>
      </c>
      <c r="O13" s="10">
        <v>13259768.859999999</v>
      </c>
      <c r="P13" s="10">
        <v>62602031.719999999</v>
      </c>
      <c r="Q13" s="10">
        <v>1070142.08</v>
      </c>
      <c r="R13" s="10">
        <v>117467</v>
      </c>
      <c r="S13" s="10">
        <v>25954126.07</v>
      </c>
      <c r="T13" s="10">
        <v>2528715.2200000002</v>
      </c>
      <c r="U13" s="10">
        <v>444474.71</v>
      </c>
      <c r="V13" s="10">
        <v>10990374.039999999</v>
      </c>
      <c r="W13" s="10">
        <v>592369.56000000006</v>
      </c>
      <c r="X13" s="10">
        <v>0</v>
      </c>
      <c r="Y13" s="10">
        <v>0</v>
      </c>
      <c r="Z13" s="10">
        <v>41697668.68</v>
      </c>
      <c r="AA13" s="10">
        <v>7755178.7699999996</v>
      </c>
      <c r="AB13" s="10">
        <v>3073648.84</v>
      </c>
      <c r="AC13" s="10">
        <v>8253896.1299999999</v>
      </c>
      <c r="AD13" s="10">
        <v>19082723.739999998</v>
      </c>
      <c r="AE13" s="10">
        <v>653489.05000000005</v>
      </c>
      <c r="AF13" s="10">
        <v>1072.8599999999999</v>
      </c>
      <c r="AG13" s="10">
        <v>94699.26</v>
      </c>
      <c r="AH13" s="10">
        <v>70349.460000000006</v>
      </c>
      <c r="AI13" s="10">
        <v>819610.63</v>
      </c>
      <c r="AJ13" s="10">
        <v>342720.34</v>
      </c>
      <c r="AK13" s="10">
        <v>0</v>
      </c>
      <c r="AL13" s="10">
        <v>0</v>
      </c>
      <c r="AM13" s="10">
        <v>0</v>
      </c>
      <c r="AN13" s="10">
        <v>305.81</v>
      </c>
      <c r="AO13" s="10">
        <v>0</v>
      </c>
      <c r="AP13" s="10">
        <v>35550.879999999997</v>
      </c>
      <c r="AQ13" s="10">
        <v>0</v>
      </c>
      <c r="AR13" s="10">
        <v>0</v>
      </c>
      <c r="AS13" s="10">
        <v>378577.03</v>
      </c>
      <c r="AT13" s="10">
        <v>0</v>
      </c>
      <c r="AU13" s="10">
        <v>0</v>
      </c>
      <c r="AV13" s="10">
        <v>289.52999999999997</v>
      </c>
      <c r="AW13" s="10">
        <v>0</v>
      </c>
      <c r="AX13" s="10">
        <v>0</v>
      </c>
      <c r="AY13" s="10">
        <v>0</v>
      </c>
      <c r="AZ13" s="10">
        <v>289.52999999999997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623162.56999999995</v>
      </c>
      <c r="BG13" s="10">
        <v>0</v>
      </c>
      <c r="BH13" s="10">
        <v>623162.56999999995</v>
      </c>
      <c r="BI13" s="10">
        <v>62602032.18</v>
      </c>
      <c r="BJ13" s="10">
        <v>0</v>
      </c>
      <c r="BK13" s="10">
        <v>0</v>
      </c>
      <c r="BL13" s="10">
        <v>0</v>
      </c>
    </row>
    <row r="14" spans="1:64" ht="15.95" customHeight="1" x14ac:dyDescent="0.25">
      <c r="B14" s="1" t="s">
        <v>44</v>
      </c>
      <c r="C14" s="1" t="s">
        <v>45</v>
      </c>
      <c r="D14" s="10">
        <v>0</v>
      </c>
      <c r="E14" s="10">
        <v>0</v>
      </c>
      <c r="F14" s="10">
        <v>0</v>
      </c>
      <c r="G14" s="10">
        <v>61096.5</v>
      </c>
      <c r="H14" s="10">
        <v>61096.5</v>
      </c>
      <c r="I14" s="10">
        <v>0</v>
      </c>
      <c r="J14" s="10">
        <v>4631432.1399999997</v>
      </c>
      <c r="K14" s="10">
        <v>0</v>
      </c>
      <c r="L14" s="10">
        <v>4631432.1399999997</v>
      </c>
      <c r="M14" s="10">
        <v>0</v>
      </c>
      <c r="N14" s="10">
        <v>1047434.62</v>
      </c>
      <c r="O14" s="10">
        <v>1047434.62</v>
      </c>
      <c r="P14" s="10">
        <v>5739963.2599999998</v>
      </c>
      <c r="Q14" s="10">
        <v>99470</v>
      </c>
      <c r="R14" s="10">
        <v>102826.32</v>
      </c>
      <c r="S14" s="10">
        <v>2325731.73</v>
      </c>
      <c r="T14" s="10">
        <v>64858.05</v>
      </c>
      <c r="U14" s="10">
        <v>61330.29</v>
      </c>
      <c r="V14" s="10">
        <v>1229009.5900000001</v>
      </c>
      <c r="W14" s="10">
        <v>3772.35</v>
      </c>
      <c r="X14" s="10">
        <v>0</v>
      </c>
      <c r="Y14" s="10">
        <v>0</v>
      </c>
      <c r="Z14" s="10">
        <v>3886998.33</v>
      </c>
      <c r="AA14" s="10">
        <v>653196.80000000005</v>
      </c>
      <c r="AB14" s="10">
        <v>277444.28999999998</v>
      </c>
      <c r="AC14" s="10">
        <v>602732.79</v>
      </c>
      <c r="AD14" s="10">
        <v>1533373.88</v>
      </c>
      <c r="AE14" s="10">
        <v>81547.789999999994</v>
      </c>
      <c r="AF14" s="10">
        <v>1706.22</v>
      </c>
      <c r="AG14" s="10">
        <v>2505.66</v>
      </c>
      <c r="AH14" s="10">
        <v>10089.549999999999</v>
      </c>
      <c r="AI14" s="10">
        <v>95849.22</v>
      </c>
      <c r="AJ14" s="10">
        <v>91652.22</v>
      </c>
      <c r="AK14" s="10">
        <v>9288.15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41110.86</v>
      </c>
      <c r="AR14" s="10">
        <v>0</v>
      </c>
      <c r="AS14" s="10">
        <v>142051.23000000001</v>
      </c>
      <c r="AT14" s="10">
        <v>0</v>
      </c>
      <c r="AU14" s="10">
        <v>0</v>
      </c>
      <c r="AV14" s="10">
        <v>55008</v>
      </c>
      <c r="AW14" s="10">
        <v>0</v>
      </c>
      <c r="AX14" s="10">
        <v>0</v>
      </c>
      <c r="AY14" s="10">
        <v>0</v>
      </c>
      <c r="AZ14" s="10">
        <v>55008</v>
      </c>
      <c r="BA14" s="10">
        <v>478</v>
      </c>
      <c r="BB14" s="10">
        <v>0</v>
      </c>
      <c r="BC14" s="10">
        <v>0</v>
      </c>
      <c r="BD14" s="10">
        <v>0</v>
      </c>
      <c r="BE14" s="10">
        <v>0</v>
      </c>
      <c r="BF14" s="10">
        <v>26204.6</v>
      </c>
      <c r="BG14" s="10">
        <v>0</v>
      </c>
      <c r="BH14" s="10">
        <v>26682.6</v>
      </c>
      <c r="BI14" s="10">
        <v>5739963.2599999998</v>
      </c>
      <c r="BJ14" s="10">
        <v>0</v>
      </c>
      <c r="BK14" s="10">
        <v>0</v>
      </c>
      <c r="BL14" s="10">
        <v>0</v>
      </c>
    </row>
    <row r="15" spans="1:64" ht="15.95" customHeight="1" x14ac:dyDescent="0.25">
      <c r="B15" s="1" t="s">
        <v>46</v>
      </c>
      <c r="C15" s="1" t="s">
        <v>47</v>
      </c>
      <c r="D15" s="10">
        <v>0</v>
      </c>
      <c r="E15" s="10">
        <v>0</v>
      </c>
      <c r="F15" s="10">
        <v>20913</v>
      </c>
      <c r="G15" s="10">
        <v>0</v>
      </c>
      <c r="H15" s="10">
        <v>20913</v>
      </c>
      <c r="I15" s="10">
        <v>0</v>
      </c>
      <c r="J15" s="10">
        <v>1981840</v>
      </c>
      <c r="K15" s="10">
        <v>0</v>
      </c>
      <c r="L15" s="10">
        <v>1981840</v>
      </c>
      <c r="M15" s="10">
        <v>0</v>
      </c>
      <c r="N15" s="10">
        <v>591592</v>
      </c>
      <c r="O15" s="10">
        <v>591592</v>
      </c>
      <c r="P15" s="10">
        <v>2594345</v>
      </c>
      <c r="Q15" s="10">
        <v>71460</v>
      </c>
      <c r="R15" s="10">
        <v>0</v>
      </c>
      <c r="S15" s="10">
        <v>767030</v>
      </c>
      <c r="T15" s="10">
        <v>202896</v>
      </c>
      <c r="U15" s="10">
        <v>0</v>
      </c>
      <c r="V15" s="10">
        <v>723706</v>
      </c>
      <c r="W15" s="10">
        <v>0</v>
      </c>
      <c r="X15" s="10">
        <v>0</v>
      </c>
      <c r="Y15" s="10">
        <v>0</v>
      </c>
      <c r="Z15" s="10">
        <v>1765092</v>
      </c>
      <c r="AA15" s="10">
        <v>276066</v>
      </c>
      <c r="AB15" s="10">
        <v>130969</v>
      </c>
      <c r="AC15" s="10">
        <v>303304</v>
      </c>
      <c r="AD15" s="10">
        <v>710339</v>
      </c>
      <c r="AE15" s="10">
        <v>102209</v>
      </c>
      <c r="AF15" s="10">
        <v>0</v>
      </c>
      <c r="AG15" s="10">
        <v>0</v>
      </c>
      <c r="AH15" s="10">
        <v>2454</v>
      </c>
      <c r="AI15" s="10">
        <v>104663</v>
      </c>
      <c r="AJ15" s="10">
        <v>41576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41576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12888</v>
      </c>
      <c r="BB15" s="10">
        <v>0</v>
      </c>
      <c r="BC15" s="10">
        <v>0</v>
      </c>
      <c r="BD15" s="10">
        <v>0</v>
      </c>
      <c r="BE15" s="10">
        <v>0</v>
      </c>
      <c r="BF15" s="10">
        <v>6675</v>
      </c>
      <c r="BG15" s="10">
        <v>-46888</v>
      </c>
      <c r="BH15" s="10">
        <v>-27325</v>
      </c>
      <c r="BI15" s="10">
        <v>2594345</v>
      </c>
      <c r="BJ15" s="10">
        <v>0</v>
      </c>
      <c r="BK15" s="10">
        <v>0</v>
      </c>
      <c r="BL15" s="10">
        <v>0</v>
      </c>
    </row>
    <row r="16" spans="1:64" ht="15.95" customHeight="1" x14ac:dyDescent="0.25">
      <c r="B16" s="1" t="s">
        <v>48</v>
      </c>
      <c r="C16" s="1" t="s">
        <v>49</v>
      </c>
      <c r="D16" s="10">
        <v>0.08</v>
      </c>
      <c r="E16" s="10">
        <v>149758.57999999999</v>
      </c>
      <c r="F16" s="10">
        <v>7080</v>
      </c>
      <c r="G16" s="10">
        <v>17502.650000000001</v>
      </c>
      <c r="H16" s="10">
        <v>174341.23</v>
      </c>
      <c r="I16" s="10">
        <v>0</v>
      </c>
      <c r="J16" s="10">
        <v>520606.35</v>
      </c>
      <c r="K16" s="10">
        <v>0</v>
      </c>
      <c r="L16" s="10">
        <v>520606.35</v>
      </c>
      <c r="M16" s="10">
        <v>0</v>
      </c>
      <c r="N16" s="10">
        <v>222113.52</v>
      </c>
      <c r="O16" s="10">
        <v>222113.52</v>
      </c>
      <c r="P16" s="10">
        <v>917061.18</v>
      </c>
      <c r="Q16" s="10">
        <v>4500</v>
      </c>
      <c r="R16" s="10">
        <v>0</v>
      </c>
      <c r="S16" s="10">
        <v>333273.36</v>
      </c>
      <c r="T16" s="10">
        <v>0</v>
      </c>
      <c r="U16" s="10">
        <v>0</v>
      </c>
      <c r="V16" s="10">
        <v>241959.66</v>
      </c>
      <c r="W16" s="10">
        <v>0</v>
      </c>
      <c r="X16" s="10">
        <v>0</v>
      </c>
      <c r="Y16" s="10">
        <v>10743.24</v>
      </c>
      <c r="Z16" s="10">
        <v>590476.26</v>
      </c>
      <c r="AA16" s="10">
        <v>77881.289999999994</v>
      </c>
      <c r="AB16" s="10">
        <v>43180.9</v>
      </c>
      <c r="AC16" s="10">
        <v>88028.479999999996</v>
      </c>
      <c r="AD16" s="10">
        <v>209090.67</v>
      </c>
      <c r="AE16" s="10">
        <v>101585.48</v>
      </c>
      <c r="AF16" s="10">
        <v>0</v>
      </c>
      <c r="AG16" s="10">
        <v>0</v>
      </c>
      <c r="AH16" s="10">
        <v>673.31</v>
      </c>
      <c r="AI16" s="10">
        <v>102258.79</v>
      </c>
      <c r="AJ16" s="10">
        <v>6126.81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6126.81</v>
      </c>
      <c r="AT16" s="10">
        <v>0</v>
      </c>
      <c r="AU16" s="10">
        <v>0</v>
      </c>
      <c r="AV16" s="10">
        <v>9108.57</v>
      </c>
      <c r="AW16" s="10">
        <v>0</v>
      </c>
      <c r="AX16" s="10">
        <v>0</v>
      </c>
      <c r="AY16" s="10">
        <v>0</v>
      </c>
      <c r="AZ16" s="10">
        <v>9108.57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917061.1</v>
      </c>
      <c r="BJ16" s="10">
        <v>0</v>
      </c>
      <c r="BK16" s="10">
        <v>0</v>
      </c>
      <c r="BL16" s="10">
        <v>0</v>
      </c>
    </row>
    <row r="17" spans="2:64" ht="15.95" customHeight="1" x14ac:dyDescent="0.25">
      <c r="B17" s="1" t="s">
        <v>50</v>
      </c>
      <c r="C17" s="1" t="s">
        <v>51</v>
      </c>
      <c r="D17" s="10">
        <v>0</v>
      </c>
      <c r="E17" s="10">
        <v>711485.91</v>
      </c>
      <c r="F17" s="10">
        <v>0</v>
      </c>
      <c r="G17" s="10">
        <v>0</v>
      </c>
      <c r="H17" s="10">
        <v>711485.91</v>
      </c>
      <c r="I17" s="10">
        <v>0</v>
      </c>
      <c r="J17" s="10">
        <v>1087424.6000000001</v>
      </c>
      <c r="K17" s="10">
        <v>0</v>
      </c>
      <c r="L17" s="10">
        <v>1087424.6000000001</v>
      </c>
      <c r="M17" s="10">
        <v>0</v>
      </c>
      <c r="N17" s="10">
        <v>353987.62</v>
      </c>
      <c r="O17" s="10">
        <v>353987.62</v>
      </c>
      <c r="P17" s="10">
        <v>2152898.13</v>
      </c>
      <c r="Q17" s="10">
        <v>74166</v>
      </c>
      <c r="R17" s="10">
        <v>0</v>
      </c>
      <c r="S17" s="10">
        <v>612400.06000000006</v>
      </c>
      <c r="T17" s="10">
        <v>192490.23999999999</v>
      </c>
      <c r="U17" s="10">
        <v>35621</v>
      </c>
      <c r="V17" s="10">
        <v>466138.72</v>
      </c>
      <c r="W17" s="10">
        <v>0</v>
      </c>
      <c r="X17" s="10">
        <v>0</v>
      </c>
      <c r="Y17" s="10">
        <v>0</v>
      </c>
      <c r="Z17" s="10">
        <v>1380816.02</v>
      </c>
      <c r="AA17" s="10">
        <v>296019.23</v>
      </c>
      <c r="AB17" s="10">
        <v>99785.96</v>
      </c>
      <c r="AC17" s="10">
        <v>269061.13</v>
      </c>
      <c r="AD17" s="10">
        <v>664866.31999999995</v>
      </c>
      <c r="AE17" s="10">
        <v>78625.45</v>
      </c>
      <c r="AF17" s="10">
        <v>2815.8</v>
      </c>
      <c r="AG17" s="10">
        <v>5456.19</v>
      </c>
      <c r="AH17" s="10">
        <v>-828.7</v>
      </c>
      <c r="AI17" s="10">
        <v>86068.74</v>
      </c>
      <c r="AJ17" s="10">
        <v>20791.13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20791.13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355.92</v>
      </c>
      <c r="BG17" s="10">
        <v>0</v>
      </c>
      <c r="BH17" s="10">
        <v>355.92</v>
      </c>
      <c r="BI17" s="10">
        <v>2152898.13</v>
      </c>
      <c r="BJ17" s="10">
        <v>0</v>
      </c>
      <c r="BK17" s="10">
        <v>0</v>
      </c>
      <c r="BL17" s="10">
        <v>0</v>
      </c>
    </row>
    <row r="18" spans="2:64" ht="15.95" customHeight="1" x14ac:dyDescent="0.25">
      <c r="B18" s="1" t="s">
        <v>52</v>
      </c>
      <c r="C18" s="1" t="s">
        <v>53</v>
      </c>
      <c r="D18" s="10">
        <v>0</v>
      </c>
      <c r="E18" s="10">
        <v>0</v>
      </c>
      <c r="F18" s="10">
        <v>0</v>
      </c>
      <c r="G18" s="10">
        <v>7326831.3600000003</v>
      </c>
      <c r="H18" s="10">
        <v>7326831.3600000003</v>
      </c>
      <c r="I18" s="10">
        <v>0</v>
      </c>
      <c r="J18" s="10">
        <v>36063847.210000001</v>
      </c>
      <c r="K18" s="10">
        <v>0</v>
      </c>
      <c r="L18" s="10">
        <v>36063847.210000001</v>
      </c>
      <c r="M18" s="10">
        <v>0</v>
      </c>
      <c r="N18" s="10">
        <v>17150724.809999999</v>
      </c>
      <c r="O18" s="10">
        <v>17150724.809999999</v>
      </c>
      <c r="P18" s="10">
        <v>60541403.380000003</v>
      </c>
      <c r="Q18" s="10">
        <v>705218.2</v>
      </c>
      <c r="R18" s="10">
        <v>408353.96</v>
      </c>
      <c r="S18" s="10">
        <v>21859652.699999999</v>
      </c>
      <c r="T18" s="10">
        <v>7416759.8799999999</v>
      </c>
      <c r="U18" s="10">
        <v>820540.66</v>
      </c>
      <c r="V18" s="10">
        <v>9933497.2200000007</v>
      </c>
      <c r="W18" s="10">
        <v>3542.77</v>
      </c>
      <c r="X18" s="10">
        <v>123656.53</v>
      </c>
      <c r="Y18" s="10">
        <v>0</v>
      </c>
      <c r="Z18" s="10">
        <v>41271221.920000002</v>
      </c>
      <c r="AA18" s="10">
        <v>7361915.9299999997</v>
      </c>
      <c r="AB18" s="10">
        <v>3043126.76</v>
      </c>
      <c r="AC18" s="10">
        <v>7454926.6900000004</v>
      </c>
      <c r="AD18" s="10">
        <v>17859969.379999999</v>
      </c>
      <c r="AE18" s="10">
        <v>263405.89</v>
      </c>
      <c r="AF18" s="10">
        <v>12341.92</v>
      </c>
      <c r="AG18" s="10">
        <v>84107.4</v>
      </c>
      <c r="AH18" s="10">
        <v>103649.85</v>
      </c>
      <c r="AI18" s="10">
        <v>463505.06</v>
      </c>
      <c r="AJ18" s="10">
        <v>206727.62</v>
      </c>
      <c r="AK18" s="10">
        <v>51628.17</v>
      </c>
      <c r="AL18" s="10">
        <v>0</v>
      </c>
      <c r="AM18" s="10">
        <v>0</v>
      </c>
      <c r="AN18" s="10">
        <v>113719.55</v>
      </c>
      <c r="AO18" s="10">
        <v>0</v>
      </c>
      <c r="AP18" s="10">
        <v>120444.06</v>
      </c>
      <c r="AQ18" s="10">
        <v>0</v>
      </c>
      <c r="AR18" s="10">
        <v>8081.72</v>
      </c>
      <c r="AS18" s="10">
        <v>500601.12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16634.03</v>
      </c>
      <c r="BB18" s="10">
        <v>0</v>
      </c>
      <c r="BC18" s="10">
        <v>0</v>
      </c>
      <c r="BD18" s="10">
        <v>0</v>
      </c>
      <c r="BE18" s="10">
        <v>0</v>
      </c>
      <c r="BF18" s="10">
        <v>428888.29</v>
      </c>
      <c r="BG18" s="10">
        <v>583.58000000000004</v>
      </c>
      <c r="BH18" s="10">
        <v>446105.9</v>
      </c>
      <c r="BI18" s="10">
        <v>60541403.380000003</v>
      </c>
      <c r="BJ18" s="10">
        <v>0</v>
      </c>
      <c r="BK18" s="10">
        <v>0</v>
      </c>
      <c r="BL18" s="10">
        <v>0</v>
      </c>
    </row>
    <row r="19" spans="2:64" ht="15.95" customHeight="1" x14ac:dyDescent="0.25">
      <c r="B19" s="1" t="s">
        <v>54</v>
      </c>
      <c r="C19" s="1" t="s">
        <v>55</v>
      </c>
      <c r="D19" s="10">
        <v>623425.1</v>
      </c>
      <c r="E19" s="10">
        <v>0</v>
      </c>
      <c r="F19" s="10">
        <v>152548.75</v>
      </c>
      <c r="G19" s="10">
        <v>33771.61</v>
      </c>
      <c r="H19" s="10">
        <v>186320.36</v>
      </c>
      <c r="I19" s="10">
        <v>0</v>
      </c>
      <c r="J19" s="10">
        <v>6149727.7199999997</v>
      </c>
      <c r="K19" s="10">
        <v>156775.98000000001</v>
      </c>
      <c r="L19" s="10">
        <v>6306503.7000000002</v>
      </c>
      <c r="M19" s="10">
        <v>0</v>
      </c>
      <c r="N19" s="10">
        <v>2391028.88</v>
      </c>
      <c r="O19" s="10">
        <v>2391028.88</v>
      </c>
      <c r="P19" s="10">
        <v>9507278.0399999991</v>
      </c>
      <c r="Q19" s="10">
        <v>185068.05</v>
      </c>
      <c r="R19" s="10">
        <v>0</v>
      </c>
      <c r="S19" s="10">
        <v>2705757.07</v>
      </c>
      <c r="T19" s="10">
        <v>1003994.85</v>
      </c>
      <c r="U19" s="10">
        <v>50474.080000000002</v>
      </c>
      <c r="V19" s="10">
        <v>2071505.24</v>
      </c>
      <c r="W19" s="10">
        <v>132801.81</v>
      </c>
      <c r="X19" s="10">
        <v>17258.05</v>
      </c>
      <c r="Y19" s="10">
        <v>0</v>
      </c>
      <c r="Z19" s="10">
        <v>6166859.1500000004</v>
      </c>
      <c r="AA19" s="10">
        <v>894797.98</v>
      </c>
      <c r="AB19" s="10">
        <v>460810.58</v>
      </c>
      <c r="AC19" s="10">
        <v>878060.95</v>
      </c>
      <c r="AD19" s="10">
        <v>2233669.5099999998</v>
      </c>
      <c r="AE19" s="10">
        <v>161743.92000000001</v>
      </c>
      <c r="AF19" s="10">
        <v>7883.39</v>
      </c>
      <c r="AG19" s="10">
        <v>11089.28</v>
      </c>
      <c r="AH19" s="10">
        <v>4796.8100000000004</v>
      </c>
      <c r="AI19" s="10">
        <v>185513.4</v>
      </c>
      <c r="AJ19" s="10">
        <v>43727.33</v>
      </c>
      <c r="AK19" s="10">
        <v>14770.27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33133.24</v>
      </c>
      <c r="AR19" s="10">
        <v>57.24</v>
      </c>
      <c r="AS19" s="10">
        <v>91688.08</v>
      </c>
      <c r="AT19" s="10">
        <v>0</v>
      </c>
      <c r="AU19" s="10">
        <v>0</v>
      </c>
      <c r="AV19" s="10">
        <v>28299.51</v>
      </c>
      <c r="AW19" s="10">
        <v>0</v>
      </c>
      <c r="AX19" s="10">
        <v>0</v>
      </c>
      <c r="AY19" s="10">
        <v>0</v>
      </c>
      <c r="AZ19" s="10">
        <v>28299.51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35269.160000000003</v>
      </c>
      <c r="BG19" s="10">
        <v>0</v>
      </c>
      <c r="BH19" s="10">
        <v>35269.160000000003</v>
      </c>
      <c r="BI19" s="10">
        <v>8741298.8100000005</v>
      </c>
      <c r="BJ19" s="10">
        <v>0</v>
      </c>
      <c r="BK19" s="10">
        <v>0</v>
      </c>
      <c r="BL19" s="10">
        <v>0</v>
      </c>
    </row>
    <row r="20" spans="2:64" ht="15.95" customHeight="1" x14ac:dyDescent="0.25">
      <c r="B20" s="1" t="s">
        <v>56</v>
      </c>
      <c r="C20" s="1" t="s">
        <v>57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3765162.7</v>
      </c>
      <c r="J20" s="10">
        <v>34343609.719999999</v>
      </c>
      <c r="K20" s="10">
        <v>0</v>
      </c>
      <c r="L20" s="10">
        <v>38108772.420000002</v>
      </c>
      <c r="M20" s="10">
        <v>0</v>
      </c>
      <c r="N20" s="10">
        <v>9057376.0500000007</v>
      </c>
      <c r="O20" s="10">
        <v>9057376.0500000007</v>
      </c>
      <c r="P20" s="10">
        <v>47166148.469999999</v>
      </c>
      <c r="Q20" s="10">
        <v>424505.61</v>
      </c>
      <c r="R20" s="10">
        <v>612786.69999999995</v>
      </c>
      <c r="S20" s="10">
        <v>18255759.940000001</v>
      </c>
      <c r="T20" s="10">
        <v>5699363.71</v>
      </c>
      <c r="U20" s="10">
        <v>421760.93</v>
      </c>
      <c r="V20" s="10">
        <v>7614751.96</v>
      </c>
      <c r="W20" s="10">
        <v>0</v>
      </c>
      <c r="X20" s="10">
        <v>0</v>
      </c>
      <c r="Y20" s="10">
        <v>2235.75</v>
      </c>
      <c r="Z20" s="10">
        <v>33031164.600000001</v>
      </c>
      <c r="AA20" s="10">
        <v>6041570.8700000001</v>
      </c>
      <c r="AB20" s="10">
        <v>2419911.69</v>
      </c>
      <c r="AC20" s="10">
        <v>4164242.65</v>
      </c>
      <c r="AD20" s="10">
        <v>12625725.210000001</v>
      </c>
      <c r="AE20" s="10">
        <v>762042.13</v>
      </c>
      <c r="AF20" s="10">
        <v>4718.9799999999996</v>
      </c>
      <c r="AG20" s="10">
        <v>16412.09</v>
      </c>
      <c r="AH20" s="10">
        <v>51990.75</v>
      </c>
      <c r="AI20" s="10">
        <v>835163.95</v>
      </c>
      <c r="AJ20" s="10">
        <v>321450.53999999998</v>
      </c>
      <c r="AK20" s="10">
        <v>0</v>
      </c>
      <c r="AL20" s="10">
        <v>0</v>
      </c>
      <c r="AM20" s="10">
        <v>0</v>
      </c>
      <c r="AN20" s="10">
        <v>8955.34</v>
      </c>
      <c r="AO20" s="10">
        <v>361.73</v>
      </c>
      <c r="AP20" s="10">
        <v>64939.22</v>
      </c>
      <c r="AQ20" s="10">
        <v>14315.17</v>
      </c>
      <c r="AR20" s="10">
        <v>0</v>
      </c>
      <c r="AS20" s="10">
        <v>410022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18230.900000000001</v>
      </c>
      <c r="BB20" s="10">
        <v>0</v>
      </c>
      <c r="BC20" s="10">
        <v>0</v>
      </c>
      <c r="BD20" s="10">
        <v>0</v>
      </c>
      <c r="BE20" s="10">
        <v>0</v>
      </c>
      <c r="BF20" s="10">
        <v>245841.81</v>
      </c>
      <c r="BG20" s="10">
        <v>0</v>
      </c>
      <c r="BH20" s="10">
        <v>264072.71000000002</v>
      </c>
      <c r="BI20" s="10">
        <v>47166148.469999999</v>
      </c>
      <c r="BJ20" s="10">
        <v>0</v>
      </c>
      <c r="BK20" s="10">
        <v>0</v>
      </c>
      <c r="BL20" s="10">
        <v>0</v>
      </c>
    </row>
    <row r="21" spans="2:64" ht="15.95" customHeight="1" x14ac:dyDescent="0.25">
      <c r="B21" s="1" t="s">
        <v>58</v>
      </c>
      <c r="C21" s="1" t="s">
        <v>59</v>
      </c>
      <c r="D21" s="10">
        <v>0</v>
      </c>
      <c r="E21" s="10">
        <v>900</v>
      </c>
      <c r="F21" s="10">
        <v>1370</v>
      </c>
      <c r="G21" s="10">
        <v>0</v>
      </c>
      <c r="H21" s="10">
        <v>2270</v>
      </c>
      <c r="I21" s="10">
        <v>0</v>
      </c>
      <c r="J21" s="10">
        <v>1538102.57</v>
      </c>
      <c r="K21" s="10">
        <v>0</v>
      </c>
      <c r="L21" s="10">
        <v>1538102.57</v>
      </c>
      <c r="M21" s="10">
        <v>0</v>
      </c>
      <c r="N21" s="10">
        <v>544487.94999999995</v>
      </c>
      <c r="O21" s="10">
        <v>544487.94999999995</v>
      </c>
      <c r="P21" s="10">
        <v>2084860.52</v>
      </c>
      <c r="Q21" s="10">
        <v>114738.14</v>
      </c>
      <c r="R21" s="10">
        <v>0</v>
      </c>
      <c r="S21" s="10">
        <v>790656.93</v>
      </c>
      <c r="T21" s="10">
        <v>128163.4</v>
      </c>
      <c r="U21" s="10">
        <v>0</v>
      </c>
      <c r="V21" s="10">
        <v>434649.66</v>
      </c>
      <c r="W21" s="10">
        <v>0</v>
      </c>
      <c r="X21" s="10">
        <v>0</v>
      </c>
      <c r="Y21" s="10">
        <v>0</v>
      </c>
      <c r="Z21" s="10">
        <v>1468208.13</v>
      </c>
      <c r="AA21" s="10">
        <v>274367.01</v>
      </c>
      <c r="AB21" s="10">
        <v>113480.46</v>
      </c>
      <c r="AC21" s="10">
        <v>149271.65</v>
      </c>
      <c r="AD21" s="10">
        <v>537119.12</v>
      </c>
      <c r="AE21" s="10">
        <v>55016.71</v>
      </c>
      <c r="AF21" s="10">
        <v>0</v>
      </c>
      <c r="AG21" s="10">
        <v>900</v>
      </c>
      <c r="AH21" s="10">
        <v>472.42</v>
      </c>
      <c r="AI21" s="10">
        <v>56389.13</v>
      </c>
      <c r="AJ21" s="10">
        <v>21946.14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21946.14</v>
      </c>
      <c r="AT21" s="10">
        <v>0</v>
      </c>
      <c r="AU21" s="10">
        <v>0</v>
      </c>
      <c r="AV21" s="10">
        <v>1198</v>
      </c>
      <c r="AW21" s="10">
        <v>0</v>
      </c>
      <c r="AX21" s="10">
        <v>0</v>
      </c>
      <c r="AY21" s="10">
        <v>0</v>
      </c>
      <c r="AZ21" s="10">
        <v>1198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2084860.52</v>
      </c>
      <c r="BJ21" s="10">
        <v>0</v>
      </c>
      <c r="BK21" s="10">
        <v>0</v>
      </c>
      <c r="BL21" s="10">
        <v>0</v>
      </c>
    </row>
    <row r="22" spans="2:64" ht="15.95" customHeight="1" x14ac:dyDescent="0.25">
      <c r="B22" s="1" t="s">
        <v>60</v>
      </c>
      <c r="C22" s="1" t="s">
        <v>61</v>
      </c>
      <c r="D22" s="10">
        <v>0</v>
      </c>
      <c r="E22" s="10">
        <v>110</v>
      </c>
      <c r="F22" s="10">
        <v>29495</v>
      </c>
      <c r="G22" s="10">
        <v>14990</v>
      </c>
      <c r="H22" s="10">
        <v>44595</v>
      </c>
      <c r="I22" s="10">
        <v>0</v>
      </c>
      <c r="J22" s="10">
        <v>996754.08</v>
      </c>
      <c r="K22" s="10">
        <v>0</v>
      </c>
      <c r="L22" s="10">
        <v>996754.08</v>
      </c>
      <c r="M22" s="10">
        <v>0</v>
      </c>
      <c r="N22" s="10">
        <v>319192.61</v>
      </c>
      <c r="O22" s="10">
        <v>319192.61</v>
      </c>
      <c r="P22" s="10">
        <v>1360541.69</v>
      </c>
      <c r="Q22" s="10">
        <v>133051.07999999999</v>
      </c>
      <c r="R22" s="10">
        <v>0</v>
      </c>
      <c r="S22" s="10">
        <v>467548.23</v>
      </c>
      <c r="T22" s="10">
        <v>0</v>
      </c>
      <c r="U22" s="10">
        <v>0</v>
      </c>
      <c r="V22" s="10">
        <v>319821.34000000003</v>
      </c>
      <c r="W22" s="10">
        <v>0</v>
      </c>
      <c r="X22" s="10">
        <v>0</v>
      </c>
      <c r="Y22" s="10">
        <v>0</v>
      </c>
      <c r="Z22" s="10">
        <v>920420.65</v>
      </c>
      <c r="AA22" s="10">
        <v>135553.75</v>
      </c>
      <c r="AB22" s="10">
        <v>75775.66</v>
      </c>
      <c r="AC22" s="10">
        <v>158233.12</v>
      </c>
      <c r="AD22" s="10">
        <v>369562.53</v>
      </c>
      <c r="AE22" s="10">
        <v>37703.870000000003</v>
      </c>
      <c r="AF22" s="10">
        <v>0</v>
      </c>
      <c r="AG22" s="10">
        <v>1657.57</v>
      </c>
      <c r="AH22" s="10">
        <v>1804.44</v>
      </c>
      <c r="AI22" s="10">
        <v>41165.879999999997</v>
      </c>
      <c r="AJ22" s="10">
        <v>20543.79</v>
      </c>
      <c r="AK22" s="10">
        <v>644.91</v>
      </c>
      <c r="AL22" s="10">
        <v>0</v>
      </c>
      <c r="AM22" s="10">
        <v>0</v>
      </c>
      <c r="AN22" s="10">
        <v>0</v>
      </c>
      <c r="AO22" s="10">
        <v>0</v>
      </c>
      <c r="AP22" s="10">
        <v>2500</v>
      </c>
      <c r="AQ22" s="10">
        <v>0</v>
      </c>
      <c r="AR22" s="10">
        <v>1524.35</v>
      </c>
      <c r="AS22" s="10">
        <v>25213.05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4179.58</v>
      </c>
      <c r="BG22" s="10">
        <v>0</v>
      </c>
      <c r="BH22" s="10">
        <v>4179.58</v>
      </c>
      <c r="BI22" s="10">
        <v>1360541.69</v>
      </c>
      <c r="BJ22" s="10">
        <v>0</v>
      </c>
      <c r="BK22" s="10">
        <v>0</v>
      </c>
      <c r="BL22" s="10">
        <v>0</v>
      </c>
    </row>
    <row r="23" spans="2:64" ht="15.95" customHeight="1" x14ac:dyDescent="0.25">
      <c r="B23" s="1" t="s">
        <v>62</v>
      </c>
      <c r="C23" s="1" t="s">
        <v>63</v>
      </c>
      <c r="D23" s="10">
        <v>230730.59</v>
      </c>
      <c r="E23" s="10">
        <v>185079.45</v>
      </c>
      <c r="F23" s="10">
        <v>30515</v>
      </c>
      <c r="G23" s="10">
        <v>23661.68</v>
      </c>
      <c r="H23" s="10">
        <v>239256.13</v>
      </c>
      <c r="I23" s="10">
        <v>0</v>
      </c>
      <c r="J23" s="10">
        <v>2225953.7799999998</v>
      </c>
      <c r="K23" s="10">
        <v>0</v>
      </c>
      <c r="L23" s="10">
        <v>2225953.7799999998</v>
      </c>
      <c r="M23" s="10">
        <v>0</v>
      </c>
      <c r="N23" s="10">
        <v>741648.38</v>
      </c>
      <c r="O23" s="10">
        <v>741648.38</v>
      </c>
      <c r="P23" s="10">
        <v>3437588.88</v>
      </c>
      <c r="Q23" s="10">
        <v>112097.04</v>
      </c>
      <c r="R23" s="10">
        <v>0</v>
      </c>
      <c r="S23" s="10">
        <v>1110206.1399999999</v>
      </c>
      <c r="T23" s="10">
        <v>50864.18</v>
      </c>
      <c r="U23" s="10">
        <v>27520.2</v>
      </c>
      <c r="V23" s="10">
        <v>828641.82</v>
      </c>
      <c r="W23" s="10">
        <v>0</v>
      </c>
      <c r="X23" s="10">
        <v>0</v>
      </c>
      <c r="Y23" s="10">
        <v>0</v>
      </c>
      <c r="Z23" s="10">
        <v>2129329.38</v>
      </c>
      <c r="AA23" s="10">
        <v>477858.13</v>
      </c>
      <c r="AB23" s="10">
        <v>160924.16</v>
      </c>
      <c r="AC23" s="10">
        <v>292528.62</v>
      </c>
      <c r="AD23" s="10">
        <v>931310.91</v>
      </c>
      <c r="AE23" s="10">
        <v>44125.67</v>
      </c>
      <c r="AF23" s="10">
        <v>1404.88</v>
      </c>
      <c r="AG23" s="10">
        <v>1434.26</v>
      </c>
      <c r="AH23" s="10">
        <v>12967.75</v>
      </c>
      <c r="AI23" s="10">
        <v>59932.56</v>
      </c>
      <c r="AJ23" s="10">
        <v>43530.79</v>
      </c>
      <c r="AK23" s="10">
        <v>0</v>
      </c>
      <c r="AL23" s="10">
        <v>0</v>
      </c>
      <c r="AM23" s="10">
        <v>0</v>
      </c>
      <c r="AN23" s="10">
        <v>8963.3700000000008</v>
      </c>
      <c r="AO23" s="10">
        <v>0</v>
      </c>
      <c r="AP23" s="10">
        <v>0</v>
      </c>
      <c r="AQ23" s="10">
        <v>528.78</v>
      </c>
      <c r="AR23" s="10">
        <v>0</v>
      </c>
      <c r="AS23" s="10">
        <v>53022.94</v>
      </c>
      <c r="AT23" s="10">
        <v>0</v>
      </c>
      <c r="AU23" s="10">
        <v>0</v>
      </c>
      <c r="AV23" s="10">
        <v>3668.25</v>
      </c>
      <c r="AW23" s="10">
        <v>0</v>
      </c>
      <c r="AX23" s="10">
        <v>0</v>
      </c>
      <c r="AY23" s="10">
        <v>0</v>
      </c>
      <c r="AZ23" s="10">
        <v>3668.25</v>
      </c>
      <c r="BA23" s="10">
        <v>174</v>
      </c>
      <c r="BB23" s="10">
        <v>0</v>
      </c>
      <c r="BC23" s="10">
        <v>0</v>
      </c>
      <c r="BD23" s="10">
        <v>0</v>
      </c>
      <c r="BE23" s="10">
        <v>0</v>
      </c>
      <c r="BF23" s="10">
        <v>29419.65</v>
      </c>
      <c r="BG23" s="10">
        <v>0</v>
      </c>
      <c r="BH23" s="10">
        <v>29593.65</v>
      </c>
      <c r="BI23" s="10">
        <v>3206857.69</v>
      </c>
      <c r="BJ23" s="10">
        <v>0</v>
      </c>
      <c r="BK23" s="10">
        <v>0</v>
      </c>
      <c r="BL23" s="10">
        <v>0</v>
      </c>
    </row>
    <row r="24" spans="2:64" ht="15.95" customHeight="1" x14ac:dyDescent="0.25">
      <c r="B24" s="1" t="s">
        <v>64</v>
      </c>
      <c r="C24" s="1" t="s">
        <v>65</v>
      </c>
      <c r="D24" s="10">
        <v>392569.52</v>
      </c>
      <c r="E24" s="10">
        <v>0</v>
      </c>
      <c r="F24" s="10">
        <v>36454.1</v>
      </c>
      <c r="G24" s="10">
        <v>0</v>
      </c>
      <c r="H24" s="10">
        <v>36454.1</v>
      </c>
      <c r="I24" s="10">
        <v>0</v>
      </c>
      <c r="J24" s="10">
        <v>1335658.2</v>
      </c>
      <c r="K24" s="10">
        <v>0</v>
      </c>
      <c r="L24" s="10">
        <v>1335658.2</v>
      </c>
      <c r="M24" s="10">
        <v>0</v>
      </c>
      <c r="N24" s="10">
        <v>462264.93</v>
      </c>
      <c r="O24" s="10">
        <v>462264.93</v>
      </c>
      <c r="P24" s="10">
        <v>2226946.75</v>
      </c>
      <c r="Q24" s="10">
        <v>71281.600000000006</v>
      </c>
      <c r="R24" s="10">
        <v>0</v>
      </c>
      <c r="S24" s="10">
        <v>705614.54</v>
      </c>
      <c r="T24" s="10">
        <v>123028.87</v>
      </c>
      <c r="U24" s="10">
        <v>0</v>
      </c>
      <c r="V24" s="10">
        <v>504560.62</v>
      </c>
      <c r="W24" s="10">
        <v>0</v>
      </c>
      <c r="X24" s="10">
        <v>0</v>
      </c>
      <c r="Y24" s="10">
        <v>0</v>
      </c>
      <c r="Z24" s="10">
        <v>1404485.63</v>
      </c>
      <c r="AA24" s="10">
        <v>194735.88</v>
      </c>
      <c r="AB24" s="10">
        <v>103166.86</v>
      </c>
      <c r="AC24" s="10">
        <v>167355.23000000001</v>
      </c>
      <c r="AD24" s="10">
        <v>465257.97</v>
      </c>
      <c r="AE24" s="10">
        <v>212930.28</v>
      </c>
      <c r="AF24" s="10">
        <v>0</v>
      </c>
      <c r="AG24" s="10">
        <v>0</v>
      </c>
      <c r="AH24" s="10">
        <v>0</v>
      </c>
      <c r="AI24" s="10">
        <v>212930.28</v>
      </c>
      <c r="AJ24" s="10">
        <v>22881.119999999999</v>
      </c>
      <c r="AK24" s="10">
        <v>325.45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11488</v>
      </c>
      <c r="AR24" s="10">
        <v>0</v>
      </c>
      <c r="AS24" s="10">
        <v>34694.57</v>
      </c>
      <c r="AT24" s="10">
        <v>0</v>
      </c>
      <c r="AU24" s="10">
        <v>0</v>
      </c>
      <c r="AV24" s="10">
        <v>7221.93</v>
      </c>
      <c r="AW24" s="10">
        <v>0</v>
      </c>
      <c r="AX24" s="10">
        <v>0</v>
      </c>
      <c r="AY24" s="10">
        <v>0</v>
      </c>
      <c r="AZ24" s="10">
        <v>7221.93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9753.7999999999993</v>
      </c>
      <c r="BG24" s="10">
        <v>0</v>
      </c>
      <c r="BH24" s="10">
        <v>9753.7999999999993</v>
      </c>
      <c r="BI24" s="10">
        <v>2134344.1800000002</v>
      </c>
      <c r="BJ24" s="10">
        <v>-155469</v>
      </c>
      <c r="BK24" s="10">
        <v>-155469</v>
      </c>
      <c r="BL24" s="10">
        <v>0</v>
      </c>
    </row>
    <row r="25" spans="2:64" ht="15.95" customHeight="1" x14ac:dyDescent="0.25">
      <c r="B25" s="1" t="s">
        <v>66</v>
      </c>
      <c r="C25" s="1" t="s">
        <v>67</v>
      </c>
      <c r="D25" s="10">
        <v>-0.2</v>
      </c>
      <c r="E25" s="10">
        <v>0</v>
      </c>
      <c r="F25" s="10">
        <v>41842</v>
      </c>
      <c r="G25" s="10">
        <v>0</v>
      </c>
      <c r="H25" s="10">
        <v>41842</v>
      </c>
      <c r="I25" s="10">
        <v>0</v>
      </c>
      <c r="J25" s="10">
        <v>22792772.420000002</v>
      </c>
      <c r="K25" s="10">
        <v>0</v>
      </c>
      <c r="L25" s="10">
        <v>22792772.420000002</v>
      </c>
      <c r="M25" s="10">
        <v>0</v>
      </c>
      <c r="N25" s="10">
        <v>5386260.1500000004</v>
      </c>
      <c r="O25" s="10">
        <v>5386260.1500000004</v>
      </c>
      <c r="P25" s="10">
        <v>28220874.370000001</v>
      </c>
      <c r="Q25" s="10">
        <v>209817.56</v>
      </c>
      <c r="R25" s="10">
        <v>0</v>
      </c>
      <c r="S25" s="10">
        <v>9497261.4600000009</v>
      </c>
      <c r="T25" s="10">
        <v>4903504.4000000004</v>
      </c>
      <c r="U25" s="10">
        <v>286495.90999999997</v>
      </c>
      <c r="V25" s="10">
        <v>4766545.5599999996</v>
      </c>
      <c r="W25" s="10">
        <v>928579.08</v>
      </c>
      <c r="X25" s="10">
        <v>0</v>
      </c>
      <c r="Y25" s="10">
        <v>518445.19</v>
      </c>
      <c r="Z25" s="10">
        <v>21110649.16</v>
      </c>
      <c r="AA25" s="10">
        <v>3916997.6</v>
      </c>
      <c r="AB25" s="10">
        <v>1554522.77</v>
      </c>
      <c r="AC25" s="10">
        <v>2517743.5699999998</v>
      </c>
      <c r="AD25" s="10">
        <v>7989263.9400000004</v>
      </c>
      <c r="AE25" s="10">
        <v>504066.25</v>
      </c>
      <c r="AF25" s="10">
        <v>6295.36</v>
      </c>
      <c r="AG25" s="10">
        <v>14234.01</v>
      </c>
      <c r="AH25" s="10">
        <v>66285.509999999995</v>
      </c>
      <c r="AI25" s="10">
        <v>590881.13</v>
      </c>
      <c r="AJ25" s="10">
        <v>240968.32000000001</v>
      </c>
      <c r="AK25" s="10">
        <v>5245.77</v>
      </c>
      <c r="AL25" s="10">
        <v>0</v>
      </c>
      <c r="AM25" s="10">
        <v>38140.879999999997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284354.96999999997</v>
      </c>
      <c r="AT25" s="10">
        <v>0</v>
      </c>
      <c r="AU25" s="10">
        <v>0</v>
      </c>
      <c r="AV25" s="10">
        <v>137831.01999999999</v>
      </c>
      <c r="AW25" s="10">
        <v>0</v>
      </c>
      <c r="AX25" s="10">
        <v>0</v>
      </c>
      <c r="AY25" s="10">
        <v>0</v>
      </c>
      <c r="AZ25" s="10">
        <v>137831.01999999999</v>
      </c>
      <c r="BA25" s="10">
        <v>23488.53</v>
      </c>
      <c r="BB25" s="10">
        <v>0</v>
      </c>
      <c r="BC25" s="10">
        <v>0</v>
      </c>
      <c r="BD25" s="10">
        <v>0</v>
      </c>
      <c r="BE25" s="10">
        <v>0</v>
      </c>
      <c r="BF25" s="10">
        <v>128192.02</v>
      </c>
      <c r="BG25" s="10">
        <v>0</v>
      </c>
      <c r="BH25" s="10">
        <v>151680.54999999999</v>
      </c>
      <c r="BI25" s="10">
        <v>30264660.77</v>
      </c>
      <c r="BJ25" s="10">
        <v>-2043786.2</v>
      </c>
      <c r="BK25" s="10">
        <v>-2043786.2</v>
      </c>
      <c r="BL25" s="10">
        <v>0</v>
      </c>
    </row>
    <row r="26" spans="2:64" ht="15.95" customHeight="1" x14ac:dyDescent="0.25">
      <c r="B26" s="1" t="s">
        <v>68</v>
      </c>
      <c r="C26" s="1" t="s">
        <v>397</v>
      </c>
      <c r="D26" s="10">
        <v>0.02</v>
      </c>
      <c r="E26" s="10">
        <v>0</v>
      </c>
      <c r="F26" s="10">
        <v>34201</v>
      </c>
      <c r="G26" s="10">
        <v>76216.52</v>
      </c>
      <c r="H26" s="10">
        <v>110417.52</v>
      </c>
      <c r="I26" s="10">
        <v>0</v>
      </c>
      <c r="J26" s="10">
        <v>1699623.54</v>
      </c>
      <c r="K26" s="10">
        <v>0</v>
      </c>
      <c r="L26" s="10">
        <v>1699623.54</v>
      </c>
      <c r="M26" s="10">
        <v>0</v>
      </c>
      <c r="N26" s="10">
        <v>567047.67000000004</v>
      </c>
      <c r="O26" s="10">
        <v>567047.67000000004</v>
      </c>
      <c r="P26" s="10">
        <v>2377088.75</v>
      </c>
      <c r="Q26" s="10">
        <v>93447</v>
      </c>
      <c r="R26" s="10">
        <v>0</v>
      </c>
      <c r="S26" s="10">
        <v>757738.81</v>
      </c>
      <c r="T26" s="10">
        <v>0</v>
      </c>
      <c r="U26" s="10">
        <v>0</v>
      </c>
      <c r="V26" s="10">
        <v>596013.88</v>
      </c>
      <c r="W26" s="10">
        <v>1173.24</v>
      </c>
      <c r="X26" s="10">
        <v>0</v>
      </c>
      <c r="Y26" s="10">
        <v>0</v>
      </c>
      <c r="Z26" s="10">
        <v>1448372.93</v>
      </c>
      <c r="AA26" s="10">
        <v>231987.28</v>
      </c>
      <c r="AB26" s="10">
        <v>110294</v>
      </c>
      <c r="AC26" s="10">
        <v>370885.47</v>
      </c>
      <c r="AD26" s="10">
        <v>713166.75</v>
      </c>
      <c r="AE26" s="10">
        <v>110565.31</v>
      </c>
      <c r="AF26" s="10">
        <v>0</v>
      </c>
      <c r="AG26" s="10">
        <v>1153.17</v>
      </c>
      <c r="AH26" s="10">
        <v>6815.03</v>
      </c>
      <c r="AI26" s="10">
        <v>118533.51</v>
      </c>
      <c r="AJ26" s="10">
        <v>62715.519999999997</v>
      </c>
      <c r="AK26" s="10">
        <v>0</v>
      </c>
      <c r="AL26" s="10">
        <v>0</v>
      </c>
      <c r="AM26" s="10">
        <v>0</v>
      </c>
      <c r="AN26" s="10">
        <v>120.02</v>
      </c>
      <c r="AO26" s="10">
        <v>0</v>
      </c>
      <c r="AP26" s="10">
        <v>0</v>
      </c>
      <c r="AQ26" s="10">
        <v>0</v>
      </c>
      <c r="AR26" s="10">
        <v>0</v>
      </c>
      <c r="AS26" s="10">
        <v>62835.54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34180</v>
      </c>
      <c r="BG26" s="10">
        <v>0</v>
      </c>
      <c r="BH26" s="10">
        <v>34180</v>
      </c>
      <c r="BI26" s="10">
        <v>2377088.73</v>
      </c>
      <c r="BJ26" s="10">
        <v>0</v>
      </c>
      <c r="BK26" s="10">
        <v>0</v>
      </c>
      <c r="BL26" s="10">
        <v>0</v>
      </c>
    </row>
    <row r="27" spans="2:64" ht="15.95" customHeight="1" x14ac:dyDescent="0.25">
      <c r="B27" s="1" t="s">
        <v>69</v>
      </c>
      <c r="C27" s="1" t="s">
        <v>70</v>
      </c>
      <c r="D27" s="10">
        <v>114321.69</v>
      </c>
      <c r="E27" s="10">
        <v>29101.88</v>
      </c>
      <c r="F27" s="10">
        <v>0</v>
      </c>
      <c r="G27" s="10">
        <v>0</v>
      </c>
      <c r="H27" s="10">
        <v>29101.88</v>
      </c>
      <c r="I27" s="10">
        <v>0</v>
      </c>
      <c r="J27" s="10">
        <v>468526.42</v>
      </c>
      <c r="K27" s="10">
        <v>0</v>
      </c>
      <c r="L27" s="10">
        <v>468526.42</v>
      </c>
      <c r="M27" s="10">
        <v>0</v>
      </c>
      <c r="N27" s="10">
        <v>216876.51</v>
      </c>
      <c r="O27" s="10">
        <v>216876.51</v>
      </c>
      <c r="P27" s="10">
        <v>828826.5</v>
      </c>
      <c r="Q27" s="10">
        <v>0</v>
      </c>
      <c r="R27" s="10">
        <v>0</v>
      </c>
      <c r="S27" s="10">
        <v>338600.1</v>
      </c>
      <c r="T27" s="10">
        <v>0</v>
      </c>
      <c r="U27" s="10">
        <v>0</v>
      </c>
      <c r="V27" s="10">
        <v>148986.20000000001</v>
      </c>
      <c r="W27" s="10">
        <v>0</v>
      </c>
      <c r="X27" s="10">
        <v>0</v>
      </c>
      <c r="Y27" s="10">
        <v>16872</v>
      </c>
      <c r="Z27" s="10">
        <v>504458.3</v>
      </c>
      <c r="AA27" s="10">
        <v>91508.99</v>
      </c>
      <c r="AB27" s="10">
        <v>38541.919999999998</v>
      </c>
      <c r="AC27" s="10">
        <v>54444</v>
      </c>
      <c r="AD27" s="10">
        <v>184494.91</v>
      </c>
      <c r="AE27" s="10">
        <v>67303.77</v>
      </c>
      <c r="AF27" s="10">
        <v>0</v>
      </c>
      <c r="AG27" s="10">
        <v>0</v>
      </c>
      <c r="AH27" s="10">
        <v>2280</v>
      </c>
      <c r="AI27" s="10">
        <v>69583.77</v>
      </c>
      <c r="AJ27" s="10">
        <v>24501.94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24501.94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783038.92</v>
      </c>
      <c r="BJ27" s="10">
        <v>0</v>
      </c>
      <c r="BK27" s="10">
        <v>0</v>
      </c>
      <c r="BL27" s="10">
        <v>0</v>
      </c>
    </row>
    <row r="28" spans="2:64" ht="15.95" customHeight="1" x14ac:dyDescent="0.25">
      <c r="B28" s="1" t="s">
        <v>71</v>
      </c>
      <c r="C28" s="1" t="s">
        <v>72</v>
      </c>
      <c r="D28" s="10">
        <v>0</v>
      </c>
      <c r="E28" s="10">
        <v>3356261.92</v>
      </c>
      <c r="F28" s="10">
        <v>0</v>
      </c>
      <c r="G28" s="10">
        <v>0</v>
      </c>
      <c r="H28" s="10">
        <v>3356261.92</v>
      </c>
      <c r="I28" s="10">
        <v>0</v>
      </c>
      <c r="J28" s="10">
        <v>13464</v>
      </c>
      <c r="K28" s="10">
        <v>0</v>
      </c>
      <c r="L28" s="10">
        <v>13464</v>
      </c>
      <c r="M28" s="10">
        <v>0</v>
      </c>
      <c r="N28" s="10">
        <v>792300.64</v>
      </c>
      <c r="O28" s="10">
        <v>792300.64</v>
      </c>
      <c r="P28" s="10">
        <v>4162026.56</v>
      </c>
      <c r="Q28" s="10">
        <v>111781.61</v>
      </c>
      <c r="R28" s="10">
        <v>0</v>
      </c>
      <c r="S28" s="10">
        <v>1576423.73</v>
      </c>
      <c r="T28" s="10">
        <v>294384.53000000003</v>
      </c>
      <c r="U28" s="10">
        <v>20953.400000000001</v>
      </c>
      <c r="V28" s="10">
        <v>626067.1</v>
      </c>
      <c r="W28" s="10">
        <v>0</v>
      </c>
      <c r="X28" s="10">
        <v>0</v>
      </c>
      <c r="Y28" s="10">
        <v>0</v>
      </c>
      <c r="Z28" s="10">
        <v>2629610.37</v>
      </c>
      <c r="AA28" s="10">
        <v>563843.85</v>
      </c>
      <c r="AB28" s="10">
        <v>195198.54</v>
      </c>
      <c r="AC28" s="10">
        <v>619844.34</v>
      </c>
      <c r="AD28" s="10">
        <v>1378886.73</v>
      </c>
      <c r="AE28" s="10">
        <v>74352.350000000006</v>
      </c>
      <c r="AF28" s="10">
        <v>0</v>
      </c>
      <c r="AG28" s="10">
        <v>8.0500000000000007</v>
      </c>
      <c r="AH28" s="10">
        <v>10460.52</v>
      </c>
      <c r="AI28" s="10">
        <v>84820.92</v>
      </c>
      <c r="AJ28" s="10">
        <v>58516.47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84</v>
      </c>
      <c r="AQ28" s="10">
        <v>10108</v>
      </c>
      <c r="AR28" s="10">
        <v>0</v>
      </c>
      <c r="AS28" s="10">
        <v>68708.47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4162026.49</v>
      </c>
      <c r="BJ28" s="10">
        <v>0</v>
      </c>
      <c r="BK28" s="10">
        <v>0</v>
      </c>
      <c r="BL28" s="10">
        <v>0</v>
      </c>
    </row>
    <row r="29" spans="2:64" ht="15.95" customHeight="1" x14ac:dyDescent="0.25">
      <c r="B29" s="1" t="s">
        <v>73</v>
      </c>
      <c r="C29" s="1" t="s">
        <v>74</v>
      </c>
      <c r="D29" s="10">
        <v>26941.58</v>
      </c>
      <c r="E29" s="10">
        <v>60090.080000000002</v>
      </c>
      <c r="F29" s="10">
        <v>4640</v>
      </c>
      <c r="G29" s="10">
        <v>30000</v>
      </c>
      <c r="H29" s="10">
        <v>94730.08</v>
      </c>
      <c r="I29" s="10">
        <v>0</v>
      </c>
      <c r="J29" s="10">
        <v>231235.53</v>
      </c>
      <c r="K29" s="10">
        <v>0</v>
      </c>
      <c r="L29" s="10">
        <v>231235.53</v>
      </c>
      <c r="M29" s="10">
        <v>0</v>
      </c>
      <c r="N29" s="10">
        <v>119264.42</v>
      </c>
      <c r="O29" s="10">
        <v>119264.42</v>
      </c>
      <c r="P29" s="10">
        <v>472171.61</v>
      </c>
      <c r="Q29" s="10">
        <v>3000</v>
      </c>
      <c r="R29" s="10">
        <v>0</v>
      </c>
      <c r="S29" s="10">
        <v>180837.64</v>
      </c>
      <c r="T29" s="10">
        <v>0</v>
      </c>
      <c r="U29" s="10">
        <v>4943.28</v>
      </c>
      <c r="V29" s="10">
        <v>124435.61</v>
      </c>
      <c r="W29" s="10">
        <v>0</v>
      </c>
      <c r="X29" s="10">
        <v>0</v>
      </c>
      <c r="Y29" s="10">
        <v>0</v>
      </c>
      <c r="Z29" s="10">
        <v>313216.53000000003</v>
      </c>
      <c r="AA29" s="10">
        <v>58354.42</v>
      </c>
      <c r="AB29" s="10">
        <v>23794.22</v>
      </c>
      <c r="AC29" s="10">
        <v>29172.54</v>
      </c>
      <c r="AD29" s="10">
        <v>111321.18</v>
      </c>
      <c r="AE29" s="10">
        <v>42577.75</v>
      </c>
      <c r="AF29" s="10">
        <v>0</v>
      </c>
      <c r="AG29" s="10">
        <v>0</v>
      </c>
      <c r="AH29" s="10">
        <v>440.32</v>
      </c>
      <c r="AI29" s="10">
        <v>43018.07</v>
      </c>
      <c r="AJ29" s="10">
        <v>2695.78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2695.78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1344.67</v>
      </c>
      <c r="BF29" s="10">
        <v>0</v>
      </c>
      <c r="BG29" s="10">
        <v>0</v>
      </c>
      <c r="BH29" s="10">
        <v>1344.67</v>
      </c>
      <c r="BI29" s="10">
        <v>471596.23</v>
      </c>
      <c r="BJ29" s="10">
        <v>0</v>
      </c>
      <c r="BK29" s="10">
        <v>0</v>
      </c>
      <c r="BL29" s="10">
        <v>0</v>
      </c>
    </row>
    <row r="30" spans="2:64" ht="15.95" customHeight="1" x14ac:dyDescent="0.25">
      <c r="B30" s="1" t="s">
        <v>75</v>
      </c>
      <c r="C30" s="1" t="s">
        <v>76</v>
      </c>
      <c r="D30" s="10">
        <v>2820.53</v>
      </c>
      <c r="E30" s="10">
        <v>0</v>
      </c>
      <c r="F30" s="10">
        <v>0</v>
      </c>
      <c r="G30" s="10">
        <v>0</v>
      </c>
      <c r="H30" s="10">
        <v>0</v>
      </c>
      <c r="I30" s="10">
        <v>122941.04</v>
      </c>
      <c r="J30" s="10">
        <v>356010.68</v>
      </c>
      <c r="K30" s="10">
        <v>0</v>
      </c>
      <c r="L30" s="10">
        <v>478951.72</v>
      </c>
      <c r="M30" s="10">
        <v>0</v>
      </c>
      <c r="N30" s="10">
        <v>204324.32</v>
      </c>
      <c r="O30" s="10">
        <v>204324.32</v>
      </c>
      <c r="P30" s="10">
        <v>686096.57</v>
      </c>
      <c r="Q30" s="10">
        <v>0</v>
      </c>
      <c r="R30" s="10">
        <v>0</v>
      </c>
      <c r="S30" s="10">
        <v>259467.82</v>
      </c>
      <c r="T30" s="10">
        <v>0</v>
      </c>
      <c r="U30" s="10">
        <v>0</v>
      </c>
      <c r="V30" s="10">
        <v>219551</v>
      </c>
      <c r="W30" s="10">
        <v>0</v>
      </c>
      <c r="X30" s="10">
        <v>0</v>
      </c>
      <c r="Y30" s="10">
        <v>0</v>
      </c>
      <c r="Z30" s="10">
        <v>479018.82</v>
      </c>
      <c r="AA30" s="10">
        <v>55198.720000000001</v>
      </c>
      <c r="AB30" s="10">
        <v>36917.01</v>
      </c>
      <c r="AC30" s="10">
        <v>93617.02</v>
      </c>
      <c r="AD30" s="10">
        <v>185732.75</v>
      </c>
      <c r="AE30" s="10">
        <v>3864.81</v>
      </c>
      <c r="AF30" s="10">
        <v>0</v>
      </c>
      <c r="AG30" s="10">
        <v>0</v>
      </c>
      <c r="AH30" s="10">
        <v>65</v>
      </c>
      <c r="AI30" s="10">
        <v>3929.81</v>
      </c>
      <c r="AJ30" s="10">
        <v>9146.65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5448.01</v>
      </c>
      <c r="AQ30" s="10">
        <v>0</v>
      </c>
      <c r="AR30" s="10">
        <v>0</v>
      </c>
      <c r="AS30" s="10">
        <v>14594.66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683276.04</v>
      </c>
      <c r="BJ30" s="10">
        <v>0</v>
      </c>
      <c r="BK30" s="10">
        <v>0</v>
      </c>
      <c r="BL30" s="10">
        <v>0</v>
      </c>
    </row>
    <row r="31" spans="2:64" ht="15.95" customHeight="1" x14ac:dyDescent="0.25">
      <c r="B31" s="1" t="s">
        <v>77</v>
      </c>
      <c r="C31" s="1" t="s">
        <v>78</v>
      </c>
      <c r="D31" s="10">
        <v>0.3</v>
      </c>
      <c r="E31" s="10">
        <v>0</v>
      </c>
      <c r="F31" s="10">
        <v>0</v>
      </c>
      <c r="G31" s="10">
        <v>90181.79</v>
      </c>
      <c r="H31" s="10">
        <v>90181.79</v>
      </c>
      <c r="I31" s="10">
        <v>0</v>
      </c>
      <c r="J31" s="10">
        <v>1797616</v>
      </c>
      <c r="K31" s="10">
        <v>0</v>
      </c>
      <c r="L31" s="10">
        <v>1797616</v>
      </c>
      <c r="M31" s="10">
        <v>106066.41</v>
      </c>
      <c r="N31" s="10">
        <v>1283540.58</v>
      </c>
      <c r="O31" s="10">
        <v>1389606.99</v>
      </c>
      <c r="P31" s="10">
        <v>3277405.08</v>
      </c>
      <c r="Q31" s="10">
        <v>62981.31</v>
      </c>
      <c r="R31" s="10">
        <v>0</v>
      </c>
      <c r="S31" s="10">
        <v>1143755.6599999999</v>
      </c>
      <c r="T31" s="10">
        <v>400335.04</v>
      </c>
      <c r="U31" s="10">
        <v>26062</v>
      </c>
      <c r="V31" s="10">
        <v>592050.56000000006</v>
      </c>
      <c r="W31" s="10">
        <v>0</v>
      </c>
      <c r="X31" s="10">
        <v>0</v>
      </c>
      <c r="Y31" s="10">
        <v>0</v>
      </c>
      <c r="Z31" s="10">
        <v>2225184.5699999998</v>
      </c>
      <c r="AA31" s="10">
        <v>438189.01</v>
      </c>
      <c r="AB31" s="10">
        <v>161904.76</v>
      </c>
      <c r="AC31" s="10">
        <v>219985.67</v>
      </c>
      <c r="AD31" s="10">
        <v>820079.44</v>
      </c>
      <c r="AE31" s="10">
        <v>134728.99</v>
      </c>
      <c r="AF31" s="10">
        <v>8000</v>
      </c>
      <c r="AG31" s="10">
        <v>360</v>
      </c>
      <c r="AH31" s="10">
        <v>15068.52</v>
      </c>
      <c r="AI31" s="10">
        <v>158157.51</v>
      </c>
      <c r="AJ31" s="10">
        <v>35391.51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35391.51</v>
      </c>
      <c r="AT31" s="10">
        <v>0</v>
      </c>
      <c r="AU31" s="10">
        <v>0</v>
      </c>
      <c r="AV31" s="10">
        <v>13032.64</v>
      </c>
      <c r="AW31" s="10">
        <v>0</v>
      </c>
      <c r="AX31" s="10">
        <v>0</v>
      </c>
      <c r="AY31" s="10">
        <v>0</v>
      </c>
      <c r="AZ31" s="10">
        <v>13032.64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25558.48</v>
      </c>
      <c r="BG31" s="10">
        <v>0</v>
      </c>
      <c r="BH31" s="10">
        <v>25558.48</v>
      </c>
      <c r="BI31" s="10">
        <v>3277404.15</v>
      </c>
      <c r="BJ31" s="10">
        <v>0</v>
      </c>
      <c r="BK31" s="10">
        <v>0</v>
      </c>
      <c r="BL31" s="10">
        <v>0</v>
      </c>
    </row>
    <row r="32" spans="2:64" ht="15.95" customHeight="1" x14ac:dyDescent="0.25">
      <c r="B32" s="1" t="s">
        <v>79</v>
      </c>
      <c r="C32" s="1" t="s">
        <v>80</v>
      </c>
      <c r="D32" s="10">
        <v>0</v>
      </c>
      <c r="E32" s="10">
        <v>3545</v>
      </c>
      <c r="F32" s="10">
        <v>22660</v>
      </c>
      <c r="G32" s="10">
        <v>10620</v>
      </c>
      <c r="H32" s="10">
        <v>36825</v>
      </c>
      <c r="I32" s="10">
        <v>0</v>
      </c>
      <c r="J32" s="10">
        <v>2482007.11</v>
      </c>
      <c r="K32" s="10">
        <v>0</v>
      </c>
      <c r="L32" s="10">
        <v>2482007.11</v>
      </c>
      <c r="M32" s="10">
        <v>0</v>
      </c>
      <c r="N32" s="10">
        <v>1129585.67</v>
      </c>
      <c r="O32" s="10">
        <v>1129585.67</v>
      </c>
      <c r="P32" s="10">
        <v>3648417.78</v>
      </c>
      <c r="Q32" s="10">
        <v>40034.959999999999</v>
      </c>
      <c r="R32" s="10">
        <v>0</v>
      </c>
      <c r="S32" s="10">
        <v>1441879.1</v>
      </c>
      <c r="T32" s="10">
        <v>261037.68</v>
      </c>
      <c r="U32" s="10">
        <v>6449.83</v>
      </c>
      <c r="V32" s="10">
        <v>696480.78</v>
      </c>
      <c r="W32" s="10">
        <v>0</v>
      </c>
      <c r="X32" s="10">
        <v>19664.87</v>
      </c>
      <c r="Y32" s="10">
        <v>0</v>
      </c>
      <c r="Z32" s="10">
        <v>2465547.2200000002</v>
      </c>
      <c r="AA32" s="10">
        <v>431815.12</v>
      </c>
      <c r="AB32" s="10">
        <v>181257.86</v>
      </c>
      <c r="AC32" s="10">
        <v>318606.90000000002</v>
      </c>
      <c r="AD32" s="10">
        <v>931679.88</v>
      </c>
      <c r="AE32" s="10">
        <v>95857.279999999999</v>
      </c>
      <c r="AF32" s="10">
        <v>6372.12</v>
      </c>
      <c r="AG32" s="10">
        <v>12523.15</v>
      </c>
      <c r="AH32" s="10">
        <v>6462.69</v>
      </c>
      <c r="AI32" s="10">
        <v>121215.24</v>
      </c>
      <c r="AJ32" s="10">
        <v>56680.19</v>
      </c>
      <c r="AK32" s="10">
        <v>8574.08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17807.990000000002</v>
      </c>
      <c r="AR32" s="10">
        <v>0</v>
      </c>
      <c r="AS32" s="10">
        <v>83062.259999999995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759</v>
      </c>
      <c r="BB32" s="10">
        <v>0</v>
      </c>
      <c r="BC32" s="10">
        <v>0</v>
      </c>
      <c r="BD32" s="10">
        <v>0</v>
      </c>
      <c r="BE32" s="10">
        <v>0</v>
      </c>
      <c r="BF32" s="10">
        <v>46154.18</v>
      </c>
      <c r="BG32" s="10">
        <v>0</v>
      </c>
      <c r="BH32" s="10">
        <v>46913.18</v>
      </c>
      <c r="BI32" s="10">
        <v>3648417.78</v>
      </c>
      <c r="BJ32" s="10">
        <v>0</v>
      </c>
      <c r="BK32" s="10">
        <v>0</v>
      </c>
      <c r="BL32" s="10">
        <v>0</v>
      </c>
    </row>
    <row r="33" spans="2:64" ht="15.95" customHeight="1" x14ac:dyDescent="0.25">
      <c r="B33" s="1" t="s">
        <v>81</v>
      </c>
      <c r="C33" s="1" t="s">
        <v>82</v>
      </c>
      <c r="D33" s="10">
        <v>-0.15</v>
      </c>
      <c r="E33" s="10">
        <v>11300</v>
      </c>
      <c r="F33" s="10">
        <v>0</v>
      </c>
      <c r="G33" s="10">
        <v>6700</v>
      </c>
      <c r="H33" s="10">
        <v>18000</v>
      </c>
      <c r="I33" s="10">
        <v>0</v>
      </c>
      <c r="J33" s="10">
        <v>2742272.7</v>
      </c>
      <c r="K33" s="10">
        <v>0</v>
      </c>
      <c r="L33" s="10">
        <v>2742272.7</v>
      </c>
      <c r="M33" s="10">
        <v>0</v>
      </c>
      <c r="N33" s="10">
        <v>1159866.2</v>
      </c>
      <c r="O33" s="10">
        <v>1159866.2</v>
      </c>
      <c r="P33" s="10">
        <v>3920138.75</v>
      </c>
      <c r="Q33" s="10">
        <v>82130.36</v>
      </c>
      <c r="R33" s="10">
        <v>0</v>
      </c>
      <c r="S33" s="10">
        <v>1331454.08</v>
      </c>
      <c r="T33" s="10">
        <v>48889</v>
      </c>
      <c r="U33" s="10">
        <v>9528.36</v>
      </c>
      <c r="V33" s="10">
        <v>906029.76</v>
      </c>
      <c r="W33" s="10">
        <v>0</v>
      </c>
      <c r="X33" s="10">
        <v>0</v>
      </c>
      <c r="Y33" s="10">
        <v>0</v>
      </c>
      <c r="Z33" s="10">
        <v>2378031.56</v>
      </c>
      <c r="AA33" s="10">
        <v>293863.73</v>
      </c>
      <c r="AB33" s="10">
        <v>180354.45</v>
      </c>
      <c r="AC33" s="10">
        <v>415184.65</v>
      </c>
      <c r="AD33" s="10">
        <v>889402.83</v>
      </c>
      <c r="AE33" s="10">
        <v>43516.44</v>
      </c>
      <c r="AF33" s="10">
        <v>0</v>
      </c>
      <c r="AG33" s="10">
        <v>91269.68</v>
      </c>
      <c r="AH33" s="10">
        <v>13581.6</v>
      </c>
      <c r="AI33" s="10">
        <v>148367.72</v>
      </c>
      <c r="AJ33" s="10">
        <v>41433.1</v>
      </c>
      <c r="AK33" s="10">
        <v>49806.73</v>
      </c>
      <c r="AL33" s="10">
        <v>0</v>
      </c>
      <c r="AM33" s="10">
        <v>0</v>
      </c>
      <c r="AN33" s="10">
        <v>6704</v>
      </c>
      <c r="AO33" s="10">
        <v>0</v>
      </c>
      <c r="AP33" s="10">
        <v>0</v>
      </c>
      <c r="AQ33" s="10">
        <v>0</v>
      </c>
      <c r="AR33" s="10">
        <v>0</v>
      </c>
      <c r="AS33" s="10">
        <v>97943.83</v>
      </c>
      <c r="AT33" s="10">
        <v>0</v>
      </c>
      <c r="AU33" s="10">
        <v>0</v>
      </c>
      <c r="AV33" s="10">
        <v>6921.94</v>
      </c>
      <c r="AW33" s="10">
        <v>0</v>
      </c>
      <c r="AX33" s="10">
        <v>0</v>
      </c>
      <c r="AY33" s="10">
        <v>0</v>
      </c>
      <c r="AZ33" s="10">
        <v>6921.94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8618.69</v>
      </c>
      <c r="BG33" s="10">
        <v>0</v>
      </c>
      <c r="BH33" s="10">
        <v>8618.69</v>
      </c>
      <c r="BI33" s="10">
        <v>3529286.57</v>
      </c>
      <c r="BJ33" s="10">
        <v>0</v>
      </c>
      <c r="BK33" s="10">
        <v>0</v>
      </c>
      <c r="BL33" s="10">
        <v>0</v>
      </c>
    </row>
    <row r="34" spans="2:64" ht="15.95" customHeight="1" x14ac:dyDescent="0.25">
      <c r="B34" s="1" t="s">
        <v>83</v>
      </c>
      <c r="C34" s="1" t="s">
        <v>84</v>
      </c>
      <c r="D34" s="10">
        <v>83309.69</v>
      </c>
      <c r="E34" s="10">
        <v>165727.53</v>
      </c>
      <c r="F34" s="10">
        <v>0</v>
      </c>
      <c r="G34" s="10">
        <v>0</v>
      </c>
      <c r="H34" s="10">
        <v>165727.53</v>
      </c>
      <c r="I34" s="10">
        <v>0</v>
      </c>
      <c r="J34" s="10">
        <v>688526.74</v>
      </c>
      <c r="K34" s="10">
        <v>0</v>
      </c>
      <c r="L34" s="10">
        <v>688526.74</v>
      </c>
      <c r="M34" s="10">
        <v>0</v>
      </c>
      <c r="N34" s="10">
        <v>286468.12</v>
      </c>
      <c r="O34" s="10">
        <v>286468.12</v>
      </c>
      <c r="P34" s="10">
        <v>1224032.08</v>
      </c>
      <c r="Q34" s="10">
        <v>62157</v>
      </c>
      <c r="R34" s="10">
        <v>0</v>
      </c>
      <c r="S34" s="10">
        <v>424009.96</v>
      </c>
      <c r="T34" s="10">
        <v>0</v>
      </c>
      <c r="U34" s="10">
        <v>18211.45</v>
      </c>
      <c r="V34" s="10">
        <v>241316.73</v>
      </c>
      <c r="W34" s="10">
        <v>0</v>
      </c>
      <c r="X34" s="10">
        <v>0</v>
      </c>
      <c r="Y34" s="10">
        <v>0</v>
      </c>
      <c r="Z34" s="10">
        <v>745695.14</v>
      </c>
      <c r="AA34" s="10">
        <v>131518.76</v>
      </c>
      <c r="AB34" s="10">
        <v>55637.26</v>
      </c>
      <c r="AC34" s="10">
        <v>148883.49</v>
      </c>
      <c r="AD34" s="10">
        <v>336039.51</v>
      </c>
      <c r="AE34" s="10">
        <v>81507.399999999994</v>
      </c>
      <c r="AF34" s="10">
        <v>0</v>
      </c>
      <c r="AG34" s="10">
        <v>323.55</v>
      </c>
      <c r="AH34" s="10">
        <v>0</v>
      </c>
      <c r="AI34" s="10">
        <v>81830.95</v>
      </c>
      <c r="AJ34" s="10">
        <v>2641.62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2756</v>
      </c>
      <c r="AR34" s="10">
        <v>0</v>
      </c>
      <c r="AS34" s="10">
        <v>5397.62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1168963.22</v>
      </c>
      <c r="BJ34" s="10">
        <v>0</v>
      </c>
      <c r="BK34" s="10">
        <v>0</v>
      </c>
      <c r="BL34" s="10">
        <v>0</v>
      </c>
    </row>
    <row r="35" spans="2:64" ht="15.95" customHeight="1" x14ac:dyDescent="0.25">
      <c r="B35" s="1" t="s">
        <v>85</v>
      </c>
      <c r="C35" s="1" t="s">
        <v>86</v>
      </c>
      <c r="D35" s="10">
        <v>132142.35</v>
      </c>
      <c r="E35" s="10">
        <v>61969.95</v>
      </c>
      <c r="F35" s="10">
        <v>0</v>
      </c>
      <c r="G35" s="10">
        <v>2250</v>
      </c>
      <c r="H35" s="10">
        <v>64219.95</v>
      </c>
      <c r="I35" s="10">
        <v>0</v>
      </c>
      <c r="J35" s="10">
        <v>124621.13</v>
      </c>
      <c r="K35" s="10">
        <v>0</v>
      </c>
      <c r="L35" s="10">
        <v>124621.13</v>
      </c>
      <c r="M35" s="10">
        <v>0</v>
      </c>
      <c r="N35" s="10">
        <v>58195.41</v>
      </c>
      <c r="O35" s="10">
        <v>58195.41</v>
      </c>
      <c r="P35" s="10">
        <v>379178.84</v>
      </c>
      <c r="Q35" s="10">
        <v>0</v>
      </c>
      <c r="R35" s="10">
        <v>0</v>
      </c>
      <c r="S35" s="10">
        <v>140608.07999999999</v>
      </c>
      <c r="T35" s="10">
        <v>0</v>
      </c>
      <c r="U35" s="10">
        <v>0</v>
      </c>
      <c r="V35" s="10">
        <v>29869.54</v>
      </c>
      <c r="W35" s="10">
        <v>0</v>
      </c>
      <c r="X35" s="10">
        <v>0</v>
      </c>
      <c r="Y35" s="10">
        <v>4461.6000000000004</v>
      </c>
      <c r="Z35" s="10">
        <v>174939.22</v>
      </c>
      <c r="AA35" s="10">
        <v>38181.61</v>
      </c>
      <c r="AB35" s="10">
        <v>12864.29</v>
      </c>
      <c r="AC35" s="10">
        <v>22011</v>
      </c>
      <c r="AD35" s="10">
        <v>73056.899999999994</v>
      </c>
      <c r="AE35" s="10">
        <v>9600</v>
      </c>
      <c r="AF35" s="10">
        <v>0</v>
      </c>
      <c r="AG35" s="10">
        <v>0</v>
      </c>
      <c r="AH35" s="10">
        <v>0</v>
      </c>
      <c r="AI35" s="10">
        <v>9600</v>
      </c>
      <c r="AJ35" s="10">
        <v>1284.8599999999999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1284.8599999999999</v>
      </c>
      <c r="AT35" s="10">
        <v>0</v>
      </c>
      <c r="AU35" s="10">
        <v>0</v>
      </c>
      <c r="AV35" s="10">
        <v>2345</v>
      </c>
      <c r="AW35" s="10">
        <v>0</v>
      </c>
      <c r="AX35" s="10">
        <v>0</v>
      </c>
      <c r="AY35" s="10">
        <v>0</v>
      </c>
      <c r="AZ35" s="10">
        <v>2345</v>
      </c>
      <c r="BA35" s="10">
        <v>150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150</v>
      </c>
      <c r="BI35" s="10">
        <v>261375.98</v>
      </c>
      <c r="BJ35" s="10">
        <v>0</v>
      </c>
      <c r="BK35" s="10">
        <v>0</v>
      </c>
      <c r="BL35" s="10">
        <v>0</v>
      </c>
    </row>
    <row r="36" spans="2:64" ht="15.95" customHeight="1" x14ac:dyDescent="0.25">
      <c r="B36" s="1" t="s">
        <v>87</v>
      </c>
      <c r="C36" s="1" t="s">
        <v>88</v>
      </c>
      <c r="D36" s="10">
        <v>0</v>
      </c>
      <c r="E36" s="10">
        <v>0</v>
      </c>
      <c r="F36" s="10">
        <v>32600</v>
      </c>
      <c r="G36" s="10">
        <v>0</v>
      </c>
      <c r="H36" s="10">
        <v>32600</v>
      </c>
      <c r="I36" s="10">
        <v>0</v>
      </c>
      <c r="J36" s="10">
        <v>9419198.6400000006</v>
      </c>
      <c r="K36" s="10">
        <v>0</v>
      </c>
      <c r="L36" s="10">
        <v>9419198.6400000006</v>
      </c>
      <c r="M36" s="10">
        <v>0</v>
      </c>
      <c r="N36" s="10">
        <v>3215377.88</v>
      </c>
      <c r="O36" s="10">
        <v>3215377.88</v>
      </c>
      <c r="P36" s="10">
        <v>12667176.52</v>
      </c>
      <c r="Q36" s="10">
        <v>208000</v>
      </c>
      <c r="R36" s="10">
        <v>87000</v>
      </c>
      <c r="S36" s="10">
        <v>5391632.1900000004</v>
      </c>
      <c r="T36" s="10">
        <v>782204.21</v>
      </c>
      <c r="U36" s="10">
        <v>121328.14</v>
      </c>
      <c r="V36" s="10">
        <v>2221623.92</v>
      </c>
      <c r="W36" s="10">
        <v>0</v>
      </c>
      <c r="X36" s="10">
        <v>0</v>
      </c>
      <c r="Y36" s="10">
        <v>0</v>
      </c>
      <c r="Z36" s="10">
        <v>8811788.4600000009</v>
      </c>
      <c r="AA36" s="10">
        <v>1580767.45</v>
      </c>
      <c r="AB36" s="10">
        <v>644503.54</v>
      </c>
      <c r="AC36" s="10">
        <v>1325143.58</v>
      </c>
      <c r="AD36" s="10">
        <v>3550414.57</v>
      </c>
      <c r="AE36" s="10">
        <v>5554.05</v>
      </c>
      <c r="AF36" s="10">
        <v>0</v>
      </c>
      <c r="AG36" s="10">
        <v>9880</v>
      </c>
      <c r="AH36" s="10">
        <v>19103.14</v>
      </c>
      <c r="AI36" s="10">
        <v>34537.19</v>
      </c>
      <c r="AJ36" s="10">
        <v>118987.38</v>
      </c>
      <c r="AK36" s="10">
        <v>4315.8500000000004</v>
      </c>
      <c r="AL36" s="10">
        <v>0</v>
      </c>
      <c r="AM36" s="10">
        <v>0</v>
      </c>
      <c r="AN36" s="10">
        <v>149.75</v>
      </c>
      <c r="AO36" s="10">
        <v>0</v>
      </c>
      <c r="AP36" s="10">
        <v>26750.06</v>
      </c>
      <c r="AQ36" s="10">
        <v>85941.47</v>
      </c>
      <c r="AR36" s="10">
        <v>0</v>
      </c>
      <c r="AS36" s="10">
        <v>236144.51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510</v>
      </c>
      <c r="BB36" s="10">
        <v>0</v>
      </c>
      <c r="BC36" s="10">
        <v>0</v>
      </c>
      <c r="BD36" s="10">
        <v>0</v>
      </c>
      <c r="BE36" s="10">
        <v>0</v>
      </c>
      <c r="BF36" s="10">
        <v>33781.79</v>
      </c>
      <c r="BG36" s="10">
        <v>0</v>
      </c>
      <c r="BH36" s="10">
        <v>34291.79</v>
      </c>
      <c r="BI36" s="10">
        <v>12667176.52</v>
      </c>
      <c r="BJ36" s="10">
        <v>0</v>
      </c>
      <c r="BK36" s="10">
        <v>0</v>
      </c>
      <c r="BL36" s="10">
        <v>0</v>
      </c>
    </row>
    <row r="37" spans="2:64" ht="15.95" customHeight="1" x14ac:dyDescent="0.25">
      <c r="B37" s="1" t="s">
        <v>89</v>
      </c>
      <c r="C37" s="1" t="s">
        <v>90</v>
      </c>
      <c r="D37" s="10">
        <v>366435.64</v>
      </c>
      <c r="E37" s="10">
        <v>0</v>
      </c>
      <c r="F37" s="10">
        <v>48050</v>
      </c>
      <c r="G37" s="10">
        <v>87221.29</v>
      </c>
      <c r="H37" s="10">
        <v>135271.29</v>
      </c>
      <c r="I37" s="10">
        <v>0</v>
      </c>
      <c r="J37" s="10">
        <v>4715767.04</v>
      </c>
      <c r="K37" s="10">
        <v>498048.01</v>
      </c>
      <c r="L37" s="10">
        <v>5213815.05</v>
      </c>
      <c r="M37" s="10">
        <v>0</v>
      </c>
      <c r="N37" s="10">
        <v>1513656.68</v>
      </c>
      <c r="O37" s="10">
        <v>1513656.68</v>
      </c>
      <c r="P37" s="10">
        <v>7229178.6600000001</v>
      </c>
      <c r="Q37" s="10">
        <v>88448.25</v>
      </c>
      <c r="R37" s="10">
        <v>0</v>
      </c>
      <c r="S37" s="10">
        <v>2288173.94</v>
      </c>
      <c r="T37" s="10">
        <v>162929.35</v>
      </c>
      <c r="U37" s="10">
        <v>66355.33</v>
      </c>
      <c r="V37" s="10">
        <v>1704487.24</v>
      </c>
      <c r="W37" s="10">
        <v>49065.23</v>
      </c>
      <c r="X37" s="10">
        <v>0</v>
      </c>
      <c r="Y37" s="10">
        <v>65450.86</v>
      </c>
      <c r="Z37" s="10">
        <v>4424910.2</v>
      </c>
      <c r="AA37" s="10">
        <v>835015.98</v>
      </c>
      <c r="AB37" s="10">
        <v>322418.3</v>
      </c>
      <c r="AC37" s="10">
        <v>1065791.81</v>
      </c>
      <c r="AD37" s="10">
        <v>2223226.09</v>
      </c>
      <c r="AE37" s="10">
        <v>84749.85</v>
      </c>
      <c r="AF37" s="10">
        <v>1825.47</v>
      </c>
      <c r="AG37" s="10">
        <v>3480.74</v>
      </c>
      <c r="AH37" s="10">
        <v>14140.15</v>
      </c>
      <c r="AI37" s="10">
        <v>104196.21</v>
      </c>
      <c r="AJ37" s="10">
        <v>50299.77</v>
      </c>
      <c r="AK37" s="10">
        <v>8290.5300000000007</v>
      </c>
      <c r="AL37" s="10">
        <v>0</v>
      </c>
      <c r="AM37" s="10">
        <v>0</v>
      </c>
      <c r="AN37" s="10">
        <v>9654.34</v>
      </c>
      <c r="AO37" s="10">
        <v>0</v>
      </c>
      <c r="AP37" s="10">
        <v>22.98</v>
      </c>
      <c r="AQ37" s="10">
        <v>21067.87</v>
      </c>
      <c r="AR37" s="10">
        <v>0</v>
      </c>
      <c r="AS37" s="10">
        <v>89335.49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2369.2600000000002</v>
      </c>
      <c r="BB37" s="10">
        <v>0</v>
      </c>
      <c r="BC37" s="10">
        <v>0</v>
      </c>
      <c r="BD37" s="10">
        <v>0</v>
      </c>
      <c r="BE37" s="10">
        <v>0</v>
      </c>
      <c r="BF37" s="10">
        <v>66842.8</v>
      </c>
      <c r="BG37" s="10">
        <v>0</v>
      </c>
      <c r="BH37" s="10">
        <v>69212.06</v>
      </c>
      <c r="BI37" s="10">
        <v>6910880.0499999998</v>
      </c>
      <c r="BJ37" s="10">
        <v>0</v>
      </c>
      <c r="BK37" s="10">
        <v>0</v>
      </c>
      <c r="BL37" s="10">
        <v>0</v>
      </c>
    </row>
    <row r="38" spans="2:64" ht="15.95" customHeight="1" x14ac:dyDescent="0.25">
      <c r="B38" s="1" t="s">
        <v>91</v>
      </c>
      <c r="C38" s="1" t="s">
        <v>92</v>
      </c>
      <c r="D38" s="10">
        <v>0</v>
      </c>
      <c r="E38" s="10">
        <v>3109221</v>
      </c>
      <c r="F38" s="10">
        <v>0</v>
      </c>
      <c r="G38" s="10">
        <v>0</v>
      </c>
      <c r="H38" s="10">
        <v>3109221</v>
      </c>
      <c r="I38" s="10">
        <v>0</v>
      </c>
      <c r="J38" s="10">
        <v>3081391</v>
      </c>
      <c r="K38" s="10">
        <v>0</v>
      </c>
      <c r="L38" s="10">
        <v>3081391</v>
      </c>
      <c r="M38" s="10">
        <v>0</v>
      </c>
      <c r="N38" s="10">
        <v>1590515</v>
      </c>
      <c r="O38" s="10">
        <v>1590515</v>
      </c>
      <c r="P38" s="10">
        <v>7781127</v>
      </c>
      <c r="Q38" s="10">
        <v>0</v>
      </c>
      <c r="R38" s="10">
        <v>0</v>
      </c>
      <c r="S38" s="10">
        <v>3473601</v>
      </c>
      <c r="T38" s="10">
        <v>0</v>
      </c>
      <c r="U38" s="10">
        <v>0</v>
      </c>
      <c r="V38" s="10">
        <v>1304335</v>
      </c>
      <c r="W38" s="10">
        <v>0</v>
      </c>
      <c r="X38" s="10">
        <v>0</v>
      </c>
      <c r="Y38" s="10">
        <v>0</v>
      </c>
      <c r="Z38" s="10">
        <v>4777936</v>
      </c>
      <c r="AA38" s="10">
        <v>1153205</v>
      </c>
      <c r="AB38" s="10">
        <v>363275</v>
      </c>
      <c r="AC38" s="10">
        <v>970080</v>
      </c>
      <c r="AD38" s="10">
        <v>2486560</v>
      </c>
      <c r="AE38" s="10">
        <v>465719</v>
      </c>
      <c r="AF38" s="10">
        <v>0</v>
      </c>
      <c r="AG38" s="10">
        <v>0</v>
      </c>
      <c r="AH38" s="10">
        <v>16704</v>
      </c>
      <c r="AI38" s="10">
        <v>482423</v>
      </c>
      <c r="AJ38" s="10">
        <v>34208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34208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7781127</v>
      </c>
      <c r="BJ38" s="10">
        <v>0</v>
      </c>
      <c r="BK38" s="10">
        <v>0</v>
      </c>
      <c r="BL38" s="10">
        <v>0</v>
      </c>
    </row>
    <row r="39" spans="2:64" ht="15.95" customHeight="1" x14ac:dyDescent="0.25">
      <c r="B39" s="1" t="s">
        <v>93</v>
      </c>
      <c r="C39" s="1" t="s">
        <v>94</v>
      </c>
      <c r="D39" s="10">
        <v>0</v>
      </c>
      <c r="E39" s="10">
        <v>0</v>
      </c>
      <c r="F39" s="10">
        <v>0</v>
      </c>
      <c r="G39" s="10">
        <v>37641.800000000003</v>
      </c>
      <c r="H39" s="10">
        <v>37641.800000000003</v>
      </c>
      <c r="I39" s="10">
        <v>8403.14</v>
      </c>
      <c r="J39" s="10">
        <v>19756731.710000001</v>
      </c>
      <c r="K39" s="10">
        <v>0</v>
      </c>
      <c r="L39" s="10">
        <v>19765134.850000001</v>
      </c>
      <c r="M39" s="10">
        <v>0</v>
      </c>
      <c r="N39" s="10">
        <v>5379776.1299999999</v>
      </c>
      <c r="O39" s="10">
        <v>5379776.1299999999</v>
      </c>
      <c r="P39" s="10">
        <v>25182552.780000001</v>
      </c>
      <c r="Q39" s="10">
        <v>509794.74</v>
      </c>
      <c r="R39" s="10">
        <v>0</v>
      </c>
      <c r="S39" s="10">
        <v>11060483.08</v>
      </c>
      <c r="T39" s="10">
        <v>803976.16</v>
      </c>
      <c r="U39" s="10">
        <v>130350.09</v>
      </c>
      <c r="V39" s="10">
        <v>4235142.67</v>
      </c>
      <c r="W39" s="10">
        <v>0</v>
      </c>
      <c r="X39" s="10">
        <v>54522.559999999998</v>
      </c>
      <c r="Y39" s="10">
        <v>0</v>
      </c>
      <c r="Z39" s="10">
        <v>16794269.300000001</v>
      </c>
      <c r="AA39" s="10">
        <v>2911826.1</v>
      </c>
      <c r="AB39" s="10">
        <v>1223734.79</v>
      </c>
      <c r="AC39" s="10">
        <v>3543631.17</v>
      </c>
      <c r="AD39" s="10">
        <v>7679192.0599999996</v>
      </c>
      <c r="AE39" s="10">
        <v>322478.37</v>
      </c>
      <c r="AF39" s="10">
        <v>22630.71</v>
      </c>
      <c r="AG39" s="10">
        <v>11923.75</v>
      </c>
      <c r="AH39" s="10">
        <v>20536.900000000001</v>
      </c>
      <c r="AI39" s="10">
        <v>377569.73</v>
      </c>
      <c r="AJ39" s="10">
        <v>188598.62</v>
      </c>
      <c r="AK39" s="10">
        <v>25645.22</v>
      </c>
      <c r="AL39" s="10">
        <v>0</v>
      </c>
      <c r="AM39" s="10">
        <v>0</v>
      </c>
      <c r="AN39" s="10">
        <v>751.3</v>
      </c>
      <c r="AO39" s="10">
        <v>0</v>
      </c>
      <c r="AP39" s="10">
        <v>0</v>
      </c>
      <c r="AQ39" s="10">
        <v>14931.39</v>
      </c>
      <c r="AR39" s="10">
        <v>5952.34</v>
      </c>
      <c r="AS39" s="10">
        <v>235878.87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95642.82</v>
      </c>
      <c r="BG39" s="10">
        <v>0</v>
      </c>
      <c r="BH39" s="10">
        <v>95642.82</v>
      </c>
      <c r="BI39" s="10">
        <v>25182552.780000001</v>
      </c>
      <c r="BJ39" s="10">
        <v>0</v>
      </c>
      <c r="BK39" s="10">
        <v>0</v>
      </c>
      <c r="BL39" s="10">
        <v>0</v>
      </c>
    </row>
    <row r="40" spans="2:64" ht="15.95" customHeight="1" x14ac:dyDescent="0.25">
      <c r="B40" s="1" t="s">
        <v>95</v>
      </c>
      <c r="C40" s="1" t="s">
        <v>96</v>
      </c>
      <c r="D40" s="10">
        <v>0.11</v>
      </c>
      <c r="E40" s="10">
        <v>6229</v>
      </c>
      <c r="F40" s="10">
        <v>0</v>
      </c>
      <c r="G40" s="10">
        <v>7605</v>
      </c>
      <c r="H40" s="10">
        <v>13834</v>
      </c>
      <c r="I40" s="10">
        <v>0</v>
      </c>
      <c r="J40" s="10">
        <v>273951.28999999998</v>
      </c>
      <c r="K40" s="10">
        <v>0</v>
      </c>
      <c r="L40" s="10">
        <v>273951.28999999998</v>
      </c>
      <c r="M40" s="10">
        <v>0</v>
      </c>
      <c r="N40" s="10">
        <v>100011.87</v>
      </c>
      <c r="O40" s="10">
        <v>100011.87</v>
      </c>
      <c r="P40" s="10">
        <v>387797.27</v>
      </c>
      <c r="Q40" s="10">
        <v>38718.839999999997</v>
      </c>
      <c r="R40" s="10">
        <v>0</v>
      </c>
      <c r="S40" s="10">
        <v>161932.74</v>
      </c>
      <c r="T40" s="10">
        <v>0</v>
      </c>
      <c r="U40" s="10">
        <v>0</v>
      </c>
      <c r="V40" s="10">
        <v>24220.42</v>
      </c>
      <c r="W40" s="10">
        <v>0</v>
      </c>
      <c r="X40" s="10">
        <v>0</v>
      </c>
      <c r="Y40" s="10">
        <v>0</v>
      </c>
      <c r="Z40" s="10">
        <v>224872</v>
      </c>
      <c r="AA40" s="10">
        <v>42648.69</v>
      </c>
      <c r="AB40" s="10">
        <v>17114.490000000002</v>
      </c>
      <c r="AC40" s="10">
        <v>28547.200000000001</v>
      </c>
      <c r="AD40" s="10">
        <v>88310.38</v>
      </c>
      <c r="AE40" s="10">
        <v>67801.91</v>
      </c>
      <c r="AF40" s="10">
        <v>0</v>
      </c>
      <c r="AG40" s="10">
        <v>0</v>
      </c>
      <c r="AH40" s="10">
        <v>162.55000000000001</v>
      </c>
      <c r="AI40" s="10">
        <v>67964.460000000006</v>
      </c>
      <c r="AJ40" s="10">
        <v>3523.11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1389.99</v>
      </c>
      <c r="AR40" s="10">
        <v>0</v>
      </c>
      <c r="AS40" s="10">
        <v>4913.1000000000004</v>
      </c>
      <c r="AT40" s="10">
        <v>0</v>
      </c>
      <c r="AU40" s="10">
        <v>0</v>
      </c>
      <c r="AV40" s="10">
        <v>69.989999999999995</v>
      </c>
      <c r="AW40" s="10">
        <v>0</v>
      </c>
      <c r="AX40" s="10">
        <v>0</v>
      </c>
      <c r="AY40" s="10">
        <v>0</v>
      </c>
      <c r="AZ40" s="10">
        <v>69.989999999999995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1667.24</v>
      </c>
      <c r="BG40" s="10">
        <v>0</v>
      </c>
      <c r="BH40" s="10">
        <v>1667.24</v>
      </c>
      <c r="BI40" s="10">
        <v>387797.17</v>
      </c>
      <c r="BJ40" s="10">
        <v>0</v>
      </c>
      <c r="BK40" s="10">
        <v>0</v>
      </c>
      <c r="BL40" s="10">
        <v>0</v>
      </c>
    </row>
    <row r="41" spans="2:64" ht="15.95" customHeight="1" x14ac:dyDescent="0.25">
      <c r="B41" s="1" t="s">
        <v>97</v>
      </c>
      <c r="C41" s="1" t="s">
        <v>98</v>
      </c>
      <c r="D41" s="10">
        <v>0</v>
      </c>
      <c r="E41" s="10">
        <v>112501</v>
      </c>
      <c r="F41" s="10">
        <v>0</v>
      </c>
      <c r="G41" s="10">
        <v>1933</v>
      </c>
      <c r="H41" s="10">
        <v>114434</v>
      </c>
      <c r="I41" s="10">
        <v>0</v>
      </c>
      <c r="J41" s="10">
        <v>22310431</v>
      </c>
      <c r="K41" s="10">
        <v>0</v>
      </c>
      <c r="L41" s="10">
        <v>22310431</v>
      </c>
      <c r="M41" s="10">
        <v>0</v>
      </c>
      <c r="N41" s="10">
        <v>5090606</v>
      </c>
      <c r="O41" s="10">
        <v>5090606</v>
      </c>
      <c r="P41" s="10">
        <v>27515471</v>
      </c>
      <c r="Q41" s="10">
        <v>273769</v>
      </c>
      <c r="R41" s="10">
        <v>111526</v>
      </c>
      <c r="S41" s="10">
        <v>13216113</v>
      </c>
      <c r="T41" s="10">
        <v>77676</v>
      </c>
      <c r="U41" s="10">
        <v>125900</v>
      </c>
      <c r="V41" s="10">
        <v>5859991</v>
      </c>
      <c r="W41" s="10">
        <v>0</v>
      </c>
      <c r="X41" s="10">
        <v>0</v>
      </c>
      <c r="Y41" s="10">
        <v>0</v>
      </c>
      <c r="Z41" s="10">
        <v>19664975</v>
      </c>
      <c r="AA41" s="10">
        <v>3361005</v>
      </c>
      <c r="AB41" s="10">
        <v>1390638</v>
      </c>
      <c r="AC41" s="10">
        <v>2216093</v>
      </c>
      <c r="AD41" s="10">
        <v>6967736</v>
      </c>
      <c r="AE41" s="10">
        <v>298164</v>
      </c>
      <c r="AF41" s="10">
        <v>55020</v>
      </c>
      <c r="AG41" s="10">
        <v>190</v>
      </c>
      <c r="AH41" s="10">
        <v>70002</v>
      </c>
      <c r="AI41" s="10">
        <v>423376</v>
      </c>
      <c r="AJ41" s="10">
        <v>274191</v>
      </c>
      <c r="AK41" s="10">
        <v>7437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281628</v>
      </c>
      <c r="AT41" s="10">
        <v>0</v>
      </c>
      <c r="AU41" s="10">
        <v>0</v>
      </c>
      <c r="AV41" s="10">
        <v>64498</v>
      </c>
      <c r="AW41" s="10">
        <v>0</v>
      </c>
      <c r="AX41" s="10">
        <v>0</v>
      </c>
      <c r="AY41" s="10">
        <v>0</v>
      </c>
      <c r="AZ41" s="10">
        <v>64498</v>
      </c>
      <c r="BA41" s="10">
        <v>0</v>
      </c>
      <c r="BB41" s="10">
        <v>0</v>
      </c>
      <c r="BC41" s="10">
        <v>0</v>
      </c>
      <c r="BD41" s="10">
        <v>0</v>
      </c>
      <c r="BE41" s="10">
        <v>112561</v>
      </c>
      <c r="BF41" s="10">
        <v>0</v>
      </c>
      <c r="BG41" s="10">
        <v>715</v>
      </c>
      <c r="BH41" s="10">
        <v>113276</v>
      </c>
      <c r="BI41" s="10">
        <v>27515489</v>
      </c>
      <c r="BJ41" s="10">
        <v>-18</v>
      </c>
      <c r="BK41" s="10">
        <v>-18</v>
      </c>
      <c r="BL41" s="10">
        <v>0</v>
      </c>
    </row>
    <row r="42" spans="2:64" ht="15.95" customHeight="1" x14ac:dyDescent="0.25">
      <c r="B42" s="1" t="s">
        <v>99</v>
      </c>
      <c r="C42" s="1" t="s">
        <v>100</v>
      </c>
      <c r="D42" s="10">
        <v>0.06</v>
      </c>
      <c r="E42" s="10">
        <v>387652.5</v>
      </c>
      <c r="F42" s="10">
        <v>0</v>
      </c>
      <c r="G42" s="10">
        <v>0</v>
      </c>
      <c r="H42" s="10">
        <v>387652.5</v>
      </c>
      <c r="I42" s="10">
        <v>0</v>
      </c>
      <c r="J42" s="10">
        <v>14830230.93</v>
      </c>
      <c r="K42" s="10">
        <v>0</v>
      </c>
      <c r="L42" s="10">
        <v>14830230.93</v>
      </c>
      <c r="M42" s="10">
        <v>0</v>
      </c>
      <c r="N42" s="10">
        <v>5998168.0800000001</v>
      </c>
      <c r="O42" s="10">
        <v>5998168.0800000001</v>
      </c>
      <c r="P42" s="10">
        <v>21216051.57</v>
      </c>
      <c r="Q42" s="10">
        <v>252640.24</v>
      </c>
      <c r="R42" s="10">
        <v>0</v>
      </c>
      <c r="S42" s="10">
        <v>11943439.92</v>
      </c>
      <c r="T42" s="10">
        <v>452572.33</v>
      </c>
      <c r="U42" s="10">
        <v>84946.04</v>
      </c>
      <c r="V42" s="10">
        <v>1814195.09</v>
      </c>
      <c r="W42" s="10">
        <v>0</v>
      </c>
      <c r="X42" s="10">
        <v>0</v>
      </c>
      <c r="Y42" s="10">
        <v>59282.07</v>
      </c>
      <c r="Z42" s="10">
        <v>14607075.689999999</v>
      </c>
      <c r="AA42" s="10">
        <v>2922503.39</v>
      </c>
      <c r="AB42" s="10">
        <v>1075480.32</v>
      </c>
      <c r="AC42" s="10">
        <v>1713928.63</v>
      </c>
      <c r="AD42" s="10">
        <v>5711912.3399999999</v>
      </c>
      <c r="AE42" s="10">
        <v>585242.6</v>
      </c>
      <c r="AF42" s="10">
        <v>370</v>
      </c>
      <c r="AG42" s="10">
        <v>303.2</v>
      </c>
      <c r="AH42" s="10">
        <v>10149.129999999999</v>
      </c>
      <c r="AI42" s="10">
        <v>596064.93000000005</v>
      </c>
      <c r="AJ42" s="10">
        <v>95316.37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17919.259999999998</v>
      </c>
      <c r="AR42" s="10">
        <v>0</v>
      </c>
      <c r="AS42" s="10">
        <v>113235.63</v>
      </c>
      <c r="AT42" s="10">
        <v>0</v>
      </c>
      <c r="AU42" s="10">
        <v>0</v>
      </c>
      <c r="AV42" s="10">
        <v>5820</v>
      </c>
      <c r="AW42" s="10">
        <v>0</v>
      </c>
      <c r="AX42" s="10">
        <v>0</v>
      </c>
      <c r="AY42" s="10">
        <v>0</v>
      </c>
      <c r="AZ42" s="10">
        <v>5820</v>
      </c>
      <c r="BA42" s="10">
        <v>70</v>
      </c>
      <c r="BB42" s="10">
        <v>0</v>
      </c>
      <c r="BC42" s="10">
        <v>0</v>
      </c>
      <c r="BD42" s="10">
        <v>0</v>
      </c>
      <c r="BE42" s="10">
        <v>0</v>
      </c>
      <c r="BF42" s="10">
        <v>181872.92</v>
      </c>
      <c r="BG42" s="10">
        <v>0</v>
      </c>
      <c r="BH42" s="10">
        <v>181942.92</v>
      </c>
      <c r="BI42" s="10">
        <v>21216051.510000002</v>
      </c>
      <c r="BJ42" s="10">
        <v>0</v>
      </c>
      <c r="BK42" s="10">
        <v>0</v>
      </c>
      <c r="BL42" s="10">
        <v>0</v>
      </c>
    </row>
    <row r="43" spans="2:64" ht="15.95" customHeight="1" x14ac:dyDescent="0.25">
      <c r="B43" s="1" t="s">
        <v>101</v>
      </c>
      <c r="C43" s="1" t="s">
        <v>102</v>
      </c>
      <c r="D43" s="10">
        <v>5588.15</v>
      </c>
      <c r="E43" s="10">
        <v>200</v>
      </c>
      <c r="F43" s="10">
        <v>0</v>
      </c>
      <c r="G43" s="10">
        <v>0</v>
      </c>
      <c r="H43" s="10">
        <v>200</v>
      </c>
      <c r="I43" s="10">
        <v>0</v>
      </c>
      <c r="J43" s="10">
        <v>7057388.2199999997</v>
      </c>
      <c r="K43" s="10">
        <v>0</v>
      </c>
      <c r="L43" s="10">
        <v>7057388.2199999997</v>
      </c>
      <c r="M43" s="10">
        <v>0</v>
      </c>
      <c r="N43" s="10">
        <v>2704318.8</v>
      </c>
      <c r="O43" s="10">
        <v>2704318.8</v>
      </c>
      <c r="P43" s="10">
        <v>9767495.1699999999</v>
      </c>
      <c r="Q43" s="10">
        <v>89048.71</v>
      </c>
      <c r="R43" s="10">
        <v>0</v>
      </c>
      <c r="S43" s="10">
        <v>4089451.99</v>
      </c>
      <c r="T43" s="10">
        <v>633991.39</v>
      </c>
      <c r="U43" s="10">
        <v>104042.14</v>
      </c>
      <c r="V43" s="10">
        <v>1449618.59</v>
      </c>
      <c r="W43" s="10">
        <v>0</v>
      </c>
      <c r="X43" s="10">
        <v>0</v>
      </c>
      <c r="Y43" s="10">
        <v>-738</v>
      </c>
      <c r="Z43" s="10">
        <v>6365414.8200000003</v>
      </c>
      <c r="AA43" s="10">
        <v>1188768.26</v>
      </c>
      <c r="AB43" s="10">
        <v>463294.95</v>
      </c>
      <c r="AC43" s="10">
        <v>945276.74</v>
      </c>
      <c r="AD43" s="10">
        <v>2597339.9500000002</v>
      </c>
      <c r="AE43" s="10">
        <v>407361.79</v>
      </c>
      <c r="AF43" s="10">
        <v>6889.43</v>
      </c>
      <c r="AG43" s="10">
        <v>206534.24</v>
      </c>
      <c r="AH43" s="10">
        <v>5375.7</v>
      </c>
      <c r="AI43" s="10">
        <v>626161.16</v>
      </c>
      <c r="AJ43" s="10">
        <v>49895.26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1377</v>
      </c>
      <c r="AQ43" s="10">
        <v>16318</v>
      </c>
      <c r="AR43" s="10">
        <v>0</v>
      </c>
      <c r="AS43" s="10">
        <v>67590.259999999995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140</v>
      </c>
      <c r="BB43" s="10">
        <v>0</v>
      </c>
      <c r="BC43" s="10">
        <v>0</v>
      </c>
      <c r="BD43" s="10">
        <v>0</v>
      </c>
      <c r="BE43" s="10">
        <v>0</v>
      </c>
      <c r="BF43" s="10">
        <v>94224.41</v>
      </c>
      <c r="BG43" s="10">
        <v>0</v>
      </c>
      <c r="BH43" s="10">
        <v>94364.41</v>
      </c>
      <c r="BI43" s="10">
        <v>9750870.5999999996</v>
      </c>
      <c r="BJ43" s="10">
        <v>0</v>
      </c>
      <c r="BK43" s="10">
        <v>0</v>
      </c>
      <c r="BL43" s="10">
        <v>0</v>
      </c>
    </row>
    <row r="44" spans="2:64" ht="15.95" customHeight="1" x14ac:dyDescent="0.25">
      <c r="B44" s="1" t="s">
        <v>103</v>
      </c>
      <c r="C44" s="1" t="s">
        <v>104</v>
      </c>
      <c r="D44" s="10">
        <v>268906.40000000002</v>
      </c>
      <c r="E44" s="10">
        <v>0</v>
      </c>
      <c r="F44" s="10">
        <v>0</v>
      </c>
      <c r="G44" s="10">
        <v>176678</v>
      </c>
      <c r="H44" s="10">
        <v>176678</v>
      </c>
      <c r="I44" s="10">
        <v>0</v>
      </c>
      <c r="J44" s="10">
        <v>8646052.9499999993</v>
      </c>
      <c r="K44" s="10">
        <v>0</v>
      </c>
      <c r="L44" s="10">
        <v>8646052.9499999993</v>
      </c>
      <c r="M44" s="10">
        <v>0</v>
      </c>
      <c r="N44" s="10">
        <v>2617786.2200000002</v>
      </c>
      <c r="O44" s="10">
        <v>2617786.2200000002</v>
      </c>
      <c r="P44" s="10">
        <v>11709423.57</v>
      </c>
      <c r="Q44" s="10">
        <v>359594.22</v>
      </c>
      <c r="R44" s="10">
        <v>63346.39</v>
      </c>
      <c r="S44" s="10">
        <v>4642833.87</v>
      </c>
      <c r="T44" s="10">
        <v>1496379.1</v>
      </c>
      <c r="U44" s="10">
        <v>204374.06</v>
      </c>
      <c r="V44" s="10">
        <v>1100599.68</v>
      </c>
      <c r="W44" s="10">
        <v>0</v>
      </c>
      <c r="X44" s="10">
        <v>0</v>
      </c>
      <c r="Y44" s="10">
        <v>0</v>
      </c>
      <c r="Z44" s="10">
        <v>7867127.3200000003</v>
      </c>
      <c r="AA44" s="10">
        <v>1510102.64</v>
      </c>
      <c r="AB44" s="10">
        <v>569756.85</v>
      </c>
      <c r="AC44" s="10">
        <v>1255303.21</v>
      </c>
      <c r="AD44" s="10">
        <v>3335162.7</v>
      </c>
      <c r="AE44" s="10">
        <v>338739.75</v>
      </c>
      <c r="AF44" s="10">
        <v>2911.39</v>
      </c>
      <c r="AG44" s="10">
        <v>284.62</v>
      </c>
      <c r="AH44" s="10">
        <v>11302.63</v>
      </c>
      <c r="AI44" s="10">
        <v>353238.39</v>
      </c>
      <c r="AJ44" s="10">
        <v>106520.01</v>
      </c>
      <c r="AK44" s="10">
        <v>1249.6400000000001</v>
      </c>
      <c r="AL44" s="10">
        <v>0</v>
      </c>
      <c r="AM44" s="10">
        <v>0</v>
      </c>
      <c r="AN44" s="10">
        <v>0</v>
      </c>
      <c r="AO44" s="10">
        <v>0</v>
      </c>
      <c r="AP44" s="10">
        <v>-25454.66</v>
      </c>
      <c r="AQ44" s="10">
        <v>0</v>
      </c>
      <c r="AR44" s="10">
        <v>0</v>
      </c>
      <c r="AS44" s="10">
        <v>82314.990000000005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30.9</v>
      </c>
      <c r="BB44" s="10">
        <v>0</v>
      </c>
      <c r="BC44" s="10">
        <v>0</v>
      </c>
      <c r="BD44" s="10">
        <v>0</v>
      </c>
      <c r="BE44" s="10">
        <v>0</v>
      </c>
      <c r="BF44" s="10">
        <v>71549.259999999995</v>
      </c>
      <c r="BG44" s="10">
        <v>0</v>
      </c>
      <c r="BH44" s="10">
        <v>71580.160000000003</v>
      </c>
      <c r="BI44" s="10">
        <v>11709423.560000001</v>
      </c>
      <c r="BJ44" s="10">
        <v>0</v>
      </c>
      <c r="BK44" s="10">
        <v>0</v>
      </c>
      <c r="BL44" s="10">
        <v>0</v>
      </c>
    </row>
    <row r="45" spans="2:64" ht="15.95" customHeight="1" x14ac:dyDescent="0.25">
      <c r="B45" s="1" t="s">
        <v>105</v>
      </c>
      <c r="C45" s="1" t="s">
        <v>106</v>
      </c>
      <c r="D45" s="10">
        <v>-0.45</v>
      </c>
      <c r="E45" s="10">
        <v>9245.01</v>
      </c>
      <c r="F45" s="10">
        <v>2144</v>
      </c>
      <c r="G45" s="10">
        <v>830.65</v>
      </c>
      <c r="H45" s="10">
        <v>12219.66</v>
      </c>
      <c r="I45" s="10">
        <v>0</v>
      </c>
      <c r="J45" s="10">
        <v>4056133.66</v>
      </c>
      <c r="K45" s="10">
        <v>0</v>
      </c>
      <c r="L45" s="10">
        <v>4056133.66</v>
      </c>
      <c r="M45" s="10">
        <v>0</v>
      </c>
      <c r="N45" s="10">
        <v>1449161.42</v>
      </c>
      <c r="O45" s="10">
        <v>1449161.42</v>
      </c>
      <c r="P45" s="10">
        <v>5517514.29</v>
      </c>
      <c r="Q45" s="10">
        <v>118977.63</v>
      </c>
      <c r="R45" s="10">
        <v>0</v>
      </c>
      <c r="S45" s="10">
        <v>1472200.44</v>
      </c>
      <c r="T45" s="10">
        <v>167361.84</v>
      </c>
      <c r="U45" s="10">
        <v>88501.81</v>
      </c>
      <c r="V45" s="10">
        <v>785466.26</v>
      </c>
      <c r="W45" s="10">
        <v>0</v>
      </c>
      <c r="X45" s="10">
        <v>0</v>
      </c>
      <c r="Y45" s="10">
        <v>901937.01</v>
      </c>
      <c r="Z45" s="10">
        <v>3534444.99</v>
      </c>
      <c r="AA45" s="10">
        <v>597381.24</v>
      </c>
      <c r="AB45" s="10">
        <v>259863.3</v>
      </c>
      <c r="AC45" s="10">
        <v>455212.51</v>
      </c>
      <c r="AD45" s="10">
        <v>1312457.05</v>
      </c>
      <c r="AE45" s="10">
        <v>371507.84</v>
      </c>
      <c r="AF45" s="10">
        <v>0</v>
      </c>
      <c r="AG45" s="10">
        <v>126274.2</v>
      </c>
      <c r="AH45" s="10">
        <v>6171.45</v>
      </c>
      <c r="AI45" s="10">
        <v>503953.49</v>
      </c>
      <c r="AJ45" s="10">
        <v>119693.67</v>
      </c>
      <c r="AK45" s="10">
        <v>669.55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120363.22</v>
      </c>
      <c r="AT45" s="10">
        <v>0</v>
      </c>
      <c r="AU45" s="10">
        <v>0</v>
      </c>
      <c r="AV45" s="10">
        <v>3363.88</v>
      </c>
      <c r="AW45" s="10">
        <v>0</v>
      </c>
      <c r="AX45" s="10">
        <v>0</v>
      </c>
      <c r="AY45" s="10">
        <v>0</v>
      </c>
      <c r="AZ45" s="10">
        <v>3363.88</v>
      </c>
      <c r="BA45" s="10">
        <v>0</v>
      </c>
      <c r="BB45" s="10">
        <v>0</v>
      </c>
      <c r="BC45" s="10">
        <v>0</v>
      </c>
      <c r="BD45" s="10">
        <v>0</v>
      </c>
      <c r="BE45" s="10">
        <v>42932.11</v>
      </c>
      <c r="BF45" s="10">
        <v>0</v>
      </c>
      <c r="BG45" s="10">
        <v>0</v>
      </c>
      <c r="BH45" s="10">
        <v>42932.11</v>
      </c>
      <c r="BI45" s="10">
        <v>5517514.7400000002</v>
      </c>
      <c r="BJ45" s="10">
        <v>0</v>
      </c>
      <c r="BK45" s="10">
        <v>0</v>
      </c>
      <c r="BL45" s="10">
        <v>0</v>
      </c>
    </row>
    <row r="46" spans="2:64" ht="15.95" customHeight="1" x14ac:dyDescent="0.25">
      <c r="B46" s="1" t="s">
        <v>107</v>
      </c>
      <c r="C46" s="1" t="s">
        <v>108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359907</v>
      </c>
      <c r="J46" s="10">
        <v>3505643</v>
      </c>
      <c r="K46" s="10">
        <v>156922</v>
      </c>
      <c r="L46" s="10">
        <v>4022472</v>
      </c>
      <c r="M46" s="10">
        <v>0</v>
      </c>
      <c r="N46" s="10">
        <v>1239283</v>
      </c>
      <c r="O46" s="10">
        <v>1239283</v>
      </c>
      <c r="P46" s="10">
        <v>5261755</v>
      </c>
      <c r="Q46" s="10">
        <v>137885</v>
      </c>
      <c r="R46" s="10">
        <v>0</v>
      </c>
      <c r="S46" s="10">
        <v>2444426</v>
      </c>
      <c r="T46" s="10">
        <v>121149</v>
      </c>
      <c r="U46" s="10">
        <v>63016</v>
      </c>
      <c r="V46" s="10">
        <v>1146551</v>
      </c>
      <c r="W46" s="10">
        <v>0</v>
      </c>
      <c r="X46" s="10">
        <v>0</v>
      </c>
      <c r="Y46" s="10">
        <v>1400</v>
      </c>
      <c r="Z46" s="10">
        <v>3914427</v>
      </c>
      <c r="AA46" s="10">
        <v>738539</v>
      </c>
      <c r="AB46" s="10">
        <v>288546</v>
      </c>
      <c r="AC46" s="10">
        <v>228810</v>
      </c>
      <c r="AD46" s="10">
        <v>1255895</v>
      </c>
      <c r="AE46" s="10">
        <v>55656</v>
      </c>
      <c r="AF46" s="10">
        <v>0</v>
      </c>
      <c r="AG46" s="10">
        <v>3710</v>
      </c>
      <c r="AH46" s="10">
        <v>2754</v>
      </c>
      <c r="AI46" s="10">
        <v>62120</v>
      </c>
      <c r="AJ46" s="10">
        <v>18837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18837</v>
      </c>
      <c r="AT46" s="10">
        <v>0</v>
      </c>
      <c r="AU46" s="10">
        <v>0</v>
      </c>
      <c r="AV46" s="10">
        <v>10476</v>
      </c>
      <c r="AW46" s="10">
        <v>0</v>
      </c>
      <c r="AX46" s="10">
        <v>0</v>
      </c>
      <c r="AY46" s="10">
        <v>0</v>
      </c>
      <c r="AZ46" s="10">
        <v>10476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5261755</v>
      </c>
      <c r="BJ46" s="10">
        <v>0</v>
      </c>
      <c r="BK46" s="10">
        <v>0</v>
      </c>
      <c r="BL46" s="10">
        <v>0</v>
      </c>
    </row>
    <row r="47" spans="2:64" ht="15.95" customHeight="1" x14ac:dyDescent="0.25">
      <c r="B47" s="1" t="s">
        <v>109</v>
      </c>
      <c r="C47" s="1" t="s">
        <v>110</v>
      </c>
      <c r="D47" s="10">
        <v>-0.24</v>
      </c>
      <c r="E47" s="10">
        <v>0</v>
      </c>
      <c r="F47" s="10">
        <v>157964.4</v>
      </c>
      <c r="G47" s="10">
        <v>2261.75</v>
      </c>
      <c r="H47" s="10">
        <v>160226.15</v>
      </c>
      <c r="I47" s="10">
        <v>5907532.2599999998</v>
      </c>
      <c r="J47" s="10">
        <v>18063085.5</v>
      </c>
      <c r="K47" s="10">
        <v>0</v>
      </c>
      <c r="L47" s="10">
        <v>23970617.760000002</v>
      </c>
      <c r="M47" s="10">
        <v>0</v>
      </c>
      <c r="N47" s="10">
        <v>5585636.9000000004</v>
      </c>
      <c r="O47" s="10">
        <v>5585636.9000000004</v>
      </c>
      <c r="P47" s="10">
        <v>29716480.57</v>
      </c>
      <c r="Q47" s="10">
        <v>322379.32</v>
      </c>
      <c r="R47" s="10">
        <v>149222.04</v>
      </c>
      <c r="S47" s="10">
        <v>13280485.949999999</v>
      </c>
      <c r="T47" s="10">
        <v>1328472.1000000001</v>
      </c>
      <c r="U47" s="10">
        <v>347068.7</v>
      </c>
      <c r="V47" s="10">
        <v>4430580.2699999996</v>
      </c>
      <c r="W47" s="10">
        <v>77865.919999999998</v>
      </c>
      <c r="X47" s="10">
        <v>0</v>
      </c>
      <c r="Y47" s="10">
        <v>0</v>
      </c>
      <c r="Z47" s="10">
        <v>19936074.300000001</v>
      </c>
      <c r="AA47" s="10">
        <v>3910381.57</v>
      </c>
      <c r="AB47" s="10">
        <v>1434383.38</v>
      </c>
      <c r="AC47" s="10">
        <v>2754350.84</v>
      </c>
      <c r="AD47" s="10">
        <v>8099115.79</v>
      </c>
      <c r="AE47" s="10">
        <v>1042555.55</v>
      </c>
      <c r="AF47" s="10">
        <v>0</v>
      </c>
      <c r="AG47" s="10">
        <v>1673.15</v>
      </c>
      <c r="AH47" s="10">
        <v>19206.73</v>
      </c>
      <c r="AI47" s="10">
        <v>1063435.43</v>
      </c>
      <c r="AJ47" s="10">
        <v>177769.85</v>
      </c>
      <c r="AK47" s="10">
        <v>0</v>
      </c>
      <c r="AL47" s="10">
        <v>0</v>
      </c>
      <c r="AM47" s="10">
        <v>0</v>
      </c>
      <c r="AN47" s="10">
        <v>72839.08</v>
      </c>
      <c r="AO47" s="10">
        <v>0</v>
      </c>
      <c r="AP47" s="10">
        <v>0</v>
      </c>
      <c r="AQ47" s="10">
        <v>24400.03</v>
      </c>
      <c r="AR47" s="10">
        <v>0</v>
      </c>
      <c r="AS47" s="10">
        <v>275008.96000000002</v>
      </c>
      <c r="AT47" s="10">
        <v>0</v>
      </c>
      <c r="AU47" s="10">
        <v>0</v>
      </c>
      <c r="AV47" s="10">
        <v>41522.22</v>
      </c>
      <c r="AW47" s="10">
        <v>0</v>
      </c>
      <c r="AX47" s="10">
        <v>0</v>
      </c>
      <c r="AY47" s="10">
        <v>0</v>
      </c>
      <c r="AZ47" s="10">
        <v>41522.22</v>
      </c>
      <c r="BA47" s="10">
        <v>671.97</v>
      </c>
      <c r="BB47" s="10">
        <v>0</v>
      </c>
      <c r="BC47" s="10">
        <v>0</v>
      </c>
      <c r="BD47" s="10">
        <v>0</v>
      </c>
      <c r="BE47" s="10">
        <v>0</v>
      </c>
      <c r="BF47" s="10">
        <v>300652.14</v>
      </c>
      <c r="BG47" s="10">
        <v>0</v>
      </c>
      <c r="BH47" s="10">
        <v>301324.11</v>
      </c>
      <c r="BI47" s="10">
        <v>29716480.809999999</v>
      </c>
      <c r="BJ47" s="10">
        <v>0</v>
      </c>
      <c r="BK47" s="10">
        <v>0</v>
      </c>
      <c r="BL47" s="10">
        <v>0</v>
      </c>
    </row>
    <row r="48" spans="2:64" ht="15.95" customHeight="1" x14ac:dyDescent="0.25">
      <c r="B48" s="18"/>
      <c r="C48" s="18" t="s">
        <v>391</v>
      </c>
      <c r="D48" s="19">
        <f>SUM(D7:D47)</f>
        <v>2248954.33</v>
      </c>
      <c r="E48" s="19">
        <f t="shared" ref="E48:BL48" si="0">SUM(E7:E47)</f>
        <v>11389789.930000002</v>
      </c>
      <c r="F48" s="19">
        <f t="shared" si="0"/>
        <v>942321.91999999993</v>
      </c>
      <c r="G48" s="19">
        <f t="shared" si="0"/>
        <v>10773597.659999998</v>
      </c>
      <c r="H48" s="19">
        <f t="shared" si="0"/>
        <v>23105709.509999998</v>
      </c>
      <c r="I48" s="19">
        <f t="shared" si="0"/>
        <v>14721118.609999999</v>
      </c>
      <c r="J48" s="19">
        <f t="shared" si="0"/>
        <v>350181362.35000008</v>
      </c>
      <c r="K48" s="19">
        <f t="shared" si="0"/>
        <v>831058.43</v>
      </c>
      <c r="L48" s="19">
        <f t="shared" si="0"/>
        <v>365733539.39000005</v>
      </c>
      <c r="M48" s="19">
        <f t="shared" si="0"/>
        <v>213066.41</v>
      </c>
      <c r="N48" s="19">
        <f t="shared" si="0"/>
        <v>118810761.42000002</v>
      </c>
      <c r="O48" s="19">
        <f t="shared" si="0"/>
        <v>119023827.83000001</v>
      </c>
      <c r="P48" s="19">
        <f t="shared" si="0"/>
        <v>510112031.05999988</v>
      </c>
      <c r="Q48" s="19">
        <f t="shared" si="0"/>
        <v>7010368.0500000007</v>
      </c>
      <c r="R48" s="19">
        <f t="shared" si="0"/>
        <v>1963524.41</v>
      </c>
      <c r="S48" s="19">
        <f t="shared" si="0"/>
        <v>206008392</v>
      </c>
      <c r="T48" s="19">
        <f t="shared" si="0"/>
        <v>34065606.050000004</v>
      </c>
      <c r="U48" s="19">
        <f t="shared" si="0"/>
        <v>4171404.9400000009</v>
      </c>
      <c r="V48" s="19">
        <f t="shared" si="0"/>
        <v>85063818.630000025</v>
      </c>
      <c r="W48" s="19">
        <f t="shared" si="0"/>
        <v>3063848.41</v>
      </c>
      <c r="X48" s="19">
        <f t="shared" si="0"/>
        <v>417532.12</v>
      </c>
      <c r="Y48" s="19">
        <f t="shared" si="0"/>
        <v>1649670.4</v>
      </c>
      <c r="Z48" s="19">
        <f t="shared" si="0"/>
        <v>343414165.00999999</v>
      </c>
      <c r="AA48" s="19">
        <f t="shared" si="0"/>
        <v>62457600.5</v>
      </c>
      <c r="AB48" s="19">
        <f t="shared" si="0"/>
        <v>25180135.049999997</v>
      </c>
      <c r="AC48" s="19">
        <f t="shared" si="0"/>
        <v>57134692.810000002</v>
      </c>
      <c r="AD48" s="19">
        <f t="shared" si="0"/>
        <v>144772428.36000001</v>
      </c>
      <c r="AE48" s="19">
        <f t="shared" si="0"/>
        <v>10754824.979999999</v>
      </c>
      <c r="AF48" s="19">
        <f t="shared" si="0"/>
        <v>178072.96000000002</v>
      </c>
      <c r="AG48" s="19">
        <f t="shared" si="0"/>
        <v>739954.71</v>
      </c>
      <c r="AH48" s="19">
        <f t="shared" si="0"/>
        <v>777043.5199999999</v>
      </c>
      <c r="AI48" s="19">
        <f t="shared" si="0"/>
        <v>12449896.17</v>
      </c>
      <c r="AJ48" s="19">
        <f t="shared" si="0"/>
        <v>3927971.879999999</v>
      </c>
      <c r="AK48" s="19">
        <f t="shared" si="0"/>
        <v>230460.59000000003</v>
      </c>
      <c r="AL48" s="19">
        <f t="shared" si="0"/>
        <v>0</v>
      </c>
      <c r="AM48" s="19">
        <f t="shared" si="0"/>
        <v>38140.879999999997</v>
      </c>
      <c r="AN48" s="19">
        <f t="shared" si="0"/>
        <v>229771.83999999997</v>
      </c>
      <c r="AO48" s="19">
        <f t="shared" si="0"/>
        <v>361.73</v>
      </c>
      <c r="AP48" s="19">
        <f t="shared" si="0"/>
        <v>719559.65</v>
      </c>
      <c r="AQ48" s="19">
        <f t="shared" si="0"/>
        <v>411618.02</v>
      </c>
      <c r="AR48" s="19">
        <f t="shared" si="0"/>
        <v>15993.25</v>
      </c>
      <c r="AS48" s="19">
        <f t="shared" si="0"/>
        <v>5573877.8399999989</v>
      </c>
      <c r="AT48" s="19">
        <f t="shared" si="0"/>
        <v>0</v>
      </c>
      <c r="AU48" s="19">
        <f t="shared" si="0"/>
        <v>944</v>
      </c>
      <c r="AV48" s="19">
        <f t="shared" si="0"/>
        <v>595406.59</v>
      </c>
      <c r="AW48" s="19">
        <f t="shared" si="0"/>
        <v>0</v>
      </c>
      <c r="AX48" s="19">
        <f t="shared" si="0"/>
        <v>0</v>
      </c>
      <c r="AY48" s="19">
        <f t="shared" si="0"/>
        <v>0</v>
      </c>
      <c r="AZ48" s="19">
        <f t="shared" si="0"/>
        <v>596350.59</v>
      </c>
      <c r="BA48" s="19">
        <f t="shared" si="0"/>
        <v>83321.969999999987</v>
      </c>
      <c r="BB48" s="19">
        <f t="shared" si="0"/>
        <v>0</v>
      </c>
      <c r="BC48" s="19">
        <f t="shared" si="0"/>
        <v>0</v>
      </c>
      <c r="BD48" s="19">
        <f t="shared" si="0"/>
        <v>0</v>
      </c>
      <c r="BE48" s="19">
        <f t="shared" si="0"/>
        <v>156837.78</v>
      </c>
      <c r="BF48" s="19">
        <f t="shared" si="0"/>
        <v>3120298.69</v>
      </c>
      <c r="BG48" s="19">
        <f t="shared" si="0"/>
        <v>-45439.42</v>
      </c>
      <c r="BH48" s="19">
        <f t="shared" si="0"/>
        <v>3315019.0199999996</v>
      </c>
      <c r="BI48" s="19">
        <f t="shared" si="0"/>
        <v>510121736.99000007</v>
      </c>
      <c r="BJ48" s="19">
        <f t="shared" si="0"/>
        <v>-2204273.2000000002</v>
      </c>
      <c r="BK48" s="19">
        <f t="shared" si="0"/>
        <v>-2204273.2000000002</v>
      </c>
      <c r="BL48" s="19">
        <f t="shared" si="0"/>
        <v>0</v>
      </c>
    </row>
    <row r="49" spans="2:64" ht="15.95" customHeight="1" x14ac:dyDescent="0.25">
      <c r="B49" s="1" t="s">
        <v>111</v>
      </c>
      <c r="C49" s="1" t="s">
        <v>112</v>
      </c>
      <c r="D49" s="10">
        <v>0</v>
      </c>
      <c r="E49" s="10">
        <v>0</v>
      </c>
      <c r="F49" s="10">
        <v>0</v>
      </c>
      <c r="G49" s="10">
        <v>110</v>
      </c>
      <c r="H49" s="10">
        <v>110</v>
      </c>
      <c r="I49" s="10">
        <v>0</v>
      </c>
      <c r="J49" s="10">
        <v>46625</v>
      </c>
      <c r="K49" s="10">
        <v>0</v>
      </c>
      <c r="L49" s="10">
        <v>46625</v>
      </c>
      <c r="M49" s="10">
        <v>0</v>
      </c>
      <c r="N49" s="10">
        <v>27985</v>
      </c>
      <c r="O49" s="10">
        <v>27985</v>
      </c>
      <c r="P49" s="10">
        <v>74720</v>
      </c>
      <c r="Q49" s="10">
        <v>0</v>
      </c>
      <c r="R49" s="10">
        <v>0</v>
      </c>
      <c r="S49" s="10">
        <v>39648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39648</v>
      </c>
      <c r="AA49" s="10">
        <v>3059</v>
      </c>
      <c r="AB49" s="10">
        <v>2936</v>
      </c>
      <c r="AC49" s="10">
        <v>900</v>
      </c>
      <c r="AD49" s="10">
        <v>6895</v>
      </c>
      <c r="AE49" s="10">
        <v>27485</v>
      </c>
      <c r="AF49" s="10">
        <v>0</v>
      </c>
      <c r="AG49" s="10">
        <v>0</v>
      </c>
      <c r="AH49" s="10">
        <v>0</v>
      </c>
      <c r="AI49" s="10">
        <v>27485</v>
      </c>
      <c r="AJ49" s="10">
        <v>692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692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74720</v>
      </c>
      <c r="BJ49" s="10">
        <v>0</v>
      </c>
      <c r="BK49" s="10">
        <v>0</v>
      </c>
      <c r="BL49" s="10">
        <v>0</v>
      </c>
    </row>
    <row r="50" spans="2:64" ht="15.95" customHeight="1" x14ac:dyDescent="0.25">
      <c r="B50" s="1" t="s">
        <v>113</v>
      </c>
      <c r="C50" s="1" t="s">
        <v>114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230064</v>
      </c>
      <c r="K50" s="10">
        <v>0</v>
      </c>
      <c r="L50" s="10">
        <v>230064</v>
      </c>
      <c r="M50" s="10">
        <v>0</v>
      </c>
      <c r="N50" s="10">
        <v>55888</v>
      </c>
      <c r="O50" s="10">
        <v>55888</v>
      </c>
      <c r="P50" s="10">
        <v>285952</v>
      </c>
      <c r="Q50" s="10">
        <v>0</v>
      </c>
      <c r="R50" s="10">
        <v>0</v>
      </c>
      <c r="S50" s="10">
        <v>133413</v>
      </c>
      <c r="T50" s="10">
        <v>0</v>
      </c>
      <c r="U50" s="10">
        <v>0</v>
      </c>
      <c r="V50" s="10">
        <v>31300</v>
      </c>
      <c r="W50" s="10">
        <v>0</v>
      </c>
      <c r="X50" s="10">
        <v>0</v>
      </c>
      <c r="Y50" s="10">
        <v>0</v>
      </c>
      <c r="Z50" s="10">
        <v>164713</v>
      </c>
      <c r="AA50" s="10">
        <v>0</v>
      </c>
      <c r="AB50" s="10">
        <v>9333</v>
      </c>
      <c r="AC50" s="10">
        <v>26990</v>
      </c>
      <c r="AD50" s="10">
        <v>36323</v>
      </c>
      <c r="AE50" s="10">
        <v>80820</v>
      </c>
      <c r="AF50" s="10">
        <v>0</v>
      </c>
      <c r="AG50" s="10">
        <v>0</v>
      </c>
      <c r="AH50" s="10">
        <v>0</v>
      </c>
      <c r="AI50" s="10">
        <v>80820</v>
      </c>
      <c r="AJ50" s="10">
        <v>1696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2100</v>
      </c>
      <c r="AR50" s="10">
        <v>0</v>
      </c>
      <c r="AS50" s="10">
        <v>3796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300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300</v>
      </c>
      <c r="BI50" s="10">
        <v>285952</v>
      </c>
      <c r="BJ50" s="10">
        <v>0</v>
      </c>
      <c r="BK50" s="10">
        <v>0</v>
      </c>
      <c r="BL50" s="10">
        <v>0</v>
      </c>
    </row>
    <row r="51" spans="2:64" ht="15.95" customHeight="1" x14ac:dyDescent="0.25">
      <c r="B51" s="1" t="s">
        <v>115</v>
      </c>
      <c r="C51" s="1" t="s">
        <v>116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226184</v>
      </c>
      <c r="K51" s="10">
        <v>0</v>
      </c>
      <c r="L51" s="10">
        <v>226184</v>
      </c>
      <c r="M51" s="10">
        <v>0</v>
      </c>
      <c r="N51" s="10">
        <v>102795</v>
      </c>
      <c r="O51" s="10">
        <v>102795</v>
      </c>
      <c r="P51" s="10">
        <v>328979</v>
      </c>
      <c r="Q51" s="10">
        <v>0</v>
      </c>
      <c r="R51" s="10">
        <v>22607</v>
      </c>
      <c r="S51" s="10">
        <v>222526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245133</v>
      </c>
      <c r="AA51" s="10">
        <v>0</v>
      </c>
      <c r="AB51" s="10">
        <v>16105</v>
      </c>
      <c r="AC51" s="10">
        <v>24033</v>
      </c>
      <c r="AD51" s="10">
        <v>40138</v>
      </c>
      <c r="AE51" s="10">
        <v>43708</v>
      </c>
      <c r="AF51" s="10">
        <v>0</v>
      </c>
      <c r="AG51" s="10">
        <v>0</v>
      </c>
      <c r="AH51" s="10">
        <v>0</v>
      </c>
      <c r="AI51" s="10">
        <v>43708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328979</v>
      </c>
      <c r="BJ51" s="10">
        <v>0</v>
      </c>
      <c r="BK51" s="10">
        <v>0</v>
      </c>
      <c r="BL51" s="10">
        <v>0</v>
      </c>
    </row>
    <row r="52" spans="2:64" ht="15.95" customHeight="1" x14ac:dyDescent="0.25">
      <c r="B52" s="1" t="s">
        <v>117</v>
      </c>
      <c r="C52" s="1" t="s">
        <v>118</v>
      </c>
      <c r="D52" s="10">
        <v>24303.599999999999</v>
      </c>
      <c r="E52" s="10">
        <v>0</v>
      </c>
      <c r="F52" s="10">
        <v>0</v>
      </c>
      <c r="G52" s="10">
        <v>0</v>
      </c>
      <c r="H52" s="10">
        <v>0</v>
      </c>
      <c r="I52" s="10">
        <v>1481.46</v>
      </c>
      <c r="J52" s="10">
        <v>88955.22</v>
      </c>
      <c r="K52" s="10">
        <v>0</v>
      </c>
      <c r="L52" s="10">
        <v>90436.68</v>
      </c>
      <c r="M52" s="10">
        <v>0</v>
      </c>
      <c r="N52" s="10">
        <v>106553.86</v>
      </c>
      <c r="O52" s="10">
        <v>106553.86</v>
      </c>
      <c r="P52" s="10">
        <v>221294.14</v>
      </c>
      <c r="Q52" s="10">
        <v>0</v>
      </c>
      <c r="R52" s="10">
        <v>0</v>
      </c>
      <c r="S52" s="10">
        <v>38322.239999999998</v>
      </c>
      <c r="T52" s="10">
        <v>0</v>
      </c>
      <c r="U52" s="10">
        <v>0</v>
      </c>
      <c r="V52" s="10">
        <v>67893.820000000007</v>
      </c>
      <c r="W52" s="10">
        <v>0</v>
      </c>
      <c r="X52" s="10">
        <v>0</v>
      </c>
      <c r="Y52" s="10">
        <v>0</v>
      </c>
      <c r="Z52" s="10">
        <v>106216.06</v>
      </c>
      <c r="AA52" s="10">
        <v>0</v>
      </c>
      <c r="AB52" s="10">
        <v>7015.35</v>
      </c>
      <c r="AC52" s="10">
        <v>13190.99</v>
      </c>
      <c r="AD52" s="10">
        <v>20206.34</v>
      </c>
      <c r="AE52" s="10">
        <v>88629.16</v>
      </c>
      <c r="AF52" s="10">
        <v>0</v>
      </c>
      <c r="AG52" s="10">
        <v>6.95</v>
      </c>
      <c r="AH52" s="10">
        <v>0</v>
      </c>
      <c r="AI52" s="10">
        <v>88636.11</v>
      </c>
      <c r="AJ52" s="10">
        <v>1548.39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1350</v>
      </c>
      <c r="AR52" s="10">
        <v>0</v>
      </c>
      <c r="AS52" s="10">
        <v>2898.39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960.9</v>
      </c>
      <c r="BG52" s="10">
        <v>0</v>
      </c>
      <c r="BH52" s="10">
        <v>960.9</v>
      </c>
      <c r="BI52" s="10">
        <v>218917.8</v>
      </c>
      <c r="BJ52" s="10">
        <v>0</v>
      </c>
      <c r="BK52" s="10">
        <v>0</v>
      </c>
      <c r="BL52" s="10">
        <v>0</v>
      </c>
    </row>
    <row r="53" spans="2:64" ht="15.95" customHeight="1" x14ac:dyDescent="0.25">
      <c r="B53" s="1" t="s">
        <v>119</v>
      </c>
      <c r="C53" s="1" t="s">
        <v>120</v>
      </c>
      <c r="D53" s="10">
        <v>462670.31</v>
      </c>
      <c r="E53" s="10">
        <v>0</v>
      </c>
      <c r="F53" s="10">
        <v>0</v>
      </c>
      <c r="G53" s="10">
        <v>3500</v>
      </c>
      <c r="H53" s="10">
        <v>3500</v>
      </c>
      <c r="I53" s="10">
        <v>0</v>
      </c>
      <c r="J53" s="10">
        <v>705086.41</v>
      </c>
      <c r="K53" s="10">
        <v>0</v>
      </c>
      <c r="L53" s="10">
        <v>705086.41</v>
      </c>
      <c r="M53" s="10">
        <v>0</v>
      </c>
      <c r="N53" s="10">
        <v>165035.17000000001</v>
      </c>
      <c r="O53" s="10">
        <v>165035.17000000001</v>
      </c>
      <c r="P53" s="10">
        <v>1336291.8899999999</v>
      </c>
      <c r="Q53" s="10">
        <v>0</v>
      </c>
      <c r="R53" s="10">
        <v>0</v>
      </c>
      <c r="S53" s="10">
        <v>362343.92</v>
      </c>
      <c r="T53" s="10">
        <v>0</v>
      </c>
      <c r="U53" s="10">
        <v>0</v>
      </c>
      <c r="V53" s="10">
        <v>176099.9</v>
      </c>
      <c r="W53" s="10">
        <v>0</v>
      </c>
      <c r="X53" s="10">
        <v>0</v>
      </c>
      <c r="Y53" s="10">
        <v>0</v>
      </c>
      <c r="Z53" s="10">
        <v>538443.81999999995</v>
      </c>
      <c r="AA53" s="10">
        <v>0</v>
      </c>
      <c r="AB53" s="10">
        <v>62859.3</v>
      </c>
      <c r="AC53" s="10">
        <v>124791.22</v>
      </c>
      <c r="AD53" s="10">
        <v>187650.52</v>
      </c>
      <c r="AE53" s="10">
        <v>149646.74</v>
      </c>
      <c r="AF53" s="10">
        <v>4547.17</v>
      </c>
      <c r="AG53" s="10">
        <v>356.25</v>
      </c>
      <c r="AH53" s="10">
        <v>0</v>
      </c>
      <c r="AI53" s="10">
        <v>154550.16</v>
      </c>
      <c r="AJ53" s="10">
        <v>30762.04</v>
      </c>
      <c r="AK53" s="10">
        <v>0</v>
      </c>
      <c r="AL53" s="10">
        <v>0</v>
      </c>
      <c r="AM53" s="10">
        <v>0</v>
      </c>
      <c r="AN53" s="10">
        <v>27258.560000000001</v>
      </c>
      <c r="AO53" s="10">
        <v>0</v>
      </c>
      <c r="AP53" s="10">
        <v>84591.94</v>
      </c>
      <c r="AQ53" s="10">
        <v>3836.46</v>
      </c>
      <c r="AR53" s="10">
        <v>0</v>
      </c>
      <c r="AS53" s="10">
        <v>146449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1027093.5</v>
      </c>
      <c r="BJ53" s="10">
        <v>224393.19</v>
      </c>
      <c r="BK53" s="10">
        <v>224393.19</v>
      </c>
      <c r="BL53" s="10">
        <v>0</v>
      </c>
    </row>
    <row r="54" spans="2:64" ht="15.95" customHeight="1" x14ac:dyDescent="0.25">
      <c r="B54" s="1" t="s">
        <v>121</v>
      </c>
      <c r="C54" s="1" t="s">
        <v>122</v>
      </c>
      <c r="D54" s="10">
        <v>443385.19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303298.74</v>
      </c>
      <c r="K54" s="10">
        <v>0</v>
      </c>
      <c r="L54" s="10">
        <v>303298.74</v>
      </c>
      <c r="M54" s="10">
        <v>0</v>
      </c>
      <c r="N54" s="10">
        <v>123517.35</v>
      </c>
      <c r="O54" s="10">
        <v>123517.35</v>
      </c>
      <c r="P54" s="10">
        <v>870201.28</v>
      </c>
      <c r="Q54" s="10">
        <v>0</v>
      </c>
      <c r="R54" s="10">
        <v>0</v>
      </c>
      <c r="S54" s="10">
        <v>165845.72</v>
      </c>
      <c r="T54" s="10">
        <v>0</v>
      </c>
      <c r="U54" s="10">
        <v>0</v>
      </c>
      <c r="V54" s="10">
        <v>122954.35</v>
      </c>
      <c r="W54" s="10">
        <v>0</v>
      </c>
      <c r="X54" s="10">
        <v>0</v>
      </c>
      <c r="Y54" s="10">
        <v>0</v>
      </c>
      <c r="Z54" s="10">
        <v>288800.07</v>
      </c>
      <c r="AA54" s="10">
        <v>0</v>
      </c>
      <c r="AB54" s="10">
        <v>31309.25</v>
      </c>
      <c r="AC54" s="10">
        <v>32548.58</v>
      </c>
      <c r="AD54" s="10">
        <v>63857.83</v>
      </c>
      <c r="AE54" s="10">
        <v>129482.19</v>
      </c>
      <c r="AF54" s="10">
        <v>0</v>
      </c>
      <c r="AG54" s="10">
        <v>0</v>
      </c>
      <c r="AH54" s="10">
        <v>291.7</v>
      </c>
      <c r="AI54" s="10">
        <v>129773.89</v>
      </c>
      <c r="AJ54" s="10">
        <v>8821.08</v>
      </c>
      <c r="AK54" s="10">
        <v>0</v>
      </c>
      <c r="AL54" s="10">
        <v>0</v>
      </c>
      <c r="AM54" s="10">
        <v>0</v>
      </c>
      <c r="AN54" s="10">
        <v>6884.57</v>
      </c>
      <c r="AO54" s="10">
        <v>0</v>
      </c>
      <c r="AP54" s="10">
        <v>254.39</v>
      </c>
      <c r="AQ54" s="10">
        <v>2492.0300000000002</v>
      </c>
      <c r="AR54" s="10">
        <v>0</v>
      </c>
      <c r="AS54" s="10">
        <v>18452.07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190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190</v>
      </c>
      <c r="BI54" s="10">
        <v>501073.86</v>
      </c>
      <c r="BJ54" s="10">
        <v>93904.88</v>
      </c>
      <c r="BK54" s="10">
        <v>93904.88</v>
      </c>
      <c r="BL54" s="10">
        <v>0</v>
      </c>
    </row>
    <row r="55" spans="2:64" ht="15.95" customHeight="1" x14ac:dyDescent="0.25">
      <c r="B55" s="1" t="s">
        <v>123</v>
      </c>
      <c r="C55" s="1" t="s">
        <v>124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151672</v>
      </c>
      <c r="K55" s="10">
        <v>0</v>
      </c>
      <c r="L55" s="10">
        <v>151672</v>
      </c>
      <c r="M55" s="10">
        <v>0</v>
      </c>
      <c r="N55" s="10">
        <v>40509</v>
      </c>
      <c r="O55" s="10">
        <v>40509</v>
      </c>
      <c r="P55" s="10">
        <v>192181</v>
      </c>
      <c r="Q55" s="10">
        <v>0</v>
      </c>
      <c r="R55" s="10">
        <v>0</v>
      </c>
      <c r="S55" s="10">
        <v>99230</v>
      </c>
      <c r="T55" s="10">
        <v>0</v>
      </c>
      <c r="U55" s="10">
        <v>0</v>
      </c>
      <c r="V55" s="10">
        <v>41929</v>
      </c>
      <c r="W55" s="10">
        <v>0</v>
      </c>
      <c r="X55" s="10">
        <v>0</v>
      </c>
      <c r="Y55" s="10">
        <v>0</v>
      </c>
      <c r="Z55" s="10">
        <v>141159</v>
      </c>
      <c r="AA55" s="10">
        <v>0</v>
      </c>
      <c r="AB55" s="10">
        <v>10542</v>
      </c>
      <c r="AC55" s="10">
        <v>21957</v>
      </c>
      <c r="AD55" s="10">
        <v>32499</v>
      </c>
      <c r="AE55" s="10">
        <v>13522</v>
      </c>
      <c r="AF55" s="10">
        <v>0</v>
      </c>
      <c r="AG55" s="10">
        <v>1120</v>
      </c>
      <c r="AH55" s="10">
        <v>0</v>
      </c>
      <c r="AI55" s="10">
        <v>14642</v>
      </c>
      <c r="AJ55" s="10">
        <v>1488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1050</v>
      </c>
      <c r="AQ55" s="10">
        <v>0</v>
      </c>
      <c r="AR55" s="10">
        <v>0</v>
      </c>
      <c r="AS55" s="10">
        <v>2538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1343</v>
      </c>
      <c r="BG55" s="10">
        <v>0</v>
      </c>
      <c r="BH55" s="10">
        <v>1343</v>
      </c>
      <c r="BI55" s="10">
        <v>192181</v>
      </c>
      <c r="BJ55" s="10">
        <v>0</v>
      </c>
      <c r="BK55" s="10">
        <v>0</v>
      </c>
      <c r="BL55" s="10">
        <v>0</v>
      </c>
    </row>
    <row r="56" spans="2:64" ht="15.95" customHeight="1" x14ac:dyDescent="0.25">
      <c r="B56" s="1" t="s">
        <v>125</v>
      </c>
      <c r="C56" s="1" t="s">
        <v>400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96717</v>
      </c>
      <c r="K56" s="10">
        <v>0</v>
      </c>
      <c r="L56" s="10">
        <v>96717</v>
      </c>
      <c r="M56" s="10">
        <v>0</v>
      </c>
      <c r="N56" s="10">
        <v>88076</v>
      </c>
      <c r="O56" s="10">
        <v>88076</v>
      </c>
      <c r="P56" s="10">
        <v>184793</v>
      </c>
      <c r="Q56" s="10">
        <v>0</v>
      </c>
      <c r="R56" s="10">
        <v>0</v>
      </c>
      <c r="S56" s="10">
        <v>77810</v>
      </c>
      <c r="T56" s="10">
        <v>23898</v>
      </c>
      <c r="U56" s="10">
        <v>0</v>
      </c>
      <c r="V56" s="10">
        <v>26277</v>
      </c>
      <c r="W56" s="10">
        <v>0</v>
      </c>
      <c r="X56" s="10">
        <v>0</v>
      </c>
      <c r="Y56" s="10">
        <v>0</v>
      </c>
      <c r="Z56" s="10">
        <v>127985</v>
      </c>
      <c r="AA56" s="10">
        <v>0</v>
      </c>
      <c r="AB56" s="10">
        <v>9791</v>
      </c>
      <c r="AC56" s="10">
        <v>4350</v>
      </c>
      <c r="AD56" s="10">
        <v>14141</v>
      </c>
      <c r="AE56" s="10">
        <v>21697</v>
      </c>
      <c r="AF56" s="10">
        <v>0</v>
      </c>
      <c r="AG56" s="10">
        <v>0</v>
      </c>
      <c r="AH56" s="10">
        <v>0</v>
      </c>
      <c r="AI56" s="10">
        <v>21697</v>
      </c>
      <c r="AJ56" s="10">
        <v>2134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7004</v>
      </c>
      <c r="AR56" s="10">
        <v>0</v>
      </c>
      <c r="AS56" s="10">
        <v>9138</v>
      </c>
      <c r="AT56" s="10">
        <v>0</v>
      </c>
      <c r="AU56" s="10">
        <v>0</v>
      </c>
      <c r="AV56" s="10">
        <v>11832</v>
      </c>
      <c r="AW56" s="10">
        <v>0</v>
      </c>
      <c r="AX56" s="10">
        <v>0</v>
      </c>
      <c r="AY56" s="10">
        <v>0</v>
      </c>
      <c r="AZ56" s="10">
        <v>11832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184793</v>
      </c>
      <c r="BJ56" s="10">
        <v>0</v>
      </c>
      <c r="BK56" s="10">
        <v>0</v>
      </c>
      <c r="BL56" s="10">
        <v>0</v>
      </c>
    </row>
    <row r="57" spans="2:64" ht="15.95" customHeight="1" x14ac:dyDescent="0.25">
      <c r="B57" s="1" t="s">
        <v>126</v>
      </c>
      <c r="C57" s="1" t="s">
        <v>127</v>
      </c>
      <c r="D57" s="10">
        <v>89267.1</v>
      </c>
      <c r="E57" s="10">
        <v>0</v>
      </c>
      <c r="F57" s="10">
        <v>0</v>
      </c>
      <c r="G57" s="10">
        <v>0</v>
      </c>
      <c r="H57" s="10">
        <v>0</v>
      </c>
      <c r="I57" s="10">
        <v>774.39</v>
      </c>
      <c r="J57" s="10">
        <v>524501.31000000006</v>
      </c>
      <c r="K57" s="10">
        <v>0</v>
      </c>
      <c r="L57" s="10">
        <v>525275.69999999995</v>
      </c>
      <c r="M57" s="10">
        <v>0</v>
      </c>
      <c r="N57" s="10">
        <v>77096.25</v>
      </c>
      <c r="O57" s="10">
        <v>77096.25</v>
      </c>
      <c r="P57" s="10">
        <v>691639.05</v>
      </c>
      <c r="Q57" s="10">
        <v>0</v>
      </c>
      <c r="R57" s="10">
        <v>52811.13</v>
      </c>
      <c r="S57" s="10">
        <v>236308.32</v>
      </c>
      <c r="T57" s="10">
        <v>0</v>
      </c>
      <c r="U57" s="10">
        <v>0</v>
      </c>
      <c r="V57" s="10">
        <v>109259.35</v>
      </c>
      <c r="W57" s="10">
        <v>0</v>
      </c>
      <c r="X57" s="10">
        <v>0</v>
      </c>
      <c r="Y57" s="10">
        <v>0</v>
      </c>
      <c r="Z57" s="10">
        <v>398378.8</v>
      </c>
      <c r="AA57" s="10">
        <v>0</v>
      </c>
      <c r="AB57" s="10">
        <v>28737.52</v>
      </c>
      <c r="AC57" s="10">
        <v>54870.11</v>
      </c>
      <c r="AD57" s="10">
        <v>83607.63</v>
      </c>
      <c r="AE57" s="10">
        <v>80666.62</v>
      </c>
      <c r="AF57" s="10">
        <v>4040.6</v>
      </c>
      <c r="AG57" s="10">
        <v>275</v>
      </c>
      <c r="AH57" s="10">
        <v>180.66</v>
      </c>
      <c r="AI57" s="10">
        <v>85162.880000000005</v>
      </c>
      <c r="AJ57" s="10">
        <v>9146.69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68.66</v>
      </c>
      <c r="AQ57" s="10">
        <v>0</v>
      </c>
      <c r="AR57" s="10">
        <v>0</v>
      </c>
      <c r="AS57" s="10">
        <v>9215.35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576364.66</v>
      </c>
      <c r="BJ57" s="10">
        <v>0</v>
      </c>
      <c r="BK57" s="10">
        <v>0</v>
      </c>
      <c r="BL57" s="10">
        <v>0</v>
      </c>
    </row>
    <row r="58" spans="2:64" ht="15.95" customHeight="1" x14ac:dyDescent="0.25">
      <c r="B58" s="1" t="s">
        <v>128</v>
      </c>
      <c r="C58" s="1" t="s">
        <v>129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217448</v>
      </c>
      <c r="K58" s="10">
        <v>0</v>
      </c>
      <c r="L58" s="10">
        <v>217448</v>
      </c>
      <c r="M58" s="10">
        <v>0</v>
      </c>
      <c r="N58" s="10">
        <v>37554.800000000003</v>
      </c>
      <c r="O58" s="10">
        <v>37554.800000000003</v>
      </c>
      <c r="P58" s="10">
        <v>255002.8</v>
      </c>
      <c r="Q58" s="10">
        <v>0</v>
      </c>
      <c r="R58" s="10">
        <v>0</v>
      </c>
      <c r="S58" s="10">
        <v>47054.2</v>
      </c>
      <c r="T58" s="10">
        <v>0</v>
      </c>
      <c r="U58" s="10">
        <v>0</v>
      </c>
      <c r="V58" s="10">
        <v>17831.32</v>
      </c>
      <c r="W58" s="10">
        <v>0</v>
      </c>
      <c r="X58" s="10">
        <v>0</v>
      </c>
      <c r="Y58" s="10">
        <v>0</v>
      </c>
      <c r="Z58" s="10">
        <v>64885.52</v>
      </c>
      <c r="AA58" s="10">
        <v>0</v>
      </c>
      <c r="AB58" s="10">
        <v>7034.69</v>
      </c>
      <c r="AC58" s="10">
        <v>8125</v>
      </c>
      <c r="AD58" s="10">
        <v>15159.69</v>
      </c>
      <c r="AE58" s="10">
        <v>54928.68</v>
      </c>
      <c r="AF58" s="10">
        <v>0</v>
      </c>
      <c r="AG58" s="10">
        <v>0</v>
      </c>
      <c r="AH58" s="10">
        <v>0</v>
      </c>
      <c r="AI58" s="10">
        <v>54928.68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335</v>
      </c>
      <c r="AQ58" s="10">
        <v>2050</v>
      </c>
      <c r="AR58" s="10">
        <v>0</v>
      </c>
      <c r="AS58" s="10">
        <v>2385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137358.89000000001</v>
      </c>
      <c r="BJ58" s="10">
        <v>93454.54</v>
      </c>
      <c r="BK58" s="10">
        <v>93454.54</v>
      </c>
      <c r="BL58" s="10">
        <v>0</v>
      </c>
    </row>
    <row r="59" spans="2:64" ht="15.95" customHeight="1" x14ac:dyDescent="0.25">
      <c r="B59" s="1" t="s">
        <v>130</v>
      </c>
      <c r="C59" s="1" t="s">
        <v>131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570619</v>
      </c>
      <c r="K59" s="10">
        <v>0</v>
      </c>
      <c r="L59" s="10">
        <v>570619</v>
      </c>
      <c r="M59" s="10">
        <v>0</v>
      </c>
      <c r="N59" s="10">
        <v>153477</v>
      </c>
      <c r="O59" s="10">
        <v>153477</v>
      </c>
      <c r="P59" s="10">
        <v>724096</v>
      </c>
      <c r="Q59" s="10">
        <v>88095</v>
      </c>
      <c r="R59" s="10">
        <v>0</v>
      </c>
      <c r="S59" s="10">
        <v>230819</v>
      </c>
      <c r="T59" s="10">
        <v>30310</v>
      </c>
      <c r="U59" s="10">
        <v>3050</v>
      </c>
      <c r="V59" s="10">
        <v>135826</v>
      </c>
      <c r="W59" s="10">
        <v>0</v>
      </c>
      <c r="X59" s="10">
        <v>0</v>
      </c>
      <c r="Y59" s="10">
        <v>0</v>
      </c>
      <c r="Z59" s="10">
        <v>488100</v>
      </c>
      <c r="AA59" s="10">
        <v>0</v>
      </c>
      <c r="AB59" s="10">
        <v>36338</v>
      </c>
      <c r="AC59" s="10">
        <v>62082</v>
      </c>
      <c r="AD59" s="10">
        <v>98420</v>
      </c>
      <c r="AE59" s="10">
        <v>52985</v>
      </c>
      <c r="AF59" s="10">
        <v>1866</v>
      </c>
      <c r="AG59" s="10">
        <v>837</v>
      </c>
      <c r="AH59" s="10">
        <v>0</v>
      </c>
      <c r="AI59" s="10">
        <v>55688</v>
      </c>
      <c r="AJ59" s="10">
        <v>8041</v>
      </c>
      <c r="AK59" s="10">
        <v>0</v>
      </c>
      <c r="AL59" s="10">
        <v>0</v>
      </c>
      <c r="AM59" s="10">
        <v>0</v>
      </c>
      <c r="AN59" s="10">
        <v>2023</v>
      </c>
      <c r="AO59" s="10">
        <v>0</v>
      </c>
      <c r="AP59" s="10">
        <v>9252</v>
      </c>
      <c r="AQ59" s="10">
        <v>12222</v>
      </c>
      <c r="AR59" s="10">
        <v>0</v>
      </c>
      <c r="AS59" s="10">
        <v>31538</v>
      </c>
      <c r="AT59" s="10">
        <v>0</v>
      </c>
      <c r="AU59" s="10">
        <v>0</v>
      </c>
      <c r="AV59" s="10">
        <v>48400</v>
      </c>
      <c r="AW59" s="10">
        <v>0</v>
      </c>
      <c r="AX59" s="10">
        <v>0</v>
      </c>
      <c r="AY59" s="10">
        <v>0</v>
      </c>
      <c r="AZ59" s="10">
        <v>48400</v>
      </c>
      <c r="BA59" s="10">
        <v>1950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1950</v>
      </c>
      <c r="BI59" s="10">
        <v>724096</v>
      </c>
      <c r="BJ59" s="10">
        <v>0</v>
      </c>
      <c r="BK59" s="10">
        <v>0</v>
      </c>
      <c r="BL59" s="10">
        <v>0</v>
      </c>
    </row>
    <row r="60" spans="2:64" ht="15.95" customHeight="1" x14ac:dyDescent="0.25">
      <c r="B60" s="1" t="s">
        <v>132</v>
      </c>
      <c r="C60" s="1" t="s">
        <v>133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74433.009999999995</v>
      </c>
      <c r="K60" s="10">
        <v>0</v>
      </c>
      <c r="L60" s="10">
        <v>74433.009999999995</v>
      </c>
      <c r="M60" s="10">
        <v>0</v>
      </c>
      <c r="N60" s="10">
        <v>27817.1</v>
      </c>
      <c r="O60" s="10">
        <v>27817.1</v>
      </c>
      <c r="P60" s="10">
        <v>102250.11</v>
      </c>
      <c r="Q60" s="10">
        <v>0</v>
      </c>
      <c r="R60" s="10">
        <v>0</v>
      </c>
      <c r="S60" s="10">
        <v>64441.48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64441.48</v>
      </c>
      <c r="AA60" s="10">
        <v>14109.78</v>
      </c>
      <c r="AB60" s="10">
        <v>4912.1499999999996</v>
      </c>
      <c r="AC60" s="10">
        <v>3876.91</v>
      </c>
      <c r="AD60" s="10">
        <v>22898.84</v>
      </c>
      <c r="AE60" s="10">
        <v>13227.5</v>
      </c>
      <c r="AF60" s="10">
        <v>0</v>
      </c>
      <c r="AG60" s="10">
        <v>0</v>
      </c>
      <c r="AH60" s="10">
        <v>0</v>
      </c>
      <c r="AI60" s="10">
        <v>13227.5</v>
      </c>
      <c r="AJ60" s="10">
        <v>371.87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299.81</v>
      </c>
      <c r="AR60" s="10">
        <v>0</v>
      </c>
      <c r="AS60" s="10">
        <v>671.68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1010.61</v>
      </c>
      <c r="BG60" s="10">
        <v>0</v>
      </c>
      <c r="BH60" s="10">
        <v>1010.61</v>
      </c>
      <c r="BI60" s="10">
        <v>102250.11</v>
      </c>
      <c r="BJ60" s="10">
        <v>0</v>
      </c>
      <c r="BK60" s="10">
        <v>0</v>
      </c>
      <c r="BL60" s="10">
        <v>0</v>
      </c>
    </row>
    <row r="61" spans="2:64" ht="15.95" customHeight="1" x14ac:dyDescent="0.25">
      <c r="B61" s="1" t="s">
        <v>134</v>
      </c>
      <c r="C61" s="1" t="s">
        <v>135</v>
      </c>
      <c r="D61" s="10">
        <v>0</v>
      </c>
      <c r="E61" s="10">
        <v>0</v>
      </c>
      <c r="F61" s="10">
        <v>0</v>
      </c>
      <c r="G61" s="10">
        <v>5000</v>
      </c>
      <c r="H61" s="10">
        <v>5000</v>
      </c>
      <c r="I61" s="10">
        <v>803</v>
      </c>
      <c r="J61" s="10">
        <v>237593</v>
      </c>
      <c r="K61" s="10">
        <v>0</v>
      </c>
      <c r="L61" s="10">
        <v>238396</v>
      </c>
      <c r="M61" s="10">
        <v>0</v>
      </c>
      <c r="N61" s="10">
        <v>85100</v>
      </c>
      <c r="O61" s="10">
        <v>85100</v>
      </c>
      <c r="P61" s="10">
        <v>328496</v>
      </c>
      <c r="Q61" s="10">
        <v>16000</v>
      </c>
      <c r="R61" s="10">
        <v>0</v>
      </c>
      <c r="S61" s="10">
        <v>97866</v>
      </c>
      <c r="T61" s="10">
        <v>26251</v>
      </c>
      <c r="U61" s="10">
        <v>0</v>
      </c>
      <c r="V61" s="10">
        <v>67985</v>
      </c>
      <c r="W61" s="10">
        <v>0</v>
      </c>
      <c r="X61" s="10">
        <v>0</v>
      </c>
      <c r="Y61" s="10">
        <v>0</v>
      </c>
      <c r="Z61" s="10">
        <v>208102</v>
      </c>
      <c r="AA61" s="10">
        <v>10305</v>
      </c>
      <c r="AB61" s="10">
        <v>14280</v>
      </c>
      <c r="AC61" s="10">
        <v>22567</v>
      </c>
      <c r="AD61" s="10">
        <v>47152</v>
      </c>
      <c r="AE61" s="10">
        <v>70596</v>
      </c>
      <c r="AF61" s="10">
        <v>0</v>
      </c>
      <c r="AG61" s="10">
        <v>0</v>
      </c>
      <c r="AH61" s="10">
        <v>0</v>
      </c>
      <c r="AI61" s="10">
        <v>70596</v>
      </c>
      <c r="AJ61" s="10">
        <v>1158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1158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1488</v>
      </c>
      <c r="BG61" s="10">
        <v>0</v>
      </c>
      <c r="BH61" s="10">
        <v>1488</v>
      </c>
      <c r="BI61" s="10">
        <v>328496</v>
      </c>
      <c r="BJ61" s="10">
        <v>0</v>
      </c>
      <c r="BK61" s="10">
        <v>0</v>
      </c>
      <c r="BL61" s="10">
        <v>0</v>
      </c>
    </row>
    <row r="62" spans="2:64" ht="15.95" customHeight="1" x14ac:dyDescent="0.25">
      <c r="B62" s="1" t="s">
        <v>136</v>
      </c>
      <c r="C62" s="1" t="s">
        <v>137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161242</v>
      </c>
      <c r="K62" s="10">
        <v>0</v>
      </c>
      <c r="L62" s="10">
        <v>161242</v>
      </c>
      <c r="M62" s="10">
        <v>0</v>
      </c>
      <c r="N62" s="10">
        <v>69412</v>
      </c>
      <c r="O62" s="10">
        <v>69412</v>
      </c>
      <c r="P62" s="10">
        <v>230654</v>
      </c>
      <c r="Q62" s="10">
        <v>0</v>
      </c>
      <c r="R62" s="10">
        <v>0</v>
      </c>
      <c r="S62" s="10">
        <v>83669</v>
      </c>
      <c r="T62" s="10">
        <v>0</v>
      </c>
      <c r="U62" s="10">
        <v>0</v>
      </c>
      <c r="V62" s="10">
        <v>47472</v>
      </c>
      <c r="W62" s="10">
        <v>0</v>
      </c>
      <c r="X62" s="10">
        <v>0</v>
      </c>
      <c r="Y62" s="10">
        <v>0</v>
      </c>
      <c r="Z62" s="10">
        <v>131141</v>
      </c>
      <c r="AA62" s="10">
        <v>0</v>
      </c>
      <c r="AB62" s="10">
        <v>9744</v>
      </c>
      <c r="AC62" s="10">
        <v>21828</v>
      </c>
      <c r="AD62" s="10">
        <v>31572</v>
      </c>
      <c r="AE62" s="10">
        <v>58234</v>
      </c>
      <c r="AF62" s="10">
        <v>0</v>
      </c>
      <c r="AG62" s="10">
        <v>26</v>
      </c>
      <c r="AH62" s="10">
        <v>0</v>
      </c>
      <c r="AI62" s="10">
        <v>58260</v>
      </c>
      <c r="AJ62" s="10">
        <v>2465</v>
      </c>
      <c r="AK62" s="10">
        <v>0</v>
      </c>
      <c r="AL62" s="10">
        <v>0</v>
      </c>
      <c r="AM62" s="10">
        <v>0</v>
      </c>
      <c r="AN62" s="10">
        <v>3617</v>
      </c>
      <c r="AO62" s="10">
        <v>0</v>
      </c>
      <c r="AP62" s="10">
        <v>99</v>
      </c>
      <c r="AQ62" s="10">
        <v>3500</v>
      </c>
      <c r="AR62" s="10">
        <v>0</v>
      </c>
      <c r="AS62" s="10">
        <v>9681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230654</v>
      </c>
      <c r="BJ62" s="10">
        <v>0</v>
      </c>
      <c r="BK62" s="10">
        <v>0</v>
      </c>
      <c r="BL62" s="10">
        <v>0</v>
      </c>
    </row>
    <row r="63" spans="2:64" ht="15.95" customHeight="1" x14ac:dyDescent="0.25">
      <c r="B63" s="1" t="s">
        <v>138</v>
      </c>
      <c r="C63" s="1" t="s">
        <v>139</v>
      </c>
      <c r="D63" s="10">
        <v>379932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332353.15999999997</v>
      </c>
      <c r="K63" s="10">
        <v>0</v>
      </c>
      <c r="L63" s="10">
        <v>332353.15999999997</v>
      </c>
      <c r="M63" s="10">
        <v>0</v>
      </c>
      <c r="N63" s="10">
        <v>75412.490000000005</v>
      </c>
      <c r="O63" s="10">
        <v>75412.490000000005</v>
      </c>
      <c r="P63" s="10">
        <v>787697.65</v>
      </c>
      <c r="Q63" s="10">
        <v>0</v>
      </c>
      <c r="R63" s="10">
        <v>0</v>
      </c>
      <c r="S63" s="10">
        <v>241838.95</v>
      </c>
      <c r="T63" s="10">
        <v>0</v>
      </c>
      <c r="U63" s="10">
        <v>0</v>
      </c>
      <c r="V63" s="10">
        <v>0</v>
      </c>
      <c r="W63" s="10">
        <v>0</v>
      </c>
      <c r="X63" s="10">
        <v>1959.86</v>
      </c>
      <c r="Y63" s="10">
        <v>0</v>
      </c>
      <c r="Z63" s="10">
        <v>243798.81</v>
      </c>
      <c r="AA63" s="10">
        <v>0</v>
      </c>
      <c r="AB63" s="10">
        <v>17730.53</v>
      </c>
      <c r="AC63" s="10">
        <v>42879</v>
      </c>
      <c r="AD63" s="10">
        <v>60609.53</v>
      </c>
      <c r="AE63" s="10">
        <v>71537.600000000006</v>
      </c>
      <c r="AF63" s="10">
        <v>0</v>
      </c>
      <c r="AG63" s="10">
        <v>0</v>
      </c>
      <c r="AH63" s="10">
        <v>0</v>
      </c>
      <c r="AI63" s="10">
        <v>71537.600000000006</v>
      </c>
      <c r="AJ63" s="10">
        <v>24069.48</v>
      </c>
      <c r="AK63" s="10">
        <v>0</v>
      </c>
      <c r="AL63" s="10">
        <v>0</v>
      </c>
      <c r="AM63" s="10">
        <v>0</v>
      </c>
      <c r="AN63" s="10">
        <v>1675</v>
      </c>
      <c r="AO63" s="10">
        <v>0</v>
      </c>
      <c r="AP63" s="10">
        <v>0</v>
      </c>
      <c r="AQ63" s="10">
        <v>0</v>
      </c>
      <c r="AR63" s="10">
        <v>0</v>
      </c>
      <c r="AS63" s="10">
        <v>25744.48</v>
      </c>
      <c r="AT63" s="10">
        <v>0</v>
      </c>
      <c r="AU63" s="10">
        <v>0</v>
      </c>
      <c r="AV63" s="10">
        <v>36.799999999999997</v>
      </c>
      <c r="AW63" s="10">
        <v>0</v>
      </c>
      <c r="AX63" s="10">
        <v>0</v>
      </c>
      <c r="AY63" s="10">
        <v>0</v>
      </c>
      <c r="AZ63" s="10">
        <v>36.799999999999997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805.76</v>
      </c>
      <c r="BG63" s="10">
        <v>0</v>
      </c>
      <c r="BH63" s="10">
        <v>805.76</v>
      </c>
      <c r="BI63" s="10">
        <v>402532.98</v>
      </c>
      <c r="BJ63" s="10">
        <v>115719.46</v>
      </c>
      <c r="BK63" s="10">
        <v>115719.46</v>
      </c>
      <c r="BL63" s="10">
        <v>0</v>
      </c>
    </row>
    <row r="64" spans="2:64" ht="15.95" customHeight="1" x14ac:dyDescent="0.25">
      <c r="B64" s="1" t="s">
        <v>140</v>
      </c>
      <c r="C64" s="1" t="s">
        <v>141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530087</v>
      </c>
      <c r="K64" s="10">
        <v>0</v>
      </c>
      <c r="L64" s="10">
        <v>530087</v>
      </c>
      <c r="M64" s="10">
        <v>0</v>
      </c>
      <c r="N64" s="10">
        <v>141253</v>
      </c>
      <c r="O64" s="10">
        <v>141253</v>
      </c>
      <c r="P64" s="10">
        <v>671340</v>
      </c>
      <c r="Q64" s="10">
        <v>0</v>
      </c>
      <c r="R64" s="10">
        <v>61691</v>
      </c>
      <c r="S64" s="10">
        <v>128180</v>
      </c>
      <c r="T64" s="10">
        <v>0</v>
      </c>
      <c r="U64" s="10">
        <v>0</v>
      </c>
      <c r="V64" s="10">
        <v>110488</v>
      </c>
      <c r="W64" s="10">
        <v>0</v>
      </c>
      <c r="X64" s="10">
        <v>0</v>
      </c>
      <c r="Y64" s="10">
        <v>0</v>
      </c>
      <c r="Z64" s="10">
        <v>300359</v>
      </c>
      <c r="AA64" s="10">
        <v>0</v>
      </c>
      <c r="AB64" s="10">
        <v>38255</v>
      </c>
      <c r="AC64" s="10">
        <v>101875</v>
      </c>
      <c r="AD64" s="10">
        <v>140130</v>
      </c>
      <c r="AE64" s="10">
        <v>59922</v>
      </c>
      <c r="AF64" s="10">
        <v>0</v>
      </c>
      <c r="AG64" s="10">
        <v>150</v>
      </c>
      <c r="AH64" s="10">
        <v>58</v>
      </c>
      <c r="AI64" s="10">
        <v>60130</v>
      </c>
      <c r="AJ64" s="10">
        <v>6733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6733</v>
      </c>
      <c r="AT64" s="10">
        <v>0</v>
      </c>
      <c r="AU64" s="10">
        <v>0</v>
      </c>
      <c r="AV64" s="10">
        <v>3345</v>
      </c>
      <c r="AW64" s="10">
        <v>0</v>
      </c>
      <c r="AX64" s="10">
        <v>0</v>
      </c>
      <c r="AY64" s="10">
        <v>0</v>
      </c>
      <c r="AZ64" s="10">
        <v>3345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510697</v>
      </c>
      <c r="BJ64" s="10">
        <v>160643</v>
      </c>
      <c r="BK64" s="10">
        <v>160643</v>
      </c>
      <c r="BL64" s="10">
        <v>0</v>
      </c>
    </row>
    <row r="65" spans="2:64" ht="15.95" customHeight="1" x14ac:dyDescent="0.25">
      <c r="B65" s="1" t="s">
        <v>142</v>
      </c>
      <c r="C65" s="1" t="s">
        <v>143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662709.43000000005</v>
      </c>
      <c r="K65" s="10">
        <v>0</v>
      </c>
      <c r="L65" s="10">
        <v>662709.43000000005</v>
      </c>
      <c r="M65" s="10">
        <v>0</v>
      </c>
      <c r="N65" s="10">
        <v>131023.23</v>
      </c>
      <c r="O65" s="10">
        <v>131023.23</v>
      </c>
      <c r="P65" s="10">
        <v>793732.66</v>
      </c>
      <c r="Q65" s="10">
        <v>0</v>
      </c>
      <c r="R65" s="10">
        <v>0</v>
      </c>
      <c r="S65" s="10">
        <v>197402.06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197402.06</v>
      </c>
      <c r="AA65" s="10">
        <v>0</v>
      </c>
      <c r="AB65" s="10">
        <v>15280.43</v>
      </c>
      <c r="AC65" s="10">
        <v>45591.81</v>
      </c>
      <c r="AD65" s="10">
        <v>60872.24</v>
      </c>
      <c r="AE65" s="10">
        <v>535458.36</v>
      </c>
      <c r="AF65" s="10">
        <v>0</v>
      </c>
      <c r="AG65" s="10">
        <v>0</v>
      </c>
      <c r="AH65" s="10">
        <v>0</v>
      </c>
      <c r="AI65" s="10">
        <v>535458.36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793732.66</v>
      </c>
      <c r="BJ65" s="10">
        <v>0</v>
      </c>
      <c r="BK65" s="10">
        <v>0</v>
      </c>
      <c r="BL65" s="10">
        <v>0</v>
      </c>
    </row>
    <row r="66" spans="2:64" ht="15.95" customHeight="1" x14ac:dyDescent="0.25">
      <c r="B66" s="1" t="s">
        <v>144</v>
      </c>
      <c r="C66" s="1" t="s">
        <v>145</v>
      </c>
      <c r="D66" s="10">
        <v>0.34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243088.92</v>
      </c>
      <c r="K66" s="10">
        <v>0</v>
      </c>
      <c r="L66" s="10">
        <v>243088.92</v>
      </c>
      <c r="M66" s="10">
        <v>0</v>
      </c>
      <c r="N66" s="10">
        <v>99009.17</v>
      </c>
      <c r="O66" s="10">
        <v>99009.17</v>
      </c>
      <c r="P66" s="10">
        <v>342098.43</v>
      </c>
      <c r="Q66" s="10">
        <v>0</v>
      </c>
      <c r="R66" s="10">
        <v>0</v>
      </c>
      <c r="S66" s="10">
        <v>96598.04</v>
      </c>
      <c r="T66" s="10">
        <v>0</v>
      </c>
      <c r="U66" s="10">
        <v>0</v>
      </c>
      <c r="V66" s="10">
        <v>117497.52</v>
      </c>
      <c r="W66" s="10">
        <v>0</v>
      </c>
      <c r="X66" s="10">
        <v>0</v>
      </c>
      <c r="Y66" s="10">
        <v>0</v>
      </c>
      <c r="Z66" s="10">
        <v>214095.56</v>
      </c>
      <c r="AA66" s="10">
        <v>0</v>
      </c>
      <c r="AB66" s="10">
        <v>16164.2</v>
      </c>
      <c r="AC66" s="10">
        <v>16531.88</v>
      </c>
      <c r="AD66" s="10">
        <v>32696.080000000002</v>
      </c>
      <c r="AE66" s="10">
        <v>90212.75</v>
      </c>
      <c r="AF66" s="10">
        <v>0</v>
      </c>
      <c r="AG66" s="10">
        <v>0</v>
      </c>
      <c r="AH66" s="10">
        <v>0</v>
      </c>
      <c r="AI66" s="10">
        <v>90212.75</v>
      </c>
      <c r="AJ66" s="10">
        <v>3505.73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3505.73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1587.97</v>
      </c>
      <c r="BG66" s="10">
        <v>0</v>
      </c>
      <c r="BH66" s="10">
        <v>1587.97</v>
      </c>
      <c r="BI66" s="10">
        <v>342098.09</v>
      </c>
      <c r="BJ66" s="10">
        <v>0</v>
      </c>
      <c r="BK66" s="10">
        <v>0</v>
      </c>
      <c r="BL66" s="10">
        <v>0</v>
      </c>
    </row>
    <row r="67" spans="2:64" ht="15.95" customHeight="1" x14ac:dyDescent="0.25">
      <c r="B67" s="1" t="s">
        <v>146</v>
      </c>
      <c r="C67" s="1" t="s">
        <v>147</v>
      </c>
      <c r="D67" s="10">
        <v>1394851.19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2979905</v>
      </c>
      <c r="K67" s="10">
        <v>0</v>
      </c>
      <c r="L67" s="10">
        <v>2979905</v>
      </c>
      <c r="M67" s="10">
        <v>0</v>
      </c>
      <c r="N67" s="10">
        <v>430269.85</v>
      </c>
      <c r="O67" s="10">
        <v>430269.85</v>
      </c>
      <c r="P67" s="10">
        <v>4805026.04</v>
      </c>
      <c r="Q67" s="10">
        <v>0</v>
      </c>
      <c r="R67" s="10">
        <v>0</v>
      </c>
      <c r="S67" s="10">
        <v>1167161.01</v>
      </c>
      <c r="T67" s="10">
        <v>110877.62</v>
      </c>
      <c r="U67" s="10">
        <v>54166.6</v>
      </c>
      <c r="V67" s="10">
        <v>631593.09</v>
      </c>
      <c r="W67" s="10">
        <v>0</v>
      </c>
      <c r="X67" s="10">
        <v>0</v>
      </c>
      <c r="Y67" s="10">
        <v>0</v>
      </c>
      <c r="Z67" s="10">
        <v>1963798.32</v>
      </c>
      <c r="AA67" s="10">
        <v>0</v>
      </c>
      <c r="AB67" s="10">
        <v>210039.07</v>
      </c>
      <c r="AC67" s="10">
        <v>498782.69</v>
      </c>
      <c r="AD67" s="10">
        <v>708821.76</v>
      </c>
      <c r="AE67" s="10">
        <v>701520.36</v>
      </c>
      <c r="AF67" s="10">
        <v>0</v>
      </c>
      <c r="AG67" s="10">
        <v>1910</v>
      </c>
      <c r="AH67" s="10">
        <v>24391.93</v>
      </c>
      <c r="AI67" s="10">
        <v>727822.29</v>
      </c>
      <c r="AJ67" s="10">
        <v>60183.18</v>
      </c>
      <c r="AK67" s="10">
        <v>0</v>
      </c>
      <c r="AL67" s="10">
        <v>0</v>
      </c>
      <c r="AM67" s="10">
        <v>0</v>
      </c>
      <c r="AN67" s="10">
        <v>14603.5</v>
      </c>
      <c r="AO67" s="10">
        <v>0</v>
      </c>
      <c r="AP67" s="10">
        <v>0</v>
      </c>
      <c r="AQ67" s="10">
        <v>15171.27</v>
      </c>
      <c r="AR67" s="10">
        <v>9194.4599999999991</v>
      </c>
      <c r="AS67" s="10">
        <v>99152.41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50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50</v>
      </c>
      <c r="BI67" s="10">
        <v>3499644.78</v>
      </c>
      <c r="BJ67" s="10">
        <v>1000586</v>
      </c>
      <c r="BK67" s="10">
        <v>1000586</v>
      </c>
      <c r="BL67" s="10">
        <v>0</v>
      </c>
    </row>
    <row r="68" spans="2:64" ht="15.95" customHeight="1" x14ac:dyDescent="0.25">
      <c r="B68" s="1" t="s">
        <v>148</v>
      </c>
      <c r="C68" s="1" t="s">
        <v>149</v>
      </c>
      <c r="D68" s="10">
        <v>2004491.49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1711586.27</v>
      </c>
      <c r="K68" s="10">
        <v>0</v>
      </c>
      <c r="L68" s="10">
        <v>1711586.27</v>
      </c>
      <c r="M68" s="10">
        <v>0</v>
      </c>
      <c r="N68" s="10">
        <v>26999.99</v>
      </c>
      <c r="O68" s="10">
        <v>26999.99</v>
      </c>
      <c r="P68" s="10">
        <v>3743077.75</v>
      </c>
      <c r="Q68" s="10">
        <v>79492.52</v>
      </c>
      <c r="R68" s="10">
        <v>0</v>
      </c>
      <c r="S68" s="10">
        <v>396182.31</v>
      </c>
      <c r="T68" s="10">
        <v>145075.56</v>
      </c>
      <c r="U68" s="10">
        <v>90060.33</v>
      </c>
      <c r="V68" s="10">
        <v>414609.52</v>
      </c>
      <c r="W68" s="10">
        <v>0</v>
      </c>
      <c r="X68" s="10">
        <v>0</v>
      </c>
      <c r="Y68" s="10">
        <v>0</v>
      </c>
      <c r="Z68" s="10">
        <v>1125420.24</v>
      </c>
      <c r="AA68" s="10">
        <v>0</v>
      </c>
      <c r="AB68" s="10">
        <v>84369.48</v>
      </c>
      <c r="AC68" s="10">
        <v>148218.71</v>
      </c>
      <c r="AD68" s="10">
        <v>232588.19</v>
      </c>
      <c r="AE68" s="10">
        <v>243539.46</v>
      </c>
      <c r="AF68" s="10">
        <v>28766.22</v>
      </c>
      <c r="AG68" s="10">
        <v>1660.11</v>
      </c>
      <c r="AH68" s="10">
        <v>9790.58</v>
      </c>
      <c r="AI68" s="10">
        <v>283756.37</v>
      </c>
      <c r="AJ68" s="10">
        <v>39097.199999999997</v>
      </c>
      <c r="AK68" s="10">
        <v>0</v>
      </c>
      <c r="AL68" s="10">
        <v>0</v>
      </c>
      <c r="AM68" s="10">
        <v>0</v>
      </c>
      <c r="AN68" s="10">
        <v>24484.59</v>
      </c>
      <c r="AO68" s="10">
        <v>0</v>
      </c>
      <c r="AP68" s="10">
        <v>48859.72</v>
      </c>
      <c r="AQ68" s="10">
        <v>0</v>
      </c>
      <c r="AR68" s="10">
        <v>0</v>
      </c>
      <c r="AS68" s="10">
        <v>112441.51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4509.8999999999996</v>
      </c>
      <c r="BB68" s="10">
        <v>0</v>
      </c>
      <c r="BC68" s="10">
        <v>0</v>
      </c>
      <c r="BD68" s="10">
        <v>0</v>
      </c>
      <c r="BE68" s="10">
        <v>0</v>
      </c>
      <c r="BF68" s="10">
        <v>474.8</v>
      </c>
      <c r="BG68" s="10">
        <v>0</v>
      </c>
      <c r="BH68" s="10">
        <v>4984.7</v>
      </c>
      <c r="BI68" s="10">
        <v>1759191.01</v>
      </c>
      <c r="BJ68" s="10">
        <v>576917.06000000006</v>
      </c>
      <c r="BK68" s="10">
        <v>576917.06000000006</v>
      </c>
      <c r="BL68" s="10">
        <v>0</v>
      </c>
    </row>
    <row r="69" spans="2:64" ht="15.95" customHeight="1" x14ac:dyDescent="0.25">
      <c r="B69" s="1" t="s">
        <v>150</v>
      </c>
      <c r="C69" s="1" t="s">
        <v>151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224833.49</v>
      </c>
      <c r="K69" s="10">
        <v>0</v>
      </c>
      <c r="L69" s="10">
        <v>224833.49</v>
      </c>
      <c r="M69" s="10">
        <v>0</v>
      </c>
      <c r="N69" s="10">
        <v>79253.36</v>
      </c>
      <c r="O69" s="10">
        <v>79253.36</v>
      </c>
      <c r="P69" s="10">
        <v>304086.84999999998</v>
      </c>
      <c r="Q69" s="10">
        <v>0</v>
      </c>
      <c r="R69" s="10">
        <v>0</v>
      </c>
      <c r="S69" s="10">
        <v>64379.29</v>
      </c>
      <c r="T69" s="10">
        <v>0</v>
      </c>
      <c r="U69" s="10">
        <v>0</v>
      </c>
      <c r="V69" s="10">
        <v>52732.160000000003</v>
      </c>
      <c r="W69" s="10">
        <v>0</v>
      </c>
      <c r="X69" s="10">
        <v>0</v>
      </c>
      <c r="Y69" s="10">
        <v>0</v>
      </c>
      <c r="Z69" s="10">
        <v>117111.45</v>
      </c>
      <c r="AA69" s="10">
        <v>0</v>
      </c>
      <c r="AB69" s="10">
        <v>8779.59</v>
      </c>
      <c r="AC69" s="10">
        <v>21.52</v>
      </c>
      <c r="AD69" s="10">
        <v>8801.11</v>
      </c>
      <c r="AE69" s="10">
        <v>118717.23</v>
      </c>
      <c r="AF69" s="10">
        <v>0</v>
      </c>
      <c r="AG69" s="10">
        <v>0</v>
      </c>
      <c r="AH69" s="10">
        <v>0</v>
      </c>
      <c r="AI69" s="10">
        <v>118717.23</v>
      </c>
      <c r="AJ69" s="10">
        <v>16505.12</v>
      </c>
      <c r="AK69" s="10">
        <v>0</v>
      </c>
      <c r="AL69" s="10">
        <v>0</v>
      </c>
      <c r="AM69" s="10">
        <v>0</v>
      </c>
      <c r="AN69" s="10">
        <v>1599</v>
      </c>
      <c r="AO69" s="10">
        <v>0</v>
      </c>
      <c r="AP69" s="10">
        <v>0</v>
      </c>
      <c r="AQ69" s="10">
        <v>1008.25</v>
      </c>
      <c r="AR69" s="10">
        <v>0</v>
      </c>
      <c r="AS69" s="10">
        <v>19112.37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1607.27</v>
      </c>
      <c r="BG69" s="10">
        <v>0</v>
      </c>
      <c r="BH69" s="10">
        <v>1607.27</v>
      </c>
      <c r="BI69" s="10">
        <v>265349.43</v>
      </c>
      <c r="BJ69" s="10">
        <v>38737.42</v>
      </c>
      <c r="BK69" s="10">
        <v>38737.42</v>
      </c>
      <c r="BL69" s="10">
        <v>0</v>
      </c>
    </row>
    <row r="70" spans="2:64" ht="15.95" customHeight="1" x14ac:dyDescent="0.25">
      <c r="B70" s="1" t="s">
        <v>152</v>
      </c>
      <c r="C70" s="1" t="s">
        <v>153</v>
      </c>
      <c r="D70" s="10">
        <v>0</v>
      </c>
      <c r="E70" s="10">
        <v>0</v>
      </c>
      <c r="F70" s="10">
        <v>0</v>
      </c>
      <c r="G70" s="10">
        <v>400</v>
      </c>
      <c r="H70" s="10">
        <v>400</v>
      </c>
      <c r="I70" s="10">
        <v>11732</v>
      </c>
      <c r="J70" s="10">
        <v>164389</v>
      </c>
      <c r="K70" s="10">
        <v>0</v>
      </c>
      <c r="L70" s="10">
        <v>176121</v>
      </c>
      <c r="M70" s="10">
        <v>0</v>
      </c>
      <c r="N70" s="10">
        <v>43061</v>
      </c>
      <c r="O70" s="10">
        <v>43061</v>
      </c>
      <c r="P70" s="10">
        <v>219582</v>
      </c>
      <c r="Q70" s="10">
        <v>0</v>
      </c>
      <c r="R70" s="10">
        <v>0</v>
      </c>
      <c r="S70" s="10">
        <v>109344</v>
      </c>
      <c r="T70" s="10">
        <v>0</v>
      </c>
      <c r="U70" s="10">
        <v>0</v>
      </c>
      <c r="V70" s="10">
        <v>57773</v>
      </c>
      <c r="W70" s="10">
        <v>0</v>
      </c>
      <c r="X70" s="10">
        <v>0</v>
      </c>
      <c r="Y70" s="10">
        <v>0</v>
      </c>
      <c r="Z70" s="10">
        <v>167117</v>
      </c>
      <c r="AA70" s="10">
        <v>0</v>
      </c>
      <c r="AB70" s="10">
        <v>12306</v>
      </c>
      <c r="AC70" s="10">
        <v>6692</v>
      </c>
      <c r="AD70" s="10">
        <v>18998</v>
      </c>
      <c r="AE70" s="10">
        <v>32321</v>
      </c>
      <c r="AF70" s="10">
        <v>0</v>
      </c>
      <c r="AG70" s="10">
        <v>0</v>
      </c>
      <c r="AH70" s="10">
        <v>85</v>
      </c>
      <c r="AI70" s="10">
        <v>32406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122</v>
      </c>
      <c r="AP70" s="10">
        <v>0</v>
      </c>
      <c r="AQ70" s="10">
        <v>0</v>
      </c>
      <c r="AR70" s="10">
        <v>0</v>
      </c>
      <c r="AS70" s="10">
        <v>122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939</v>
      </c>
      <c r="BG70" s="10">
        <v>0</v>
      </c>
      <c r="BH70" s="10">
        <v>939</v>
      </c>
      <c r="BI70" s="10">
        <v>219582</v>
      </c>
      <c r="BJ70" s="10">
        <v>0</v>
      </c>
      <c r="BK70" s="10">
        <v>0</v>
      </c>
      <c r="BL70" s="10">
        <v>0</v>
      </c>
    </row>
    <row r="71" spans="2:64" ht="15.95" customHeight="1" x14ac:dyDescent="0.25">
      <c r="B71" s="1" t="s">
        <v>154</v>
      </c>
      <c r="C71" s="1" t="s">
        <v>155</v>
      </c>
      <c r="D71" s="10">
        <v>-0.27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801644.37</v>
      </c>
      <c r="K71" s="10">
        <v>0</v>
      </c>
      <c r="L71" s="10">
        <v>801644.37</v>
      </c>
      <c r="M71" s="10">
        <v>0</v>
      </c>
      <c r="N71" s="10">
        <v>185011.94</v>
      </c>
      <c r="O71" s="10">
        <v>185011.94</v>
      </c>
      <c r="P71" s="10">
        <v>986656.04</v>
      </c>
      <c r="Q71" s="10">
        <v>0</v>
      </c>
      <c r="R71" s="10">
        <v>0</v>
      </c>
      <c r="S71" s="10">
        <v>243189.76000000001</v>
      </c>
      <c r="T71" s="10">
        <v>0</v>
      </c>
      <c r="U71" s="10">
        <v>0</v>
      </c>
      <c r="V71" s="10">
        <v>181005.54</v>
      </c>
      <c r="W71" s="10">
        <v>0</v>
      </c>
      <c r="X71" s="10">
        <v>0</v>
      </c>
      <c r="Y71" s="10">
        <v>126.88</v>
      </c>
      <c r="Z71" s="10">
        <v>424322.18</v>
      </c>
      <c r="AA71" s="10">
        <v>0</v>
      </c>
      <c r="AB71" s="10">
        <v>31618.76</v>
      </c>
      <c r="AC71" s="10">
        <v>101578.72</v>
      </c>
      <c r="AD71" s="10">
        <v>133197.48000000001</v>
      </c>
      <c r="AE71" s="10">
        <v>199849.15</v>
      </c>
      <c r="AF71" s="10">
        <v>268.26</v>
      </c>
      <c r="AG71" s="10">
        <v>0</v>
      </c>
      <c r="AH71" s="10">
        <v>19432.900000000001</v>
      </c>
      <c r="AI71" s="10">
        <v>219550.31</v>
      </c>
      <c r="AJ71" s="10">
        <v>92059.4</v>
      </c>
      <c r="AK71" s="10">
        <v>0</v>
      </c>
      <c r="AL71" s="10">
        <v>0</v>
      </c>
      <c r="AM71" s="10">
        <v>0</v>
      </c>
      <c r="AN71" s="10">
        <v>14209.3</v>
      </c>
      <c r="AO71" s="10">
        <v>0</v>
      </c>
      <c r="AP71" s="10">
        <v>0</v>
      </c>
      <c r="AQ71" s="10">
        <v>0</v>
      </c>
      <c r="AR71" s="10">
        <v>0</v>
      </c>
      <c r="AS71" s="10">
        <v>106268.7</v>
      </c>
      <c r="AT71" s="10">
        <v>0</v>
      </c>
      <c r="AU71" s="10">
        <v>0</v>
      </c>
      <c r="AV71" s="10">
        <v>101302.88</v>
      </c>
      <c r="AW71" s="10">
        <v>0</v>
      </c>
      <c r="AX71" s="10">
        <v>0</v>
      </c>
      <c r="AY71" s="10">
        <v>0</v>
      </c>
      <c r="AZ71" s="10">
        <v>101302.88</v>
      </c>
      <c r="BA71" s="10">
        <v>310</v>
      </c>
      <c r="BB71" s="10">
        <v>0</v>
      </c>
      <c r="BC71" s="10">
        <v>0</v>
      </c>
      <c r="BD71" s="10">
        <v>0</v>
      </c>
      <c r="BE71" s="10">
        <v>0</v>
      </c>
      <c r="BF71" s="10">
        <v>1704.76</v>
      </c>
      <c r="BG71" s="10">
        <v>0</v>
      </c>
      <c r="BH71" s="10">
        <v>2014.76</v>
      </c>
      <c r="BI71" s="10">
        <v>986656.31</v>
      </c>
      <c r="BJ71" s="10">
        <v>0</v>
      </c>
      <c r="BK71" s="10">
        <v>0</v>
      </c>
      <c r="BL71" s="10">
        <v>0</v>
      </c>
    </row>
    <row r="72" spans="2:64" ht="15.95" customHeight="1" x14ac:dyDescent="0.25">
      <c r="B72" s="1" t="s">
        <v>156</v>
      </c>
      <c r="C72" s="1" t="s">
        <v>157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13705225</v>
      </c>
      <c r="K72" s="10">
        <v>0</v>
      </c>
      <c r="L72" s="10">
        <v>13705225</v>
      </c>
      <c r="M72" s="10">
        <v>0</v>
      </c>
      <c r="N72" s="10">
        <v>256253</v>
      </c>
      <c r="O72" s="10">
        <v>256253</v>
      </c>
      <c r="P72" s="10">
        <v>13961478</v>
      </c>
      <c r="Q72" s="10">
        <v>0</v>
      </c>
      <c r="R72" s="10">
        <v>0</v>
      </c>
      <c r="S72" s="10">
        <v>4166580</v>
      </c>
      <c r="T72" s="10">
        <v>465827</v>
      </c>
      <c r="U72" s="10">
        <v>527</v>
      </c>
      <c r="V72" s="10">
        <v>3468811</v>
      </c>
      <c r="W72" s="10">
        <v>0</v>
      </c>
      <c r="X72" s="10">
        <v>0</v>
      </c>
      <c r="Y72" s="10">
        <v>3322664</v>
      </c>
      <c r="Z72" s="10">
        <v>11424409</v>
      </c>
      <c r="AA72" s="10">
        <v>242677</v>
      </c>
      <c r="AB72" s="10">
        <v>1149090</v>
      </c>
      <c r="AC72" s="10">
        <v>904607</v>
      </c>
      <c r="AD72" s="10">
        <v>2296374</v>
      </c>
      <c r="AE72" s="10">
        <v>86778</v>
      </c>
      <c r="AF72" s="10">
        <v>7207</v>
      </c>
      <c r="AG72" s="10">
        <v>845</v>
      </c>
      <c r="AH72" s="10">
        <v>7436</v>
      </c>
      <c r="AI72" s="10">
        <v>102266</v>
      </c>
      <c r="AJ72" s="10">
        <v>88864</v>
      </c>
      <c r="AK72" s="10">
        <v>12812</v>
      </c>
      <c r="AL72" s="10">
        <v>0</v>
      </c>
      <c r="AM72" s="10">
        <v>0</v>
      </c>
      <c r="AN72" s="10">
        <v>13707</v>
      </c>
      <c r="AO72" s="10">
        <v>0</v>
      </c>
      <c r="AP72" s="10">
        <v>0</v>
      </c>
      <c r="AQ72" s="10">
        <v>0</v>
      </c>
      <c r="AR72" s="10">
        <v>0</v>
      </c>
      <c r="AS72" s="10">
        <v>115383</v>
      </c>
      <c r="AT72" s="10">
        <v>0</v>
      </c>
      <c r="AU72" s="10">
        <v>0</v>
      </c>
      <c r="AV72" s="10">
        <v>23021</v>
      </c>
      <c r="AW72" s="10">
        <v>0</v>
      </c>
      <c r="AX72" s="10">
        <v>0</v>
      </c>
      <c r="AY72" s="10">
        <v>0</v>
      </c>
      <c r="AZ72" s="10">
        <v>23021</v>
      </c>
      <c r="BA72" s="10">
        <v>25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25</v>
      </c>
      <c r="BI72" s="10">
        <v>13961478</v>
      </c>
      <c r="BJ72" s="10">
        <v>0</v>
      </c>
      <c r="BK72" s="10">
        <v>0</v>
      </c>
      <c r="BL72" s="10">
        <v>0</v>
      </c>
    </row>
    <row r="73" spans="2:64" ht="15.95" customHeight="1" x14ac:dyDescent="0.25">
      <c r="B73" s="1" t="s">
        <v>158</v>
      </c>
      <c r="C73" s="1" t="s">
        <v>159</v>
      </c>
      <c r="D73" s="10">
        <v>392022.6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255261.38</v>
      </c>
      <c r="K73" s="10">
        <v>0</v>
      </c>
      <c r="L73" s="10">
        <v>255261.38</v>
      </c>
      <c r="M73" s="10">
        <v>0</v>
      </c>
      <c r="N73" s="10">
        <v>60726.19</v>
      </c>
      <c r="O73" s="10">
        <v>60726.19</v>
      </c>
      <c r="P73" s="10">
        <v>708010.17</v>
      </c>
      <c r="Q73" s="10">
        <v>0</v>
      </c>
      <c r="R73" s="10">
        <v>0</v>
      </c>
      <c r="S73" s="10">
        <v>60099.08</v>
      </c>
      <c r="T73" s="10">
        <v>0</v>
      </c>
      <c r="U73" s="10">
        <v>0</v>
      </c>
      <c r="V73" s="10">
        <v>124578.55</v>
      </c>
      <c r="W73" s="10">
        <v>0</v>
      </c>
      <c r="X73" s="10">
        <v>0</v>
      </c>
      <c r="Y73" s="10">
        <v>0</v>
      </c>
      <c r="Z73" s="10">
        <v>184677.63</v>
      </c>
      <c r="AA73" s="10">
        <v>0</v>
      </c>
      <c r="AB73" s="10">
        <v>15534.22</v>
      </c>
      <c r="AC73" s="10">
        <v>35699.629999999997</v>
      </c>
      <c r="AD73" s="10">
        <v>51233.85</v>
      </c>
      <c r="AE73" s="10">
        <v>89555.35</v>
      </c>
      <c r="AF73" s="10">
        <v>0</v>
      </c>
      <c r="AG73" s="10">
        <v>0</v>
      </c>
      <c r="AH73" s="10">
        <v>946.62</v>
      </c>
      <c r="AI73" s="10">
        <v>90501.97</v>
      </c>
      <c r="AJ73" s="10">
        <v>18625.55</v>
      </c>
      <c r="AK73" s="10">
        <v>0</v>
      </c>
      <c r="AL73" s="10">
        <v>0</v>
      </c>
      <c r="AM73" s="10">
        <v>0</v>
      </c>
      <c r="AN73" s="10">
        <v>2588.9</v>
      </c>
      <c r="AO73" s="10">
        <v>0</v>
      </c>
      <c r="AP73" s="10">
        <v>0</v>
      </c>
      <c r="AQ73" s="10">
        <v>0</v>
      </c>
      <c r="AR73" s="10">
        <v>0</v>
      </c>
      <c r="AS73" s="10">
        <v>21214.45</v>
      </c>
      <c r="AT73" s="10">
        <v>0</v>
      </c>
      <c r="AU73" s="10">
        <v>0</v>
      </c>
      <c r="AV73" s="10">
        <v>4176.4399999999996</v>
      </c>
      <c r="AW73" s="10">
        <v>0</v>
      </c>
      <c r="AX73" s="10">
        <v>0</v>
      </c>
      <c r="AY73" s="10">
        <v>0</v>
      </c>
      <c r="AZ73" s="10">
        <v>4176.4399999999996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1219.8800000000001</v>
      </c>
      <c r="BG73" s="10">
        <v>0</v>
      </c>
      <c r="BH73" s="10">
        <v>1219.8800000000001</v>
      </c>
      <c r="BI73" s="10">
        <v>353024.22</v>
      </c>
      <c r="BJ73" s="10">
        <v>89339</v>
      </c>
      <c r="BK73" s="10">
        <v>89339</v>
      </c>
      <c r="BL73" s="10">
        <v>0</v>
      </c>
    </row>
    <row r="74" spans="2:64" ht="15.95" customHeight="1" x14ac:dyDescent="0.25">
      <c r="B74" s="1" t="s">
        <v>160</v>
      </c>
      <c r="C74" s="1" t="s">
        <v>161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401144.87</v>
      </c>
      <c r="K74" s="10">
        <v>0</v>
      </c>
      <c r="L74" s="10">
        <v>401144.87</v>
      </c>
      <c r="M74" s="10">
        <v>0</v>
      </c>
      <c r="N74" s="10">
        <v>122514.53</v>
      </c>
      <c r="O74" s="10">
        <v>122514.53</v>
      </c>
      <c r="P74" s="10">
        <v>523659.4</v>
      </c>
      <c r="Q74" s="10">
        <v>0</v>
      </c>
      <c r="R74" s="10">
        <v>1104.18</v>
      </c>
      <c r="S74" s="10">
        <v>205079.22</v>
      </c>
      <c r="T74" s="10">
        <v>0</v>
      </c>
      <c r="U74" s="10">
        <v>0</v>
      </c>
      <c r="V74" s="10">
        <v>140349.69</v>
      </c>
      <c r="W74" s="10">
        <v>0</v>
      </c>
      <c r="X74" s="10">
        <v>0</v>
      </c>
      <c r="Y74" s="10">
        <v>0</v>
      </c>
      <c r="Z74" s="10">
        <v>346533.09</v>
      </c>
      <c r="AA74" s="10">
        <v>0</v>
      </c>
      <c r="AB74" s="10">
        <v>26563.01</v>
      </c>
      <c r="AC74" s="10">
        <v>14191.63</v>
      </c>
      <c r="AD74" s="10">
        <v>40754.639999999999</v>
      </c>
      <c r="AE74" s="10">
        <v>92164.9</v>
      </c>
      <c r="AF74" s="10">
        <v>1463.98</v>
      </c>
      <c r="AG74" s="10">
        <v>0</v>
      </c>
      <c r="AH74" s="10">
        <v>0</v>
      </c>
      <c r="AI74" s="10">
        <v>93628.88</v>
      </c>
      <c r="AJ74" s="10">
        <v>18479.099999999999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18479.099999999999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1227.49</v>
      </c>
      <c r="BG74" s="10">
        <v>0</v>
      </c>
      <c r="BH74" s="10">
        <v>1227.49</v>
      </c>
      <c r="BI74" s="10">
        <v>500623.2</v>
      </c>
      <c r="BJ74" s="10">
        <v>23036.2</v>
      </c>
      <c r="BK74" s="10">
        <v>23036.2</v>
      </c>
      <c r="BL74" s="10">
        <v>0</v>
      </c>
    </row>
    <row r="75" spans="2:64" ht="15.95" customHeight="1" x14ac:dyDescent="0.25">
      <c r="B75" s="1" t="s">
        <v>162</v>
      </c>
      <c r="C75" s="1" t="s">
        <v>163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111500.07</v>
      </c>
      <c r="K75" s="10">
        <v>0</v>
      </c>
      <c r="L75" s="10">
        <v>111500.07</v>
      </c>
      <c r="M75" s="10">
        <v>0</v>
      </c>
      <c r="N75" s="10">
        <v>55592.41</v>
      </c>
      <c r="O75" s="10">
        <v>55592.41</v>
      </c>
      <c r="P75" s="10">
        <v>167092.48000000001</v>
      </c>
      <c r="Q75" s="10">
        <v>0</v>
      </c>
      <c r="R75" s="10">
        <v>0</v>
      </c>
      <c r="S75" s="10">
        <v>48754.17</v>
      </c>
      <c r="T75" s="10">
        <v>57944.99</v>
      </c>
      <c r="U75" s="10">
        <v>0</v>
      </c>
      <c r="V75" s="10">
        <v>33930.769999999997</v>
      </c>
      <c r="W75" s="10">
        <v>0</v>
      </c>
      <c r="X75" s="10">
        <v>0</v>
      </c>
      <c r="Y75" s="10">
        <v>0</v>
      </c>
      <c r="Z75" s="10">
        <v>140629.93</v>
      </c>
      <c r="AA75" s="10">
        <v>0</v>
      </c>
      <c r="AB75" s="10">
        <v>8526.35</v>
      </c>
      <c r="AC75" s="10">
        <v>154.11000000000001</v>
      </c>
      <c r="AD75" s="10">
        <v>8680.4599999999991</v>
      </c>
      <c r="AE75" s="10">
        <v>15788.38</v>
      </c>
      <c r="AF75" s="10">
        <v>0</v>
      </c>
      <c r="AG75" s="10">
        <v>0</v>
      </c>
      <c r="AH75" s="10">
        <v>0</v>
      </c>
      <c r="AI75" s="10">
        <v>15788.38</v>
      </c>
      <c r="AJ75" s="10">
        <v>8.24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8.24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1985.47</v>
      </c>
      <c r="BG75" s="10">
        <v>0</v>
      </c>
      <c r="BH75" s="10">
        <v>1985.47</v>
      </c>
      <c r="BI75" s="10">
        <v>167092.48000000001</v>
      </c>
      <c r="BJ75" s="10">
        <v>0</v>
      </c>
      <c r="BK75" s="10">
        <v>0</v>
      </c>
      <c r="BL75" s="10">
        <v>0</v>
      </c>
    </row>
    <row r="76" spans="2:64" ht="15.95" customHeight="1" x14ac:dyDescent="0.25">
      <c r="B76" s="1" t="s">
        <v>164</v>
      </c>
      <c r="C76" s="1" t="s">
        <v>165</v>
      </c>
      <c r="D76" s="10">
        <v>443916.2</v>
      </c>
      <c r="E76" s="10">
        <v>0</v>
      </c>
      <c r="F76" s="10">
        <v>0</v>
      </c>
      <c r="G76" s="10">
        <v>100</v>
      </c>
      <c r="H76" s="10">
        <v>100</v>
      </c>
      <c r="I76" s="10">
        <v>0</v>
      </c>
      <c r="J76" s="10">
        <v>332038.37</v>
      </c>
      <c r="K76" s="10">
        <v>0</v>
      </c>
      <c r="L76" s="10">
        <v>332038.37</v>
      </c>
      <c r="M76" s="10">
        <v>0</v>
      </c>
      <c r="N76" s="10">
        <v>65191.53</v>
      </c>
      <c r="O76" s="10">
        <v>65191.53</v>
      </c>
      <c r="P76" s="10">
        <v>841246.1</v>
      </c>
      <c r="Q76" s="10">
        <v>0</v>
      </c>
      <c r="R76" s="10">
        <v>0</v>
      </c>
      <c r="S76" s="10">
        <v>203923.29</v>
      </c>
      <c r="T76" s="10">
        <v>0</v>
      </c>
      <c r="U76" s="10">
        <v>0</v>
      </c>
      <c r="V76" s="10">
        <v>100083.17</v>
      </c>
      <c r="W76" s="10">
        <v>0</v>
      </c>
      <c r="X76" s="10">
        <v>0</v>
      </c>
      <c r="Y76" s="10">
        <v>0</v>
      </c>
      <c r="Z76" s="10">
        <v>304006.46000000002</v>
      </c>
      <c r="AA76" s="10">
        <v>0</v>
      </c>
      <c r="AB76" s="10">
        <v>19220.39</v>
      </c>
      <c r="AC76" s="10">
        <v>45923.07</v>
      </c>
      <c r="AD76" s="10">
        <v>65143.46</v>
      </c>
      <c r="AE76" s="10">
        <v>89791.43</v>
      </c>
      <c r="AF76" s="10">
        <v>0</v>
      </c>
      <c r="AG76" s="10">
        <v>0</v>
      </c>
      <c r="AH76" s="10">
        <v>0</v>
      </c>
      <c r="AI76" s="10">
        <v>89791.43</v>
      </c>
      <c r="AJ76" s="10">
        <v>51.03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257.39999999999998</v>
      </c>
      <c r="AQ76" s="10">
        <v>0</v>
      </c>
      <c r="AR76" s="10">
        <v>0</v>
      </c>
      <c r="AS76" s="10">
        <v>308.43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459249.78</v>
      </c>
      <c r="BJ76" s="10">
        <v>-9255.17</v>
      </c>
      <c r="BK76" s="10">
        <v>-9255.17</v>
      </c>
      <c r="BL76" s="10">
        <v>0</v>
      </c>
    </row>
    <row r="77" spans="2:64" ht="15.95" customHeight="1" x14ac:dyDescent="0.25">
      <c r="B77" s="1" t="s">
        <v>166</v>
      </c>
      <c r="C77" s="1" t="s">
        <v>167</v>
      </c>
      <c r="D77" s="10">
        <v>633992.94999999995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1198123.42</v>
      </c>
      <c r="K77" s="10">
        <v>0</v>
      </c>
      <c r="L77" s="10">
        <v>1198123.42</v>
      </c>
      <c r="M77" s="10">
        <v>0</v>
      </c>
      <c r="N77" s="10">
        <v>109015.55</v>
      </c>
      <c r="O77" s="10">
        <v>109015.55</v>
      </c>
      <c r="P77" s="10">
        <v>1941131.92</v>
      </c>
      <c r="Q77" s="10">
        <v>0</v>
      </c>
      <c r="R77" s="10">
        <v>0</v>
      </c>
      <c r="S77" s="10">
        <v>359500.05</v>
      </c>
      <c r="T77" s="10">
        <v>90352.24</v>
      </c>
      <c r="U77" s="10">
        <v>4125</v>
      </c>
      <c r="V77" s="10">
        <v>143035.06</v>
      </c>
      <c r="W77" s="10">
        <v>0</v>
      </c>
      <c r="X77" s="10">
        <v>0</v>
      </c>
      <c r="Y77" s="10">
        <v>0</v>
      </c>
      <c r="Z77" s="10">
        <v>597012.35</v>
      </c>
      <c r="AA77" s="10">
        <v>0</v>
      </c>
      <c r="AB77" s="10">
        <v>67082.55</v>
      </c>
      <c r="AC77" s="10">
        <v>86255.27</v>
      </c>
      <c r="AD77" s="10">
        <v>153337.82</v>
      </c>
      <c r="AE77" s="10">
        <v>100787.88</v>
      </c>
      <c r="AF77" s="10">
        <v>0</v>
      </c>
      <c r="AG77" s="10">
        <v>0</v>
      </c>
      <c r="AH77" s="10">
        <v>0</v>
      </c>
      <c r="AI77" s="10">
        <v>100787.88</v>
      </c>
      <c r="AJ77" s="10">
        <v>2580.16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2064</v>
      </c>
      <c r="AR77" s="10">
        <v>0</v>
      </c>
      <c r="AS77" s="10">
        <v>4644.16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855782.21</v>
      </c>
      <c r="BJ77" s="10">
        <v>418827.97</v>
      </c>
      <c r="BK77" s="10">
        <v>418827.97</v>
      </c>
      <c r="BL77" s="10">
        <v>0</v>
      </c>
    </row>
    <row r="78" spans="2:64" ht="15.95" customHeight="1" x14ac:dyDescent="0.25">
      <c r="B78" s="1" t="s">
        <v>168</v>
      </c>
      <c r="C78" s="1" t="s">
        <v>169</v>
      </c>
      <c r="D78" s="10">
        <v>30313.89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234959.2</v>
      </c>
      <c r="K78" s="10">
        <v>0</v>
      </c>
      <c r="L78" s="10">
        <v>234959.2</v>
      </c>
      <c r="M78" s="10">
        <v>0</v>
      </c>
      <c r="N78" s="10">
        <v>69720.679999999993</v>
      </c>
      <c r="O78" s="10">
        <v>69720.679999999993</v>
      </c>
      <c r="P78" s="10">
        <v>334993.77</v>
      </c>
      <c r="Q78" s="10">
        <v>0</v>
      </c>
      <c r="R78" s="10">
        <v>0</v>
      </c>
      <c r="S78" s="10">
        <v>78849.03</v>
      </c>
      <c r="T78" s="10">
        <v>0</v>
      </c>
      <c r="U78" s="10">
        <v>0</v>
      </c>
      <c r="V78" s="10">
        <v>75662.710000000006</v>
      </c>
      <c r="W78" s="10">
        <v>0</v>
      </c>
      <c r="X78" s="10">
        <v>0</v>
      </c>
      <c r="Y78" s="10">
        <v>0</v>
      </c>
      <c r="Z78" s="10">
        <v>154511.74</v>
      </c>
      <c r="AA78" s="10">
        <v>0</v>
      </c>
      <c r="AB78" s="10">
        <v>12481.55</v>
      </c>
      <c r="AC78" s="10">
        <v>27145.16</v>
      </c>
      <c r="AD78" s="10">
        <v>39626.71</v>
      </c>
      <c r="AE78" s="10">
        <v>81324.03</v>
      </c>
      <c r="AF78" s="10">
        <v>0</v>
      </c>
      <c r="AG78" s="10">
        <v>0</v>
      </c>
      <c r="AH78" s="10">
        <v>1321.32</v>
      </c>
      <c r="AI78" s="10">
        <v>82645.350000000006</v>
      </c>
      <c r="AJ78" s="10">
        <v>5749.36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5749.36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282533.15999999997</v>
      </c>
      <c r="BJ78" s="10">
        <v>52460.72</v>
      </c>
      <c r="BK78" s="10">
        <v>52460.72</v>
      </c>
      <c r="BL78" s="10">
        <v>0</v>
      </c>
    </row>
    <row r="79" spans="2:64" ht="15.95" customHeight="1" x14ac:dyDescent="0.25">
      <c r="B79" s="1" t="s">
        <v>170</v>
      </c>
      <c r="C79" s="1" t="s">
        <v>171</v>
      </c>
      <c r="D79" s="10">
        <v>10215.17</v>
      </c>
      <c r="E79" s="10">
        <v>0</v>
      </c>
      <c r="F79" s="10">
        <v>0</v>
      </c>
      <c r="G79" s="10">
        <v>22637.040000000001</v>
      </c>
      <c r="H79" s="10">
        <v>22637.040000000001</v>
      </c>
      <c r="I79" s="10">
        <v>0</v>
      </c>
      <c r="J79" s="10">
        <v>156782.97</v>
      </c>
      <c r="K79" s="10">
        <v>0</v>
      </c>
      <c r="L79" s="10">
        <v>156782.97</v>
      </c>
      <c r="M79" s="10">
        <v>0</v>
      </c>
      <c r="N79" s="10">
        <v>66599.09</v>
      </c>
      <c r="O79" s="10">
        <v>66599.09</v>
      </c>
      <c r="P79" s="10">
        <v>256234.27</v>
      </c>
      <c r="Q79" s="10">
        <v>0</v>
      </c>
      <c r="R79" s="10">
        <v>0</v>
      </c>
      <c r="S79" s="10">
        <v>71026.64</v>
      </c>
      <c r="T79" s="10">
        <v>0</v>
      </c>
      <c r="U79" s="10">
        <v>0</v>
      </c>
      <c r="V79" s="10">
        <v>123897.04</v>
      </c>
      <c r="W79" s="10">
        <v>0</v>
      </c>
      <c r="X79" s="10">
        <v>0</v>
      </c>
      <c r="Y79" s="10">
        <v>0</v>
      </c>
      <c r="Z79" s="10">
        <v>194923.68</v>
      </c>
      <c r="AA79" s="10">
        <v>0</v>
      </c>
      <c r="AB79" s="10">
        <v>14169.25</v>
      </c>
      <c r="AC79" s="10">
        <v>23764.41</v>
      </c>
      <c r="AD79" s="10">
        <v>37933.660000000003</v>
      </c>
      <c r="AE79" s="10">
        <v>18385.03</v>
      </c>
      <c r="AF79" s="10">
        <v>0</v>
      </c>
      <c r="AG79" s="10">
        <v>21.25</v>
      </c>
      <c r="AH79" s="10">
        <v>0</v>
      </c>
      <c r="AI79" s="10">
        <v>18406.28</v>
      </c>
      <c r="AJ79" s="10">
        <v>234.45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84</v>
      </c>
      <c r="AR79" s="10">
        <v>0</v>
      </c>
      <c r="AS79" s="10">
        <v>318.45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251582.07</v>
      </c>
      <c r="BJ79" s="10">
        <v>-396.95</v>
      </c>
      <c r="BK79" s="10">
        <v>-396.95</v>
      </c>
      <c r="BL79" s="10">
        <v>0</v>
      </c>
    </row>
    <row r="80" spans="2:64" ht="15.95" customHeight="1" x14ac:dyDescent="0.25">
      <c r="B80" s="1" t="s">
        <v>172</v>
      </c>
      <c r="C80" s="1" t="s">
        <v>173</v>
      </c>
      <c r="D80" s="10">
        <v>7.55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136761.76999999999</v>
      </c>
      <c r="K80" s="10">
        <v>0</v>
      </c>
      <c r="L80" s="10">
        <v>136761.76999999999</v>
      </c>
      <c r="M80" s="10">
        <v>0</v>
      </c>
      <c r="N80" s="10">
        <v>58991.9</v>
      </c>
      <c r="O80" s="10">
        <v>58991.9</v>
      </c>
      <c r="P80" s="10">
        <v>195761.22</v>
      </c>
      <c r="Q80" s="10">
        <v>0</v>
      </c>
      <c r="R80" s="10">
        <v>0</v>
      </c>
      <c r="S80" s="10">
        <v>82960.350000000006</v>
      </c>
      <c r="T80" s="10">
        <v>0</v>
      </c>
      <c r="U80" s="10">
        <v>0</v>
      </c>
      <c r="V80" s="10">
        <v>23075.75</v>
      </c>
      <c r="W80" s="10">
        <v>0</v>
      </c>
      <c r="X80" s="10">
        <v>0</v>
      </c>
      <c r="Y80" s="10">
        <v>0</v>
      </c>
      <c r="Z80" s="10">
        <v>106036.1</v>
      </c>
      <c r="AA80" s="10">
        <v>0</v>
      </c>
      <c r="AB80" s="10">
        <v>8952.32</v>
      </c>
      <c r="AC80" s="10">
        <v>4129.1099999999997</v>
      </c>
      <c r="AD80" s="10">
        <v>13081.43</v>
      </c>
      <c r="AE80" s="10">
        <v>39439.5</v>
      </c>
      <c r="AF80" s="10">
        <v>0</v>
      </c>
      <c r="AG80" s="10">
        <v>209.5</v>
      </c>
      <c r="AH80" s="10">
        <v>0</v>
      </c>
      <c r="AI80" s="10">
        <v>39649</v>
      </c>
      <c r="AJ80" s="10">
        <v>4093.34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4093.34</v>
      </c>
      <c r="AT80" s="10">
        <v>0</v>
      </c>
      <c r="AU80" s="10">
        <v>0</v>
      </c>
      <c r="AV80" s="10">
        <v>3874.38</v>
      </c>
      <c r="AW80" s="10">
        <v>0</v>
      </c>
      <c r="AX80" s="10">
        <v>0</v>
      </c>
      <c r="AY80" s="10">
        <v>0</v>
      </c>
      <c r="AZ80" s="10">
        <v>3874.38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2953.24</v>
      </c>
      <c r="BG80" s="10">
        <v>0</v>
      </c>
      <c r="BH80" s="10">
        <v>2953.24</v>
      </c>
      <c r="BI80" s="10">
        <v>169687.49</v>
      </c>
      <c r="BJ80" s="10">
        <v>26066.18</v>
      </c>
      <c r="BK80" s="10">
        <v>26066.18</v>
      </c>
      <c r="BL80" s="10">
        <v>0</v>
      </c>
    </row>
    <row r="81" spans="2:64" ht="15.95" customHeight="1" x14ac:dyDescent="0.25">
      <c r="B81" s="1" t="s">
        <v>174</v>
      </c>
      <c r="C81" s="1" t="s">
        <v>175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199605.16</v>
      </c>
      <c r="K81" s="10">
        <v>0</v>
      </c>
      <c r="L81" s="10">
        <v>199605.16</v>
      </c>
      <c r="M81" s="10">
        <v>0</v>
      </c>
      <c r="N81" s="10">
        <v>195934.92</v>
      </c>
      <c r="O81" s="10">
        <v>195934.92</v>
      </c>
      <c r="P81" s="10">
        <v>395540.08</v>
      </c>
      <c r="Q81" s="10">
        <v>0</v>
      </c>
      <c r="R81" s="10">
        <v>0</v>
      </c>
      <c r="S81" s="10">
        <v>94122.25</v>
      </c>
      <c r="T81" s="10">
        <v>2647.5</v>
      </c>
      <c r="U81" s="10">
        <v>0</v>
      </c>
      <c r="V81" s="10">
        <v>87102.93</v>
      </c>
      <c r="W81" s="10">
        <v>0</v>
      </c>
      <c r="X81" s="10">
        <v>0</v>
      </c>
      <c r="Y81" s="10">
        <v>0</v>
      </c>
      <c r="Z81" s="10">
        <v>183872.68</v>
      </c>
      <c r="AA81" s="10">
        <v>0</v>
      </c>
      <c r="AB81" s="10">
        <v>17845.689999999999</v>
      </c>
      <c r="AC81" s="10">
        <v>3021.89</v>
      </c>
      <c r="AD81" s="10">
        <v>20867.580000000002</v>
      </c>
      <c r="AE81" s="10">
        <v>136704.07999999999</v>
      </c>
      <c r="AF81" s="10">
        <v>0</v>
      </c>
      <c r="AG81" s="10">
        <v>0</v>
      </c>
      <c r="AH81" s="10">
        <v>0</v>
      </c>
      <c r="AI81" s="10">
        <v>136704.07999999999</v>
      </c>
      <c r="AJ81" s="10">
        <v>1622.12</v>
      </c>
      <c r="AK81" s="10">
        <v>0</v>
      </c>
      <c r="AL81" s="10">
        <v>0</v>
      </c>
      <c r="AM81" s="10">
        <v>0</v>
      </c>
      <c r="AN81" s="10">
        <v>1363.03</v>
      </c>
      <c r="AO81" s="10">
        <v>0</v>
      </c>
      <c r="AP81" s="10">
        <v>0</v>
      </c>
      <c r="AQ81" s="10">
        <v>3695</v>
      </c>
      <c r="AR81" s="10">
        <v>0</v>
      </c>
      <c r="AS81" s="10">
        <v>6680.15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348124.49</v>
      </c>
      <c r="BJ81" s="10">
        <v>47415.59</v>
      </c>
      <c r="BK81" s="10">
        <v>47415.59</v>
      </c>
      <c r="BL81" s="10">
        <v>0</v>
      </c>
    </row>
    <row r="82" spans="2:64" ht="15.95" customHeight="1" x14ac:dyDescent="0.25">
      <c r="B82" s="1" t="s">
        <v>176</v>
      </c>
      <c r="C82" s="1" t="s">
        <v>177</v>
      </c>
      <c r="D82" s="10">
        <v>96305.54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175628.05</v>
      </c>
      <c r="K82" s="10">
        <v>0</v>
      </c>
      <c r="L82" s="10">
        <v>175628.05</v>
      </c>
      <c r="M82" s="10">
        <v>0</v>
      </c>
      <c r="N82" s="10">
        <v>63706.62</v>
      </c>
      <c r="O82" s="10">
        <v>63706.62</v>
      </c>
      <c r="P82" s="10">
        <v>335640.21</v>
      </c>
      <c r="Q82" s="10">
        <v>0</v>
      </c>
      <c r="R82" s="10">
        <v>0</v>
      </c>
      <c r="S82" s="10">
        <v>128575.12</v>
      </c>
      <c r="T82" s="10">
        <v>34045.54</v>
      </c>
      <c r="U82" s="10">
        <v>0</v>
      </c>
      <c r="V82" s="10">
        <v>58902.02</v>
      </c>
      <c r="W82" s="10">
        <v>0</v>
      </c>
      <c r="X82" s="10">
        <v>0</v>
      </c>
      <c r="Y82" s="10">
        <v>0</v>
      </c>
      <c r="Z82" s="10">
        <v>221522.68</v>
      </c>
      <c r="AA82" s="10">
        <v>0</v>
      </c>
      <c r="AB82" s="10">
        <v>22650.05</v>
      </c>
      <c r="AC82" s="10">
        <v>20462.48</v>
      </c>
      <c r="AD82" s="10">
        <v>43112.53</v>
      </c>
      <c r="AE82" s="10">
        <v>17455.57</v>
      </c>
      <c r="AF82" s="10">
        <v>0</v>
      </c>
      <c r="AG82" s="10">
        <v>684.19</v>
      </c>
      <c r="AH82" s="10">
        <v>0</v>
      </c>
      <c r="AI82" s="10">
        <v>18139.759999999998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995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995</v>
      </c>
      <c r="BI82" s="10">
        <v>283769.96999999997</v>
      </c>
      <c r="BJ82" s="10">
        <v>0</v>
      </c>
      <c r="BK82" s="10">
        <v>0</v>
      </c>
      <c r="BL82" s="10">
        <v>0</v>
      </c>
    </row>
    <row r="83" spans="2:64" ht="15.95" customHeight="1" x14ac:dyDescent="0.25">
      <c r="B83" s="1" t="s">
        <v>178</v>
      </c>
      <c r="C83" s="1" t="s">
        <v>179</v>
      </c>
      <c r="D83" s="10">
        <v>3719.62</v>
      </c>
      <c r="E83" s="10">
        <v>0</v>
      </c>
      <c r="F83" s="10">
        <v>0</v>
      </c>
      <c r="G83" s="10">
        <v>44538.52</v>
      </c>
      <c r="H83" s="10">
        <v>44538.52</v>
      </c>
      <c r="I83" s="10">
        <v>0</v>
      </c>
      <c r="J83" s="10">
        <v>399927.84</v>
      </c>
      <c r="K83" s="10">
        <v>0</v>
      </c>
      <c r="L83" s="10">
        <v>399927.84</v>
      </c>
      <c r="M83" s="10">
        <v>0</v>
      </c>
      <c r="N83" s="10">
        <v>137662.31</v>
      </c>
      <c r="O83" s="10">
        <v>137662.31</v>
      </c>
      <c r="P83" s="10">
        <v>585848.29</v>
      </c>
      <c r="Q83" s="10">
        <v>57977.63</v>
      </c>
      <c r="R83" s="10">
        <v>0</v>
      </c>
      <c r="S83" s="10">
        <v>137182.96</v>
      </c>
      <c r="T83" s="10">
        <v>0</v>
      </c>
      <c r="U83" s="10">
        <v>0</v>
      </c>
      <c r="V83" s="10">
        <v>131382.79999999999</v>
      </c>
      <c r="W83" s="10">
        <v>0</v>
      </c>
      <c r="X83" s="10">
        <v>0</v>
      </c>
      <c r="Y83" s="10">
        <v>0</v>
      </c>
      <c r="Z83" s="10">
        <v>326543.39</v>
      </c>
      <c r="AA83" s="10">
        <v>0</v>
      </c>
      <c r="AB83" s="10">
        <v>22560.65</v>
      </c>
      <c r="AC83" s="10">
        <v>90131.88</v>
      </c>
      <c r="AD83" s="10">
        <v>112692.53</v>
      </c>
      <c r="AE83" s="10">
        <v>133236.48000000001</v>
      </c>
      <c r="AF83" s="10">
        <v>0</v>
      </c>
      <c r="AG83" s="10">
        <v>713.2</v>
      </c>
      <c r="AH83" s="10">
        <v>0</v>
      </c>
      <c r="AI83" s="10">
        <v>133949.68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1410.06</v>
      </c>
      <c r="AQ83" s="10">
        <v>179.88</v>
      </c>
      <c r="AR83" s="10">
        <v>0</v>
      </c>
      <c r="AS83" s="10">
        <v>1589.94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2776.52</v>
      </c>
      <c r="BG83" s="10">
        <v>0</v>
      </c>
      <c r="BH83" s="10">
        <v>2776.52</v>
      </c>
      <c r="BI83" s="10">
        <v>577552.06000000006</v>
      </c>
      <c r="BJ83" s="10">
        <v>0</v>
      </c>
      <c r="BK83" s="10">
        <v>0</v>
      </c>
      <c r="BL83" s="10">
        <v>0</v>
      </c>
    </row>
    <row r="84" spans="2:64" ht="15.95" customHeight="1" x14ac:dyDescent="0.25">
      <c r="B84" s="1" t="s">
        <v>180</v>
      </c>
      <c r="C84" s="1" t="s">
        <v>181</v>
      </c>
      <c r="D84" s="10">
        <v>1257551.1100000001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1764756.23</v>
      </c>
      <c r="K84" s="10">
        <v>0</v>
      </c>
      <c r="L84" s="10">
        <v>1764756.23</v>
      </c>
      <c r="M84" s="10">
        <v>0</v>
      </c>
      <c r="N84" s="10">
        <v>269755.63</v>
      </c>
      <c r="O84" s="10">
        <v>269755.63</v>
      </c>
      <c r="P84" s="10">
        <v>3292062.97</v>
      </c>
      <c r="Q84" s="10">
        <v>0</v>
      </c>
      <c r="R84" s="10">
        <v>0</v>
      </c>
      <c r="S84" s="10">
        <v>716582.75</v>
      </c>
      <c r="T84" s="10">
        <v>303317.71000000002</v>
      </c>
      <c r="U84" s="10">
        <v>0</v>
      </c>
      <c r="V84" s="10">
        <v>265398.21999999997</v>
      </c>
      <c r="W84" s="10">
        <v>0</v>
      </c>
      <c r="X84" s="10">
        <v>0</v>
      </c>
      <c r="Y84" s="10">
        <v>0</v>
      </c>
      <c r="Z84" s="10">
        <v>1285298.68</v>
      </c>
      <c r="AA84" s="10">
        <v>0</v>
      </c>
      <c r="AB84" s="10">
        <v>137062.65</v>
      </c>
      <c r="AC84" s="10">
        <v>378936.55</v>
      </c>
      <c r="AD84" s="10">
        <v>515999.2</v>
      </c>
      <c r="AE84" s="10">
        <v>163837.07</v>
      </c>
      <c r="AF84" s="10">
        <v>0</v>
      </c>
      <c r="AG84" s="10">
        <v>75</v>
      </c>
      <c r="AH84" s="10">
        <v>75</v>
      </c>
      <c r="AI84" s="10">
        <v>163987.07</v>
      </c>
      <c r="AJ84" s="10">
        <v>34236.379999999997</v>
      </c>
      <c r="AK84" s="10">
        <v>0</v>
      </c>
      <c r="AL84" s="10">
        <v>0</v>
      </c>
      <c r="AM84" s="10">
        <v>0</v>
      </c>
      <c r="AN84" s="10">
        <v>6363.91</v>
      </c>
      <c r="AO84" s="10">
        <v>0</v>
      </c>
      <c r="AP84" s="10">
        <v>23909.58</v>
      </c>
      <c r="AQ84" s="10">
        <v>773.96</v>
      </c>
      <c r="AR84" s="10">
        <v>298.86</v>
      </c>
      <c r="AS84" s="10">
        <v>65582.69</v>
      </c>
      <c r="AT84" s="10">
        <v>0</v>
      </c>
      <c r="AU84" s="10">
        <v>0</v>
      </c>
      <c r="AV84" s="10">
        <v>8364</v>
      </c>
      <c r="AW84" s="10">
        <v>0</v>
      </c>
      <c r="AX84" s="10">
        <v>0</v>
      </c>
      <c r="AY84" s="10">
        <v>0</v>
      </c>
      <c r="AZ84" s="10">
        <v>8364</v>
      </c>
      <c r="BA84" s="10">
        <v>524.91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524.91</v>
      </c>
      <c r="BI84" s="10">
        <v>2039756.55</v>
      </c>
      <c r="BJ84" s="10">
        <v>586291.31999999995</v>
      </c>
      <c r="BK84" s="10">
        <v>586291.31999999995</v>
      </c>
      <c r="BL84" s="10">
        <v>0</v>
      </c>
    </row>
    <row r="85" spans="2:64" ht="15.95" customHeight="1" x14ac:dyDescent="0.25">
      <c r="B85" s="1" t="s">
        <v>182</v>
      </c>
      <c r="C85" s="1" t="s">
        <v>183</v>
      </c>
      <c r="D85" s="10">
        <v>0.33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219020.89</v>
      </c>
      <c r="K85" s="10">
        <v>0</v>
      </c>
      <c r="L85" s="10">
        <v>219020.89</v>
      </c>
      <c r="M85" s="10">
        <v>0</v>
      </c>
      <c r="N85" s="10">
        <v>77217.039999999994</v>
      </c>
      <c r="O85" s="10">
        <v>77217.039999999994</v>
      </c>
      <c r="P85" s="10">
        <v>296238.26</v>
      </c>
      <c r="Q85" s="10">
        <v>0</v>
      </c>
      <c r="R85" s="10">
        <v>0</v>
      </c>
      <c r="S85" s="10">
        <v>101936.93</v>
      </c>
      <c r="T85" s="10">
        <v>0</v>
      </c>
      <c r="U85" s="10">
        <v>0</v>
      </c>
      <c r="V85" s="10">
        <v>65759.23</v>
      </c>
      <c r="W85" s="10">
        <v>0</v>
      </c>
      <c r="X85" s="10">
        <v>0</v>
      </c>
      <c r="Y85" s="10">
        <v>0</v>
      </c>
      <c r="Z85" s="10">
        <v>167696.16</v>
      </c>
      <c r="AA85" s="10">
        <v>0</v>
      </c>
      <c r="AB85" s="10">
        <v>13936.21</v>
      </c>
      <c r="AC85" s="10">
        <v>14639.92</v>
      </c>
      <c r="AD85" s="10">
        <v>28576.13</v>
      </c>
      <c r="AE85" s="10">
        <v>91587.48</v>
      </c>
      <c r="AF85" s="10">
        <v>0</v>
      </c>
      <c r="AG85" s="10">
        <v>0</v>
      </c>
      <c r="AH85" s="10">
        <v>0</v>
      </c>
      <c r="AI85" s="10">
        <v>91587.48</v>
      </c>
      <c r="AJ85" s="10">
        <v>3458.39</v>
      </c>
      <c r="AK85" s="10">
        <v>0</v>
      </c>
      <c r="AL85" s="10">
        <v>0</v>
      </c>
      <c r="AM85" s="10">
        <v>0</v>
      </c>
      <c r="AN85" s="10">
        <v>1925</v>
      </c>
      <c r="AO85" s="10">
        <v>0</v>
      </c>
      <c r="AP85" s="10">
        <v>1584.5</v>
      </c>
      <c r="AQ85" s="10">
        <v>0</v>
      </c>
      <c r="AR85" s="10">
        <v>0</v>
      </c>
      <c r="AS85" s="10">
        <v>6967.89</v>
      </c>
      <c r="AT85" s="10">
        <v>0</v>
      </c>
      <c r="AU85" s="10">
        <v>0</v>
      </c>
      <c r="AV85" s="10">
        <v>1325</v>
      </c>
      <c r="AW85" s="10">
        <v>0</v>
      </c>
      <c r="AX85" s="10">
        <v>0</v>
      </c>
      <c r="AY85" s="10">
        <v>0</v>
      </c>
      <c r="AZ85" s="10">
        <v>1325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85.27</v>
      </c>
      <c r="BG85" s="10">
        <v>0</v>
      </c>
      <c r="BH85" s="10">
        <v>85.27</v>
      </c>
      <c r="BI85" s="10">
        <v>296237.93</v>
      </c>
      <c r="BJ85" s="10">
        <v>0</v>
      </c>
      <c r="BK85" s="10">
        <v>0</v>
      </c>
      <c r="BL85" s="10">
        <v>0</v>
      </c>
    </row>
    <row r="86" spans="2:64" ht="15.95" customHeight="1" x14ac:dyDescent="0.25">
      <c r="B86" s="1" t="s">
        <v>184</v>
      </c>
      <c r="C86" s="1" t="s">
        <v>185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275059.46000000002</v>
      </c>
      <c r="K86" s="10">
        <v>0</v>
      </c>
      <c r="L86" s="10">
        <v>275059.46000000002</v>
      </c>
      <c r="M86" s="10">
        <v>0</v>
      </c>
      <c r="N86" s="10">
        <v>60360.56</v>
      </c>
      <c r="O86" s="10">
        <v>60360.56</v>
      </c>
      <c r="P86" s="10">
        <v>335420.02</v>
      </c>
      <c r="Q86" s="10">
        <v>0</v>
      </c>
      <c r="R86" s="10">
        <v>0</v>
      </c>
      <c r="S86" s="10">
        <v>211285.01</v>
      </c>
      <c r="T86" s="10">
        <v>0</v>
      </c>
      <c r="U86" s="10">
        <v>0</v>
      </c>
      <c r="V86" s="10">
        <v>60074.9</v>
      </c>
      <c r="W86" s="10">
        <v>0</v>
      </c>
      <c r="X86" s="10">
        <v>0</v>
      </c>
      <c r="Y86" s="10">
        <v>0</v>
      </c>
      <c r="Z86" s="10">
        <v>271359.90999999997</v>
      </c>
      <c r="AA86" s="10">
        <v>34109.03</v>
      </c>
      <c r="AB86" s="10">
        <v>20762.59</v>
      </c>
      <c r="AC86" s="10">
        <v>4490.29</v>
      </c>
      <c r="AD86" s="10">
        <v>59361.91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2629.96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960</v>
      </c>
      <c r="AR86" s="10">
        <v>0</v>
      </c>
      <c r="AS86" s="10">
        <v>3589.96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1108.24</v>
      </c>
      <c r="BG86" s="10">
        <v>0</v>
      </c>
      <c r="BH86" s="10">
        <v>1108.24</v>
      </c>
      <c r="BI86" s="10">
        <v>335420.02</v>
      </c>
      <c r="BJ86" s="10">
        <v>0</v>
      </c>
      <c r="BK86" s="10">
        <v>0</v>
      </c>
      <c r="BL86" s="10">
        <v>0</v>
      </c>
    </row>
    <row r="87" spans="2:64" ht="15.95" customHeight="1" x14ac:dyDescent="0.25">
      <c r="B87" s="1" t="s">
        <v>186</v>
      </c>
      <c r="C87" s="1" t="s">
        <v>187</v>
      </c>
      <c r="D87" s="10">
        <v>227900.75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475487.07</v>
      </c>
      <c r="K87" s="10">
        <v>0</v>
      </c>
      <c r="L87" s="10">
        <v>475487.07</v>
      </c>
      <c r="M87" s="10">
        <v>0</v>
      </c>
      <c r="N87" s="10">
        <v>49729.86</v>
      </c>
      <c r="O87" s="10">
        <v>49729.86</v>
      </c>
      <c r="P87" s="10">
        <v>753117.68</v>
      </c>
      <c r="Q87" s="10">
        <v>0</v>
      </c>
      <c r="R87" s="10">
        <v>0</v>
      </c>
      <c r="S87" s="10">
        <v>121412.71</v>
      </c>
      <c r="T87" s="10">
        <v>0</v>
      </c>
      <c r="U87" s="10">
        <v>0</v>
      </c>
      <c r="V87" s="10">
        <v>27623.66</v>
      </c>
      <c r="W87" s="10">
        <v>0</v>
      </c>
      <c r="X87" s="10">
        <v>0</v>
      </c>
      <c r="Y87" s="10">
        <v>0</v>
      </c>
      <c r="Z87" s="10">
        <v>149036.37</v>
      </c>
      <c r="AA87" s="10">
        <v>0</v>
      </c>
      <c r="AB87" s="10">
        <v>15539.11</v>
      </c>
      <c r="AC87" s="10">
        <v>7087.5</v>
      </c>
      <c r="AD87" s="10">
        <v>22626.61</v>
      </c>
      <c r="AE87" s="10">
        <v>143678.31</v>
      </c>
      <c r="AF87" s="10">
        <v>0</v>
      </c>
      <c r="AG87" s="10">
        <v>0</v>
      </c>
      <c r="AH87" s="10">
        <v>0</v>
      </c>
      <c r="AI87" s="10">
        <v>143678.31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1600</v>
      </c>
      <c r="AR87" s="10">
        <v>0</v>
      </c>
      <c r="AS87" s="10">
        <v>1600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316941.28999999998</v>
      </c>
      <c r="BJ87" s="10">
        <v>167385.25</v>
      </c>
      <c r="BK87" s="10">
        <v>167385.25</v>
      </c>
      <c r="BL87" s="10">
        <v>0</v>
      </c>
    </row>
    <row r="88" spans="2:64" ht="15.95" customHeight="1" x14ac:dyDescent="0.25">
      <c r="B88" s="1" t="s">
        <v>188</v>
      </c>
      <c r="C88" s="1" t="s">
        <v>189</v>
      </c>
      <c r="D88" s="10">
        <v>190259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170407.23</v>
      </c>
      <c r="K88" s="10">
        <v>0</v>
      </c>
      <c r="L88" s="10">
        <v>170407.23</v>
      </c>
      <c r="M88" s="10">
        <v>0</v>
      </c>
      <c r="N88" s="10">
        <v>61267.6</v>
      </c>
      <c r="O88" s="10">
        <v>61267.6</v>
      </c>
      <c r="P88" s="10">
        <v>421933.83</v>
      </c>
      <c r="Q88" s="10">
        <v>0</v>
      </c>
      <c r="R88" s="10">
        <v>0</v>
      </c>
      <c r="S88" s="10">
        <v>45166.720000000001</v>
      </c>
      <c r="T88" s="10">
        <v>0</v>
      </c>
      <c r="U88" s="10">
        <v>0</v>
      </c>
      <c r="V88" s="10">
        <v>78170.100000000006</v>
      </c>
      <c r="W88" s="10">
        <v>0</v>
      </c>
      <c r="X88" s="10">
        <v>0</v>
      </c>
      <c r="Y88" s="10">
        <v>0</v>
      </c>
      <c r="Z88" s="10">
        <v>123336.82</v>
      </c>
      <c r="AA88" s="10">
        <v>0</v>
      </c>
      <c r="AB88" s="10">
        <v>8789.81</v>
      </c>
      <c r="AC88" s="10">
        <v>0</v>
      </c>
      <c r="AD88" s="10">
        <v>8789.81</v>
      </c>
      <c r="AE88" s="10">
        <v>50770.75</v>
      </c>
      <c r="AF88" s="10">
        <v>0</v>
      </c>
      <c r="AG88" s="10">
        <v>0</v>
      </c>
      <c r="AH88" s="10">
        <v>0</v>
      </c>
      <c r="AI88" s="10">
        <v>50770.75</v>
      </c>
      <c r="AJ88" s="10">
        <v>4048.66</v>
      </c>
      <c r="AK88" s="10">
        <v>0</v>
      </c>
      <c r="AL88" s="10">
        <v>0</v>
      </c>
      <c r="AM88" s="10">
        <v>0</v>
      </c>
      <c r="AN88" s="10">
        <v>375.39</v>
      </c>
      <c r="AO88" s="10">
        <v>0</v>
      </c>
      <c r="AP88" s="10">
        <v>0</v>
      </c>
      <c r="AQ88" s="10">
        <v>0</v>
      </c>
      <c r="AR88" s="10">
        <v>0</v>
      </c>
      <c r="AS88" s="10">
        <v>4424.05</v>
      </c>
      <c r="AT88" s="10">
        <v>0</v>
      </c>
      <c r="AU88" s="10">
        <v>0</v>
      </c>
      <c r="AV88" s="10">
        <v>1377</v>
      </c>
      <c r="AW88" s="10">
        <v>0</v>
      </c>
      <c r="AX88" s="10">
        <v>0</v>
      </c>
      <c r="AY88" s="10">
        <v>0</v>
      </c>
      <c r="AZ88" s="10">
        <v>1377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3105.84</v>
      </c>
      <c r="BG88" s="10">
        <v>0</v>
      </c>
      <c r="BH88" s="10">
        <v>3105.84</v>
      </c>
      <c r="BI88" s="10">
        <v>191804.27</v>
      </c>
      <c r="BJ88" s="10">
        <v>59642.67</v>
      </c>
      <c r="BK88" s="10">
        <v>59642.67</v>
      </c>
      <c r="BL88" s="10">
        <v>0</v>
      </c>
    </row>
    <row r="89" spans="2:64" ht="15.95" customHeight="1" x14ac:dyDescent="0.25">
      <c r="B89" s="1" t="s">
        <v>190</v>
      </c>
      <c r="C89" s="1" t="s">
        <v>191</v>
      </c>
      <c r="D89" s="10">
        <v>14407.95</v>
      </c>
      <c r="E89" s="10">
        <v>0</v>
      </c>
      <c r="F89" s="10">
        <v>0</v>
      </c>
      <c r="G89" s="10">
        <v>20735</v>
      </c>
      <c r="H89" s="10">
        <v>20735</v>
      </c>
      <c r="I89" s="10">
        <v>0</v>
      </c>
      <c r="J89" s="10">
        <v>374415.16</v>
      </c>
      <c r="K89" s="10">
        <v>0</v>
      </c>
      <c r="L89" s="10">
        <v>374415.16</v>
      </c>
      <c r="M89" s="10">
        <v>0</v>
      </c>
      <c r="N89" s="10">
        <v>136809.1</v>
      </c>
      <c r="O89" s="10">
        <v>136809.1</v>
      </c>
      <c r="P89" s="10">
        <v>546367.21</v>
      </c>
      <c r="Q89" s="10">
        <v>65574.58</v>
      </c>
      <c r="R89" s="10">
        <v>0</v>
      </c>
      <c r="S89" s="10">
        <v>50833.36</v>
      </c>
      <c r="T89" s="10">
        <v>2662.02</v>
      </c>
      <c r="U89" s="10">
        <v>0</v>
      </c>
      <c r="V89" s="10">
        <v>94308.17</v>
      </c>
      <c r="W89" s="10">
        <v>0</v>
      </c>
      <c r="X89" s="10">
        <v>0</v>
      </c>
      <c r="Y89" s="10">
        <v>0</v>
      </c>
      <c r="Z89" s="10">
        <v>213378.13</v>
      </c>
      <c r="AA89" s="10">
        <v>0</v>
      </c>
      <c r="AB89" s="10">
        <v>15609.14</v>
      </c>
      <c r="AC89" s="10">
        <v>18472.14</v>
      </c>
      <c r="AD89" s="10">
        <v>34081.279999999999</v>
      </c>
      <c r="AE89" s="10">
        <v>125322.97</v>
      </c>
      <c r="AF89" s="10">
        <v>0</v>
      </c>
      <c r="AG89" s="10">
        <v>0</v>
      </c>
      <c r="AH89" s="10">
        <v>296.04000000000002</v>
      </c>
      <c r="AI89" s="10">
        <v>125619.01</v>
      </c>
      <c r="AJ89" s="10">
        <v>4658.12</v>
      </c>
      <c r="AK89" s="10">
        <v>0</v>
      </c>
      <c r="AL89" s="10">
        <v>0</v>
      </c>
      <c r="AM89" s="10">
        <v>0</v>
      </c>
      <c r="AN89" s="10">
        <v>7894.84</v>
      </c>
      <c r="AO89" s="10">
        <v>0</v>
      </c>
      <c r="AP89" s="10">
        <v>316.58</v>
      </c>
      <c r="AQ89" s="10">
        <v>0</v>
      </c>
      <c r="AR89" s="10">
        <v>0</v>
      </c>
      <c r="AS89" s="10">
        <v>12869.54</v>
      </c>
      <c r="AT89" s="10">
        <v>0</v>
      </c>
      <c r="AU89" s="10">
        <v>0</v>
      </c>
      <c r="AV89" s="10">
        <v>39999</v>
      </c>
      <c r="AW89" s="10">
        <v>0</v>
      </c>
      <c r="AX89" s="10">
        <v>0</v>
      </c>
      <c r="AY89" s="10">
        <v>0</v>
      </c>
      <c r="AZ89" s="10">
        <v>39999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425946.96</v>
      </c>
      <c r="BJ89" s="10">
        <v>119795.25</v>
      </c>
      <c r="BK89" s="10">
        <v>119795.25</v>
      </c>
      <c r="BL89" s="10">
        <v>0</v>
      </c>
    </row>
    <row r="90" spans="2:64" ht="15.95" customHeight="1" x14ac:dyDescent="0.25">
      <c r="B90" s="1" t="s">
        <v>192</v>
      </c>
      <c r="C90" s="1" t="s">
        <v>193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145883.84</v>
      </c>
      <c r="K90" s="10">
        <v>0</v>
      </c>
      <c r="L90" s="10">
        <v>145883.84</v>
      </c>
      <c r="M90" s="10">
        <v>0</v>
      </c>
      <c r="N90" s="10">
        <v>67047.87</v>
      </c>
      <c r="O90" s="10">
        <v>67047.87</v>
      </c>
      <c r="P90" s="10">
        <v>212931.71</v>
      </c>
      <c r="Q90" s="10">
        <v>0</v>
      </c>
      <c r="R90" s="10">
        <v>975</v>
      </c>
      <c r="S90" s="10">
        <v>51530.38</v>
      </c>
      <c r="T90" s="10">
        <v>0</v>
      </c>
      <c r="U90" s="10">
        <v>488.3</v>
      </c>
      <c r="V90" s="10">
        <v>36599.519999999997</v>
      </c>
      <c r="W90" s="10">
        <v>0</v>
      </c>
      <c r="X90" s="10">
        <v>0</v>
      </c>
      <c r="Y90" s="10">
        <v>0</v>
      </c>
      <c r="Z90" s="10">
        <v>89593.2</v>
      </c>
      <c r="AA90" s="10">
        <v>0</v>
      </c>
      <c r="AB90" s="10">
        <v>6905.58</v>
      </c>
      <c r="AC90" s="10">
        <v>26366.98</v>
      </c>
      <c r="AD90" s="10">
        <v>33272.559999999998</v>
      </c>
      <c r="AE90" s="10">
        <v>77401.7</v>
      </c>
      <c r="AF90" s="10">
        <v>0</v>
      </c>
      <c r="AG90" s="10">
        <v>0</v>
      </c>
      <c r="AH90" s="10">
        <v>0</v>
      </c>
      <c r="AI90" s="10">
        <v>77401.7</v>
      </c>
      <c r="AJ90" s="10">
        <v>9554.11</v>
      </c>
      <c r="AK90" s="10">
        <v>0</v>
      </c>
      <c r="AL90" s="10">
        <v>0</v>
      </c>
      <c r="AM90" s="10">
        <v>0</v>
      </c>
      <c r="AN90" s="10">
        <v>1510.14</v>
      </c>
      <c r="AO90" s="10">
        <v>0</v>
      </c>
      <c r="AP90" s="10">
        <v>0</v>
      </c>
      <c r="AQ90" s="10">
        <v>1600</v>
      </c>
      <c r="AR90" s="10">
        <v>0</v>
      </c>
      <c r="AS90" s="10">
        <v>12664.25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212931.71</v>
      </c>
      <c r="BJ90" s="10">
        <v>0</v>
      </c>
      <c r="BK90" s="10">
        <v>0</v>
      </c>
      <c r="BL90" s="10">
        <v>0</v>
      </c>
    </row>
    <row r="91" spans="2:64" ht="15.95" customHeight="1" x14ac:dyDescent="0.25">
      <c r="B91" s="1" t="s">
        <v>194</v>
      </c>
      <c r="C91" s="1" t="s">
        <v>195</v>
      </c>
      <c r="D91" s="10">
        <v>146800.65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183239.74</v>
      </c>
      <c r="K91" s="10">
        <v>0</v>
      </c>
      <c r="L91" s="10">
        <v>183239.74</v>
      </c>
      <c r="M91" s="10">
        <v>0</v>
      </c>
      <c r="N91" s="10">
        <v>75590.679999999993</v>
      </c>
      <c r="O91" s="10">
        <v>75590.679999999993</v>
      </c>
      <c r="P91" s="10">
        <v>405631.07</v>
      </c>
      <c r="Q91" s="10">
        <v>0</v>
      </c>
      <c r="R91" s="10">
        <v>0</v>
      </c>
      <c r="S91" s="10">
        <v>88409.56</v>
      </c>
      <c r="T91" s="10">
        <v>0</v>
      </c>
      <c r="U91" s="10">
        <v>0</v>
      </c>
      <c r="V91" s="10">
        <v>45729.08</v>
      </c>
      <c r="W91" s="10">
        <v>0</v>
      </c>
      <c r="X91" s="10">
        <v>0</v>
      </c>
      <c r="Y91" s="10">
        <v>0</v>
      </c>
      <c r="Z91" s="10">
        <v>134138.64000000001</v>
      </c>
      <c r="AA91" s="10">
        <v>0</v>
      </c>
      <c r="AB91" s="10">
        <v>14407.19</v>
      </c>
      <c r="AC91" s="10">
        <v>15492.18</v>
      </c>
      <c r="AD91" s="10">
        <v>29899.37</v>
      </c>
      <c r="AE91" s="10">
        <v>73854.8</v>
      </c>
      <c r="AF91" s="10">
        <v>0</v>
      </c>
      <c r="AG91" s="10">
        <v>0</v>
      </c>
      <c r="AH91" s="10">
        <v>0</v>
      </c>
      <c r="AI91" s="10">
        <v>73854.8</v>
      </c>
      <c r="AJ91" s="10">
        <v>5719.3</v>
      </c>
      <c r="AK91" s="10">
        <v>0</v>
      </c>
      <c r="AL91" s="10">
        <v>0</v>
      </c>
      <c r="AM91" s="10">
        <v>0</v>
      </c>
      <c r="AN91" s="10">
        <v>25.43</v>
      </c>
      <c r="AO91" s="10">
        <v>0</v>
      </c>
      <c r="AP91" s="10">
        <v>1598</v>
      </c>
      <c r="AQ91" s="10">
        <v>1050</v>
      </c>
      <c r="AR91" s="10">
        <v>0</v>
      </c>
      <c r="AS91" s="10">
        <v>8392.73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246285.54</v>
      </c>
      <c r="BJ91" s="10">
        <v>61080.42</v>
      </c>
      <c r="BK91" s="10">
        <v>61080.42</v>
      </c>
      <c r="BL91" s="10">
        <v>0</v>
      </c>
    </row>
    <row r="92" spans="2:64" ht="15.95" customHeight="1" x14ac:dyDescent="0.25">
      <c r="B92" s="1" t="s">
        <v>196</v>
      </c>
      <c r="C92" s="1" t="s">
        <v>197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11924.24</v>
      </c>
      <c r="J92" s="10">
        <v>639674.19999999995</v>
      </c>
      <c r="K92" s="10">
        <v>0</v>
      </c>
      <c r="L92" s="10">
        <v>651598.43999999994</v>
      </c>
      <c r="M92" s="10">
        <v>0</v>
      </c>
      <c r="N92" s="10">
        <v>151166.24</v>
      </c>
      <c r="O92" s="10">
        <v>151166.24</v>
      </c>
      <c r="P92" s="10">
        <v>802764.68</v>
      </c>
      <c r="Q92" s="10">
        <v>72361.06</v>
      </c>
      <c r="R92" s="10">
        <v>0</v>
      </c>
      <c r="S92" s="10">
        <v>282396.59999999998</v>
      </c>
      <c r="T92" s="10">
        <v>0</v>
      </c>
      <c r="U92" s="10">
        <v>16675.52</v>
      </c>
      <c r="V92" s="10">
        <v>149241.57999999999</v>
      </c>
      <c r="W92" s="10">
        <v>0</v>
      </c>
      <c r="X92" s="10">
        <v>0</v>
      </c>
      <c r="Y92" s="10">
        <v>0</v>
      </c>
      <c r="Z92" s="10">
        <v>520674.76</v>
      </c>
      <c r="AA92" s="10">
        <v>0</v>
      </c>
      <c r="AB92" s="10">
        <v>32916.629999999997</v>
      </c>
      <c r="AC92" s="10">
        <v>67604.13</v>
      </c>
      <c r="AD92" s="10">
        <v>100520.76</v>
      </c>
      <c r="AE92" s="10">
        <v>170679.09</v>
      </c>
      <c r="AF92" s="10">
        <v>0</v>
      </c>
      <c r="AG92" s="10">
        <v>817.33</v>
      </c>
      <c r="AH92" s="10">
        <v>0</v>
      </c>
      <c r="AI92" s="10">
        <v>171496.42</v>
      </c>
      <c r="AJ92" s="10">
        <v>6133.14</v>
      </c>
      <c r="AK92" s="10">
        <v>0</v>
      </c>
      <c r="AL92" s="10">
        <v>0</v>
      </c>
      <c r="AM92" s="10">
        <v>0</v>
      </c>
      <c r="AN92" s="10">
        <v>2371.46</v>
      </c>
      <c r="AO92" s="10">
        <v>0</v>
      </c>
      <c r="AP92" s="10">
        <v>459.14</v>
      </c>
      <c r="AQ92" s="10">
        <v>1109</v>
      </c>
      <c r="AR92" s="10">
        <v>0</v>
      </c>
      <c r="AS92" s="10">
        <v>10072.74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802764.68</v>
      </c>
      <c r="BJ92" s="10">
        <v>0</v>
      </c>
      <c r="BK92" s="10">
        <v>0</v>
      </c>
      <c r="BL92" s="10">
        <v>0</v>
      </c>
    </row>
    <row r="93" spans="2:64" ht="15.95" customHeight="1" x14ac:dyDescent="0.25">
      <c r="B93" s="1" t="s">
        <v>198</v>
      </c>
      <c r="C93" s="1" t="s">
        <v>199</v>
      </c>
      <c r="D93" s="10">
        <v>387933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415211.57</v>
      </c>
      <c r="K93" s="10">
        <v>0</v>
      </c>
      <c r="L93" s="10">
        <v>415211.57</v>
      </c>
      <c r="M93" s="10">
        <v>0</v>
      </c>
      <c r="N93" s="10">
        <v>135788.18</v>
      </c>
      <c r="O93" s="10">
        <v>135788.18</v>
      </c>
      <c r="P93" s="10">
        <v>938932.75</v>
      </c>
      <c r="Q93" s="10">
        <v>0</v>
      </c>
      <c r="R93" s="10">
        <v>0</v>
      </c>
      <c r="S93" s="10">
        <v>231566.31</v>
      </c>
      <c r="T93" s="10">
        <v>0</v>
      </c>
      <c r="U93" s="10">
        <v>0</v>
      </c>
      <c r="V93" s="10">
        <v>115414.83</v>
      </c>
      <c r="W93" s="10">
        <v>0</v>
      </c>
      <c r="X93" s="10">
        <v>0</v>
      </c>
      <c r="Y93" s="10">
        <v>0</v>
      </c>
      <c r="Z93" s="10">
        <v>346981.14</v>
      </c>
      <c r="AA93" s="10">
        <v>0</v>
      </c>
      <c r="AB93" s="10">
        <v>25535.01</v>
      </c>
      <c r="AC93" s="10">
        <v>56415.23</v>
      </c>
      <c r="AD93" s="10">
        <v>81950.240000000005</v>
      </c>
      <c r="AE93" s="10">
        <v>110233.41</v>
      </c>
      <c r="AF93" s="10">
        <v>0</v>
      </c>
      <c r="AG93" s="10">
        <v>0</v>
      </c>
      <c r="AH93" s="10">
        <v>902.99</v>
      </c>
      <c r="AI93" s="10">
        <v>111136.4</v>
      </c>
      <c r="AJ93" s="10">
        <v>30051.48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5751.97</v>
      </c>
      <c r="AR93" s="10">
        <v>0</v>
      </c>
      <c r="AS93" s="10">
        <v>35803.449999999997</v>
      </c>
      <c r="AT93" s="10">
        <v>0</v>
      </c>
      <c r="AU93" s="10">
        <v>0</v>
      </c>
      <c r="AV93" s="10">
        <v>56830.05</v>
      </c>
      <c r="AW93" s="10">
        <v>0</v>
      </c>
      <c r="AX93" s="10">
        <v>0</v>
      </c>
      <c r="AY93" s="10">
        <v>0</v>
      </c>
      <c r="AZ93" s="10">
        <v>56830.05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1477.42</v>
      </c>
      <c r="BG93" s="10">
        <v>0</v>
      </c>
      <c r="BH93" s="10">
        <v>1477.42</v>
      </c>
      <c r="BI93" s="10">
        <v>634178.69999999995</v>
      </c>
      <c r="BJ93" s="10">
        <v>53799.05</v>
      </c>
      <c r="BK93" s="10">
        <v>53799.05</v>
      </c>
      <c r="BL93" s="10">
        <v>0</v>
      </c>
    </row>
    <row r="94" spans="2:64" ht="15.95" customHeight="1" x14ac:dyDescent="0.25">
      <c r="B94" s="1" t="s">
        <v>200</v>
      </c>
      <c r="C94" s="1" t="s">
        <v>201</v>
      </c>
      <c r="D94" s="10">
        <v>7031.34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234363.7</v>
      </c>
      <c r="K94" s="10">
        <v>0</v>
      </c>
      <c r="L94" s="10">
        <v>234363.7</v>
      </c>
      <c r="M94" s="10">
        <v>0</v>
      </c>
      <c r="N94" s="10">
        <v>66810.03</v>
      </c>
      <c r="O94" s="10">
        <v>66810.03</v>
      </c>
      <c r="P94" s="10">
        <v>308205.07</v>
      </c>
      <c r="Q94" s="10">
        <v>0</v>
      </c>
      <c r="R94" s="10">
        <v>7958.72</v>
      </c>
      <c r="S94" s="10">
        <v>105070.02</v>
      </c>
      <c r="T94" s="10">
        <v>0</v>
      </c>
      <c r="U94" s="10">
        <v>9231.61</v>
      </c>
      <c r="V94" s="10">
        <v>59204.73</v>
      </c>
      <c r="W94" s="10">
        <v>0</v>
      </c>
      <c r="X94" s="10">
        <v>0</v>
      </c>
      <c r="Y94" s="10">
        <v>0</v>
      </c>
      <c r="Z94" s="10">
        <v>181465.08</v>
      </c>
      <c r="AA94" s="10">
        <v>17632.740000000002</v>
      </c>
      <c r="AB94" s="10">
        <v>11407.66</v>
      </c>
      <c r="AC94" s="10">
        <v>24724.85</v>
      </c>
      <c r="AD94" s="10">
        <v>53765.25</v>
      </c>
      <c r="AE94" s="10">
        <v>69893.55</v>
      </c>
      <c r="AF94" s="10">
        <v>0</v>
      </c>
      <c r="AG94" s="10">
        <v>0</v>
      </c>
      <c r="AH94" s="10">
        <v>0</v>
      </c>
      <c r="AI94" s="10">
        <v>69893.55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305123.88</v>
      </c>
      <c r="BJ94" s="10">
        <v>0</v>
      </c>
      <c r="BK94" s="10">
        <v>0</v>
      </c>
      <c r="BL94" s="10">
        <v>0</v>
      </c>
    </row>
    <row r="95" spans="2:64" ht="15.95" customHeight="1" x14ac:dyDescent="0.25">
      <c r="B95" s="1" t="s">
        <v>202</v>
      </c>
      <c r="C95" s="1" t="s">
        <v>203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2625694.73</v>
      </c>
      <c r="K95" s="10">
        <v>0</v>
      </c>
      <c r="L95" s="10">
        <v>2625694.73</v>
      </c>
      <c r="M95" s="10">
        <v>0</v>
      </c>
      <c r="N95" s="10">
        <v>425144.67</v>
      </c>
      <c r="O95" s="10">
        <v>425144.67</v>
      </c>
      <c r="P95" s="10">
        <v>3050839.4</v>
      </c>
      <c r="Q95" s="10">
        <v>0</v>
      </c>
      <c r="R95" s="10">
        <v>126519.52</v>
      </c>
      <c r="S95" s="10">
        <v>1125020.03</v>
      </c>
      <c r="T95" s="10">
        <v>68010.210000000006</v>
      </c>
      <c r="U95" s="10">
        <v>77608.850000000006</v>
      </c>
      <c r="V95" s="10">
        <v>279108.58</v>
      </c>
      <c r="W95" s="10">
        <v>0</v>
      </c>
      <c r="X95" s="10">
        <v>0</v>
      </c>
      <c r="Y95" s="10">
        <v>0</v>
      </c>
      <c r="Z95" s="10">
        <v>1676267.19</v>
      </c>
      <c r="AA95" s="10">
        <v>0</v>
      </c>
      <c r="AB95" s="10">
        <v>187790.62</v>
      </c>
      <c r="AC95" s="10">
        <v>370662.32</v>
      </c>
      <c r="AD95" s="10">
        <v>558452.93999999994</v>
      </c>
      <c r="AE95" s="10">
        <v>788790.14</v>
      </c>
      <c r="AF95" s="10">
        <v>3870.47</v>
      </c>
      <c r="AG95" s="10">
        <v>0</v>
      </c>
      <c r="AH95" s="10">
        <v>5389.67</v>
      </c>
      <c r="AI95" s="10">
        <v>798050.28</v>
      </c>
      <c r="AJ95" s="10">
        <v>8554.85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7520.39</v>
      </c>
      <c r="AR95" s="10">
        <v>0</v>
      </c>
      <c r="AS95" s="10">
        <v>16075.24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1993.75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1993.75</v>
      </c>
      <c r="BI95" s="10">
        <v>3050839.4</v>
      </c>
      <c r="BJ95" s="10">
        <v>0</v>
      </c>
      <c r="BK95" s="10">
        <v>0</v>
      </c>
      <c r="BL95" s="10">
        <v>0</v>
      </c>
    </row>
    <row r="96" spans="2:64" ht="15.95" customHeight="1" x14ac:dyDescent="0.25">
      <c r="B96" s="1" t="s">
        <v>204</v>
      </c>
      <c r="C96" s="1" t="s">
        <v>205</v>
      </c>
      <c r="D96" s="10">
        <v>409970.04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174632.4</v>
      </c>
      <c r="K96" s="10">
        <v>0</v>
      </c>
      <c r="L96" s="10">
        <v>174632.4</v>
      </c>
      <c r="M96" s="10">
        <v>0</v>
      </c>
      <c r="N96" s="10">
        <v>108897.52</v>
      </c>
      <c r="O96" s="10">
        <v>108897.52</v>
      </c>
      <c r="P96" s="10">
        <v>693499.96</v>
      </c>
      <c r="Q96" s="10">
        <v>0</v>
      </c>
      <c r="R96" s="10">
        <v>0</v>
      </c>
      <c r="S96" s="10">
        <v>80583.39</v>
      </c>
      <c r="T96" s="10">
        <v>0</v>
      </c>
      <c r="U96" s="10">
        <v>0</v>
      </c>
      <c r="V96" s="10">
        <v>47734.17</v>
      </c>
      <c r="W96" s="10">
        <v>0</v>
      </c>
      <c r="X96" s="10">
        <v>0</v>
      </c>
      <c r="Y96" s="10">
        <v>0</v>
      </c>
      <c r="Z96" s="10">
        <v>128317.56</v>
      </c>
      <c r="AA96" s="10">
        <v>0</v>
      </c>
      <c r="AB96" s="10">
        <v>9172.8799999999992</v>
      </c>
      <c r="AC96" s="10">
        <v>13894</v>
      </c>
      <c r="AD96" s="10">
        <v>23066.880000000001</v>
      </c>
      <c r="AE96" s="10">
        <v>130002.29</v>
      </c>
      <c r="AF96" s="10">
        <v>0</v>
      </c>
      <c r="AG96" s="10">
        <v>0</v>
      </c>
      <c r="AH96" s="10">
        <v>0</v>
      </c>
      <c r="AI96" s="10">
        <v>130002.29</v>
      </c>
      <c r="AJ96" s="10">
        <v>13742.48</v>
      </c>
      <c r="AK96" s="10">
        <v>0</v>
      </c>
      <c r="AL96" s="10">
        <v>0</v>
      </c>
      <c r="AM96" s="10">
        <v>0</v>
      </c>
      <c r="AN96" s="10">
        <v>134.11000000000001</v>
      </c>
      <c r="AO96" s="10">
        <v>0</v>
      </c>
      <c r="AP96" s="10">
        <v>0</v>
      </c>
      <c r="AQ96" s="10">
        <v>8189.45</v>
      </c>
      <c r="AR96" s="10">
        <v>0</v>
      </c>
      <c r="AS96" s="10">
        <v>22066.04</v>
      </c>
      <c r="AT96" s="10">
        <v>0</v>
      </c>
      <c r="AU96" s="10">
        <v>0</v>
      </c>
      <c r="AV96" s="10">
        <v>19196.2</v>
      </c>
      <c r="AW96" s="10">
        <v>0</v>
      </c>
      <c r="AX96" s="10">
        <v>0</v>
      </c>
      <c r="AY96" s="10">
        <v>0</v>
      </c>
      <c r="AZ96" s="10">
        <v>19196.2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322648.96999999997</v>
      </c>
      <c r="BJ96" s="10">
        <v>61121.34</v>
      </c>
      <c r="BK96" s="10">
        <v>61121.34</v>
      </c>
      <c r="BL96" s="10">
        <v>0</v>
      </c>
    </row>
    <row r="97" spans="2:64" ht="15.95" customHeight="1" x14ac:dyDescent="0.25">
      <c r="B97" s="1" t="s">
        <v>206</v>
      </c>
      <c r="C97" s="1" t="s">
        <v>207</v>
      </c>
      <c r="D97" s="10">
        <v>312873.01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257896.59</v>
      </c>
      <c r="K97" s="10">
        <v>0</v>
      </c>
      <c r="L97" s="10">
        <v>257896.59</v>
      </c>
      <c r="M97" s="10">
        <v>0</v>
      </c>
      <c r="N97" s="10">
        <v>102503.88</v>
      </c>
      <c r="O97" s="10">
        <v>102503.88</v>
      </c>
      <c r="P97" s="10">
        <v>673273.48</v>
      </c>
      <c r="Q97" s="10">
        <v>0</v>
      </c>
      <c r="R97" s="10">
        <v>0</v>
      </c>
      <c r="S97" s="10">
        <v>174502.78</v>
      </c>
      <c r="T97" s="10">
        <v>1783.02</v>
      </c>
      <c r="U97" s="10">
        <v>0</v>
      </c>
      <c r="V97" s="10">
        <v>88639.59</v>
      </c>
      <c r="W97" s="10">
        <v>0</v>
      </c>
      <c r="X97" s="10">
        <v>0</v>
      </c>
      <c r="Y97" s="10">
        <v>0</v>
      </c>
      <c r="Z97" s="10">
        <v>264925.39</v>
      </c>
      <c r="AA97" s="10">
        <v>0</v>
      </c>
      <c r="AB97" s="10">
        <v>27727.71</v>
      </c>
      <c r="AC97" s="10">
        <v>35430.33</v>
      </c>
      <c r="AD97" s="10">
        <v>63158.04</v>
      </c>
      <c r="AE97" s="10">
        <v>56620.2</v>
      </c>
      <c r="AF97" s="10">
        <v>0</v>
      </c>
      <c r="AG97" s="10">
        <v>0</v>
      </c>
      <c r="AH97" s="10">
        <v>0</v>
      </c>
      <c r="AI97" s="10">
        <v>56620.2</v>
      </c>
      <c r="AJ97" s="10">
        <v>5266.42</v>
      </c>
      <c r="AK97" s="10">
        <v>0</v>
      </c>
      <c r="AL97" s="10">
        <v>0</v>
      </c>
      <c r="AM97" s="10">
        <v>0</v>
      </c>
      <c r="AN97" s="10">
        <v>5739.15</v>
      </c>
      <c r="AO97" s="10">
        <v>0</v>
      </c>
      <c r="AP97" s="10">
        <v>40716</v>
      </c>
      <c r="AQ97" s="10">
        <v>1600</v>
      </c>
      <c r="AR97" s="10">
        <v>0</v>
      </c>
      <c r="AS97" s="10">
        <v>53321.57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215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215</v>
      </c>
      <c r="BI97" s="10">
        <v>438240.2</v>
      </c>
      <c r="BJ97" s="10">
        <v>83504.75</v>
      </c>
      <c r="BK97" s="10">
        <v>83504.75</v>
      </c>
      <c r="BL97" s="10">
        <v>0</v>
      </c>
    </row>
    <row r="98" spans="2:64" ht="15.95" customHeight="1" x14ac:dyDescent="0.25">
      <c r="B98" s="1" t="s">
        <v>208</v>
      </c>
      <c r="C98" s="1" t="s">
        <v>209</v>
      </c>
      <c r="D98" s="10">
        <v>0.25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206468</v>
      </c>
      <c r="K98" s="10">
        <v>0</v>
      </c>
      <c r="L98" s="10">
        <v>206468</v>
      </c>
      <c r="M98" s="10">
        <v>0</v>
      </c>
      <c r="N98" s="10">
        <v>102297</v>
      </c>
      <c r="O98" s="10">
        <v>102297</v>
      </c>
      <c r="P98" s="10">
        <v>308765.25</v>
      </c>
      <c r="Q98" s="10">
        <v>0</v>
      </c>
      <c r="R98" s="10">
        <v>23498</v>
      </c>
      <c r="S98" s="10">
        <v>95096</v>
      </c>
      <c r="T98" s="10">
        <v>5844</v>
      </c>
      <c r="U98" s="10">
        <v>0</v>
      </c>
      <c r="V98" s="10">
        <v>49716</v>
      </c>
      <c r="W98" s="10">
        <v>0</v>
      </c>
      <c r="X98" s="10">
        <v>0</v>
      </c>
      <c r="Y98" s="10">
        <v>0</v>
      </c>
      <c r="Z98" s="10">
        <v>174154</v>
      </c>
      <c r="AA98" s="10">
        <v>0</v>
      </c>
      <c r="AB98" s="10">
        <v>10023</v>
      </c>
      <c r="AC98" s="10">
        <v>27526</v>
      </c>
      <c r="AD98" s="10">
        <v>37549</v>
      </c>
      <c r="AE98" s="10">
        <v>92500</v>
      </c>
      <c r="AF98" s="10">
        <v>0</v>
      </c>
      <c r="AG98" s="10">
        <v>0</v>
      </c>
      <c r="AH98" s="10">
        <v>0</v>
      </c>
      <c r="AI98" s="10">
        <v>92500</v>
      </c>
      <c r="AJ98" s="10">
        <v>1099</v>
      </c>
      <c r="AK98" s="10">
        <v>0</v>
      </c>
      <c r="AL98" s="10">
        <v>0</v>
      </c>
      <c r="AM98" s="10">
        <v>0</v>
      </c>
      <c r="AN98" s="10">
        <v>1636</v>
      </c>
      <c r="AO98" s="10">
        <v>0</v>
      </c>
      <c r="AP98" s="10">
        <v>0</v>
      </c>
      <c r="AQ98" s="10">
        <v>300</v>
      </c>
      <c r="AR98" s="10">
        <v>0</v>
      </c>
      <c r="AS98" s="10">
        <v>3035</v>
      </c>
      <c r="AT98" s="10">
        <v>0</v>
      </c>
      <c r="AU98" s="10">
        <v>0</v>
      </c>
      <c r="AV98" s="10">
        <v>1527</v>
      </c>
      <c r="AW98" s="10">
        <v>0</v>
      </c>
      <c r="AX98" s="10">
        <v>0</v>
      </c>
      <c r="AY98" s="10">
        <v>0</v>
      </c>
      <c r="AZ98" s="10">
        <v>1527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308765</v>
      </c>
      <c r="BJ98" s="10">
        <v>0</v>
      </c>
      <c r="BK98" s="10">
        <v>0</v>
      </c>
      <c r="BL98" s="10">
        <v>0</v>
      </c>
    </row>
    <row r="99" spans="2:64" ht="15.95" customHeight="1" x14ac:dyDescent="0.25">
      <c r="B99" s="1" t="s">
        <v>210</v>
      </c>
      <c r="C99" s="1" t="s">
        <v>211</v>
      </c>
      <c r="D99" s="10">
        <v>94815.66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285366.64</v>
      </c>
      <c r="K99" s="10">
        <v>0</v>
      </c>
      <c r="L99" s="10">
        <v>285366.64</v>
      </c>
      <c r="M99" s="10">
        <v>0</v>
      </c>
      <c r="N99" s="10">
        <v>88665.83</v>
      </c>
      <c r="O99" s="10">
        <v>88665.83</v>
      </c>
      <c r="P99" s="10">
        <v>468848.13</v>
      </c>
      <c r="Q99" s="10">
        <v>0</v>
      </c>
      <c r="R99" s="10">
        <v>0</v>
      </c>
      <c r="S99" s="10">
        <v>168693.89</v>
      </c>
      <c r="T99" s="10">
        <v>0</v>
      </c>
      <c r="U99" s="10">
        <v>0</v>
      </c>
      <c r="V99" s="10">
        <v>56148.18</v>
      </c>
      <c r="W99" s="10">
        <v>0</v>
      </c>
      <c r="X99" s="10">
        <v>0</v>
      </c>
      <c r="Y99" s="10">
        <v>0</v>
      </c>
      <c r="Z99" s="10">
        <v>224842.07</v>
      </c>
      <c r="AA99" s="10">
        <v>0</v>
      </c>
      <c r="AB99" s="10">
        <v>23484.67</v>
      </c>
      <c r="AC99" s="10">
        <v>21777</v>
      </c>
      <c r="AD99" s="10">
        <v>45261.67</v>
      </c>
      <c r="AE99" s="10">
        <v>81736.83</v>
      </c>
      <c r="AF99" s="10">
        <v>0</v>
      </c>
      <c r="AG99" s="10">
        <v>0</v>
      </c>
      <c r="AH99" s="10">
        <v>134.4</v>
      </c>
      <c r="AI99" s="10">
        <v>81871.23</v>
      </c>
      <c r="AJ99" s="10">
        <v>0</v>
      </c>
      <c r="AK99" s="10">
        <v>0</v>
      </c>
      <c r="AL99" s="10">
        <v>0</v>
      </c>
      <c r="AM99" s="10">
        <v>0</v>
      </c>
      <c r="AN99" s="10">
        <v>5350.86</v>
      </c>
      <c r="AO99" s="10">
        <v>0</v>
      </c>
      <c r="AP99" s="10">
        <v>0</v>
      </c>
      <c r="AQ99" s="10">
        <v>2475</v>
      </c>
      <c r="AR99" s="10">
        <v>0</v>
      </c>
      <c r="AS99" s="10">
        <v>7825.86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359800.83</v>
      </c>
      <c r="BJ99" s="10">
        <v>92328.1</v>
      </c>
      <c r="BK99" s="10">
        <v>92328.1</v>
      </c>
      <c r="BL99" s="10">
        <v>0</v>
      </c>
    </row>
    <row r="100" spans="2:64" ht="15.95" customHeight="1" x14ac:dyDescent="0.25">
      <c r="B100" s="1" t="s">
        <v>212</v>
      </c>
      <c r="C100" s="1" t="s">
        <v>213</v>
      </c>
      <c r="D100" s="10">
        <v>0.17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332524.31</v>
      </c>
      <c r="K100" s="10">
        <v>0</v>
      </c>
      <c r="L100" s="10">
        <v>332524.31</v>
      </c>
      <c r="M100" s="10">
        <v>0</v>
      </c>
      <c r="N100" s="10">
        <v>77169.240000000005</v>
      </c>
      <c r="O100" s="10">
        <v>77169.240000000005</v>
      </c>
      <c r="P100" s="10">
        <v>409693.72</v>
      </c>
      <c r="Q100" s="10">
        <v>0</v>
      </c>
      <c r="R100" s="10">
        <v>0</v>
      </c>
      <c r="S100" s="10">
        <v>298525.36</v>
      </c>
      <c r="T100" s="10">
        <v>0</v>
      </c>
      <c r="U100" s="10">
        <v>0</v>
      </c>
      <c r="V100" s="10">
        <v>40918.660000000003</v>
      </c>
      <c r="W100" s="10">
        <v>0</v>
      </c>
      <c r="X100" s="10">
        <v>0</v>
      </c>
      <c r="Y100" s="10">
        <v>0</v>
      </c>
      <c r="Z100" s="10">
        <v>339444.02</v>
      </c>
      <c r="AA100" s="10">
        <v>0</v>
      </c>
      <c r="AB100" s="10">
        <v>28635.9</v>
      </c>
      <c r="AC100" s="10">
        <v>0</v>
      </c>
      <c r="AD100" s="10">
        <v>28635.9</v>
      </c>
      <c r="AE100" s="10">
        <v>38099.94</v>
      </c>
      <c r="AF100" s="10">
        <v>0</v>
      </c>
      <c r="AG100" s="10">
        <v>223.73</v>
      </c>
      <c r="AH100" s="10">
        <v>0</v>
      </c>
      <c r="AI100" s="10">
        <v>38323.67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2000</v>
      </c>
      <c r="AR100" s="10">
        <v>0</v>
      </c>
      <c r="AS100" s="10">
        <v>2000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1289.95</v>
      </c>
      <c r="BG100" s="10">
        <v>0.01</v>
      </c>
      <c r="BH100" s="10">
        <v>1289.96</v>
      </c>
      <c r="BI100" s="10">
        <v>409693.55</v>
      </c>
      <c r="BJ100" s="10">
        <v>0</v>
      </c>
      <c r="BK100" s="10">
        <v>0</v>
      </c>
      <c r="BL100" s="10">
        <v>0</v>
      </c>
    </row>
    <row r="101" spans="2:64" ht="15.95" customHeight="1" x14ac:dyDescent="0.25">
      <c r="B101" s="1" t="s">
        <v>214</v>
      </c>
      <c r="C101" s="1" t="s">
        <v>215</v>
      </c>
      <c r="D101" s="10">
        <v>4920.2700000000004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240634.7</v>
      </c>
      <c r="K101" s="10">
        <v>0</v>
      </c>
      <c r="L101" s="10">
        <v>240634.7</v>
      </c>
      <c r="M101" s="10">
        <v>0</v>
      </c>
      <c r="N101" s="10">
        <v>92992.71</v>
      </c>
      <c r="O101" s="10">
        <v>92992.71</v>
      </c>
      <c r="P101" s="10">
        <v>338547.68</v>
      </c>
      <c r="Q101" s="10">
        <v>0</v>
      </c>
      <c r="R101" s="10">
        <v>67520</v>
      </c>
      <c r="S101" s="10">
        <v>142891.44</v>
      </c>
      <c r="T101" s="10">
        <v>0</v>
      </c>
      <c r="U101" s="10">
        <v>0</v>
      </c>
      <c r="V101" s="10">
        <v>193.76</v>
      </c>
      <c r="W101" s="10">
        <v>0</v>
      </c>
      <c r="X101" s="10">
        <v>0</v>
      </c>
      <c r="Y101" s="10">
        <v>0</v>
      </c>
      <c r="Z101" s="10">
        <v>210605.2</v>
      </c>
      <c r="AA101" s="10">
        <v>0</v>
      </c>
      <c r="AB101" s="10">
        <v>14725.12</v>
      </c>
      <c r="AC101" s="10">
        <v>43445.88</v>
      </c>
      <c r="AD101" s="10">
        <v>58171</v>
      </c>
      <c r="AE101" s="10">
        <v>188779.79</v>
      </c>
      <c r="AF101" s="10">
        <v>214.9</v>
      </c>
      <c r="AG101" s="10">
        <v>0</v>
      </c>
      <c r="AH101" s="10">
        <v>344.89</v>
      </c>
      <c r="AI101" s="10">
        <v>189339.58</v>
      </c>
      <c r="AJ101" s="10">
        <v>25144.03</v>
      </c>
      <c r="AK101" s="10">
        <v>0</v>
      </c>
      <c r="AL101" s="10">
        <v>0</v>
      </c>
      <c r="AM101" s="10">
        <v>0</v>
      </c>
      <c r="AN101" s="10">
        <v>6872.49</v>
      </c>
      <c r="AO101" s="10">
        <v>0</v>
      </c>
      <c r="AP101" s="10">
        <v>0</v>
      </c>
      <c r="AQ101" s="10">
        <v>180</v>
      </c>
      <c r="AR101" s="10">
        <v>0</v>
      </c>
      <c r="AS101" s="10">
        <v>32196.52</v>
      </c>
      <c r="AT101" s="10">
        <v>0</v>
      </c>
      <c r="AU101" s="10">
        <v>0</v>
      </c>
      <c r="AV101" s="10">
        <v>149.9</v>
      </c>
      <c r="AW101" s="10">
        <v>0</v>
      </c>
      <c r="AX101" s="10">
        <v>0</v>
      </c>
      <c r="AY101" s="10">
        <v>0</v>
      </c>
      <c r="AZ101" s="10">
        <v>149.9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490462.2</v>
      </c>
      <c r="BJ101" s="10">
        <v>-156834.79</v>
      </c>
      <c r="BK101" s="10">
        <v>-156834.79</v>
      </c>
      <c r="BL101" s="10">
        <v>0</v>
      </c>
    </row>
    <row r="102" spans="2:64" ht="15.95" customHeight="1" x14ac:dyDescent="0.25">
      <c r="B102" s="1" t="s">
        <v>216</v>
      </c>
      <c r="C102" s="1" t="s">
        <v>217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</row>
    <row r="103" spans="2:64" ht="15.95" customHeight="1" x14ac:dyDescent="0.25">
      <c r="B103" s="1" t="s">
        <v>218</v>
      </c>
      <c r="C103" s="1" t="s">
        <v>219</v>
      </c>
      <c r="D103" s="10">
        <v>405049.61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629535.9</v>
      </c>
      <c r="K103" s="10">
        <v>0</v>
      </c>
      <c r="L103" s="10">
        <v>629535.9</v>
      </c>
      <c r="M103" s="10">
        <v>0</v>
      </c>
      <c r="N103" s="10">
        <v>168565.06</v>
      </c>
      <c r="O103" s="10">
        <v>168565.06</v>
      </c>
      <c r="P103" s="10">
        <v>1203150.57</v>
      </c>
      <c r="Q103" s="10">
        <v>0</v>
      </c>
      <c r="R103" s="10">
        <v>0</v>
      </c>
      <c r="S103" s="10">
        <v>272342.44</v>
      </c>
      <c r="T103" s="10">
        <v>10811.9</v>
      </c>
      <c r="U103" s="10">
        <v>0</v>
      </c>
      <c r="V103" s="10">
        <v>330338.39</v>
      </c>
      <c r="W103" s="10">
        <v>0</v>
      </c>
      <c r="X103" s="10">
        <v>0</v>
      </c>
      <c r="Y103" s="10">
        <v>0</v>
      </c>
      <c r="Z103" s="10">
        <v>613492.73</v>
      </c>
      <c r="AA103" s="10">
        <v>0</v>
      </c>
      <c r="AB103" s="10">
        <v>50767.19</v>
      </c>
      <c r="AC103" s="10">
        <v>183050.87</v>
      </c>
      <c r="AD103" s="10">
        <v>233818.06</v>
      </c>
      <c r="AE103" s="10">
        <v>142049.41</v>
      </c>
      <c r="AF103" s="10">
        <v>0</v>
      </c>
      <c r="AG103" s="10">
        <v>0</v>
      </c>
      <c r="AH103" s="10">
        <v>0</v>
      </c>
      <c r="AI103" s="10">
        <v>142049.41</v>
      </c>
      <c r="AJ103" s="10">
        <v>10355.48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2064</v>
      </c>
      <c r="AR103" s="10">
        <v>0</v>
      </c>
      <c r="AS103" s="10">
        <v>12419.48</v>
      </c>
      <c r="AT103" s="10">
        <v>0</v>
      </c>
      <c r="AU103" s="10">
        <v>0</v>
      </c>
      <c r="AV103" s="10">
        <v>2299.9</v>
      </c>
      <c r="AW103" s="10">
        <v>0</v>
      </c>
      <c r="AX103" s="10">
        <v>0</v>
      </c>
      <c r="AY103" s="10">
        <v>0</v>
      </c>
      <c r="AZ103" s="10">
        <v>2299.9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1097.98</v>
      </c>
      <c r="BG103" s="10">
        <v>0</v>
      </c>
      <c r="BH103" s="10">
        <v>1097.98</v>
      </c>
      <c r="BI103" s="10">
        <v>1005177.56</v>
      </c>
      <c r="BJ103" s="10">
        <v>197973.4</v>
      </c>
      <c r="BK103" s="10">
        <v>197973.4</v>
      </c>
      <c r="BL103" s="10">
        <v>0</v>
      </c>
    </row>
    <row r="104" spans="2:64" ht="15.95" customHeight="1" x14ac:dyDescent="0.25">
      <c r="B104" s="1" t="s">
        <v>220</v>
      </c>
      <c r="C104" s="1" t="s">
        <v>221</v>
      </c>
      <c r="D104" s="10">
        <v>37213.75</v>
      </c>
      <c r="E104" s="10">
        <v>0</v>
      </c>
      <c r="F104" s="10">
        <v>0</v>
      </c>
      <c r="G104" s="10">
        <v>55.07</v>
      </c>
      <c r="H104" s="10">
        <v>55.07</v>
      </c>
      <c r="I104" s="10">
        <v>0</v>
      </c>
      <c r="J104" s="10">
        <v>192781.55</v>
      </c>
      <c r="K104" s="10">
        <v>0</v>
      </c>
      <c r="L104" s="10">
        <v>192781.55</v>
      </c>
      <c r="M104" s="10">
        <v>0</v>
      </c>
      <c r="N104" s="10">
        <v>93825.24</v>
      </c>
      <c r="O104" s="10">
        <v>93825.24</v>
      </c>
      <c r="P104" s="10">
        <v>323875.61</v>
      </c>
      <c r="Q104" s="10">
        <v>44331.99</v>
      </c>
      <c r="R104" s="10">
        <v>0</v>
      </c>
      <c r="S104" s="10">
        <v>0</v>
      </c>
      <c r="T104" s="10">
        <v>0</v>
      </c>
      <c r="U104" s="10">
        <v>0</v>
      </c>
      <c r="V104" s="10">
        <v>127034.02</v>
      </c>
      <c r="W104" s="10">
        <v>0</v>
      </c>
      <c r="X104" s="10">
        <v>0</v>
      </c>
      <c r="Y104" s="10">
        <v>0</v>
      </c>
      <c r="Z104" s="10">
        <v>171366.01</v>
      </c>
      <c r="AA104" s="10">
        <v>17347.330000000002</v>
      </c>
      <c r="AB104" s="10">
        <v>12752.85</v>
      </c>
      <c r="AC104" s="10">
        <v>7587.86</v>
      </c>
      <c r="AD104" s="10">
        <v>37688.04</v>
      </c>
      <c r="AE104" s="10">
        <v>64459.24</v>
      </c>
      <c r="AF104" s="10">
        <v>0</v>
      </c>
      <c r="AG104" s="10">
        <v>0</v>
      </c>
      <c r="AH104" s="10">
        <v>0</v>
      </c>
      <c r="AI104" s="10">
        <v>64459.24</v>
      </c>
      <c r="AJ104" s="10">
        <v>12271.31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559.98</v>
      </c>
      <c r="AQ104" s="10">
        <v>0</v>
      </c>
      <c r="AR104" s="10">
        <v>0</v>
      </c>
      <c r="AS104" s="10">
        <v>12831.29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772.34</v>
      </c>
      <c r="BG104" s="10">
        <v>0</v>
      </c>
      <c r="BH104" s="10">
        <v>772.34</v>
      </c>
      <c r="BI104" s="10">
        <v>287116.92</v>
      </c>
      <c r="BJ104" s="10">
        <v>0</v>
      </c>
      <c r="BK104" s="10">
        <v>0</v>
      </c>
      <c r="BL104" s="10">
        <v>0</v>
      </c>
    </row>
    <row r="105" spans="2:64" ht="15.95" customHeight="1" x14ac:dyDescent="0.25">
      <c r="B105" s="1" t="s">
        <v>222</v>
      </c>
      <c r="C105" s="1" t="s">
        <v>223</v>
      </c>
      <c r="D105" s="10">
        <v>735106.03</v>
      </c>
      <c r="E105" s="10">
        <v>0</v>
      </c>
      <c r="F105" s="10">
        <v>0</v>
      </c>
      <c r="G105" s="10">
        <v>60</v>
      </c>
      <c r="H105" s="10">
        <v>60</v>
      </c>
      <c r="I105" s="10">
        <v>0</v>
      </c>
      <c r="J105" s="10">
        <v>868534.58</v>
      </c>
      <c r="K105" s="10">
        <v>0</v>
      </c>
      <c r="L105" s="10">
        <v>868534.58</v>
      </c>
      <c r="M105" s="10">
        <v>0</v>
      </c>
      <c r="N105" s="10">
        <v>163959.89000000001</v>
      </c>
      <c r="O105" s="10">
        <v>163959.89000000001</v>
      </c>
      <c r="P105" s="10">
        <v>1767660.5</v>
      </c>
      <c r="Q105" s="10">
        <v>0</v>
      </c>
      <c r="R105" s="10">
        <v>0</v>
      </c>
      <c r="S105" s="10">
        <v>346673.98</v>
      </c>
      <c r="T105" s="10">
        <v>604.75</v>
      </c>
      <c r="U105" s="10">
        <v>0</v>
      </c>
      <c r="V105" s="10">
        <v>274115.23</v>
      </c>
      <c r="W105" s="10">
        <v>0</v>
      </c>
      <c r="X105" s="10">
        <v>0</v>
      </c>
      <c r="Y105" s="10">
        <v>0</v>
      </c>
      <c r="Z105" s="10">
        <v>621393.96</v>
      </c>
      <c r="AA105" s="10">
        <v>0</v>
      </c>
      <c r="AB105" s="10">
        <v>64264.26</v>
      </c>
      <c r="AC105" s="10">
        <v>78252.740000000005</v>
      </c>
      <c r="AD105" s="10">
        <v>142517</v>
      </c>
      <c r="AE105" s="10">
        <v>179559.46</v>
      </c>
      <c r="AF105" s="10">
        <v>10783.08</v>
      </c>
      <c r="AG105" s="10">
        <v>0</v>
      </c>
      <c r="AH105" s="10">
        <v>0</v>
      </c>
      <c r="AI105" s="10">
        <v>190342.54</v>
      </c>
      <c r="AJ105" s="10">
        <v>42941.19</v>
      </c>
      <c r="AK105" s="10">
        <v>0</v>
      </c>
      <c r="AL105" s="10">
        <v>0</v>
      </c>
      <c r="AM105" s="10">
        <v>0</v>
      </c>
      <c r="AN105" s="10">
        <v>5048.7</v>
      </c>
      <c r="AO105" s="10">
        <v>0</v>
      </c>
      <c r="AP105" s="10">
        <v>2500.23</v>
      </c>
      <c r="AQ105" s="10">
        <v>7934</v>
      </c>
      <c r="AR105" s="10">
        <v>0</v>
      </c>
      <c r="AS105" s="10">
        <v>58424.12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39.99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39.99</v>
      </c>
      <c r="BI105" s="10">
        <v>1012717.61</v>
      </c>
      <c r="BJ105" s="10">
        <v>282395.73</v>
      </c>
      <c r="BK105" s="10">
        <v>282395.73</v>
      </c>
      <c r="BL105" s="10">
        <v>0</v>
      </c>
    </row>
    <row r="106" spans="2:64" ht="15.95" customHeight="1" x14ac:dyDescent="0.25">
      <c r="B106" s="1" t="s">
        <v>224</v>
      </c>
      <c r="C106" s="1" t="s">
        <v>225</v>
      </c>
      <c r="D106" s="10">
        <v>1800.35</v>
      </c>
      <c r="E106" s="10">
        <v>0</v>
      </c>
      <c r="F106" s="10">
        <v>0</v>
      </c>
      <c r="G106" s="10">
        <v>151</v>
      </c>
      <c r="H106" s="10">
        <v>151</v>
      </c>
      <c r="I106" s="10">
        <v>2994.89</v>
      </c>
      <c r="J106" s="10">
        <v>242010.4</v>
      </c>
      <c r="K106" s="10">
        <v>0</v>
      </c>
      <c r="L106" s="10">
        <v>245005.29</v>
      </c>
      <c r="M106" s="10">
        <v>0</v>
      </c>
      <c r="N106" s="10">
        <v>92227.53</v>
      </c>
      <c r="O106" s="10">
        <v>92227.53</v>
      </c>
      <c r="P106" s="10">
        <v>339184.17</v>
      </c>
      <c r="Q106" s="10">
        <v>0</v>
      </c>
      <c r="R106" s="10">
        <v>0</v>
      </c>
      <c r="S106" s="10">
        <v>144403.49</v>
      </c>
      <c r="T106" s="10">
        <v>0</v>
      </c>
      <c r="U106" s="10">
        <v>0</v>
      </c>
      <c r="V106" s="10">
        <v>50736.93</v>
      </c>
      <c r="W106" s="10">
        <v>0</v>
      </c>
      <c r="X106" s="10">
        <v>0</v>
      </c>
      <c r="Y106" s="10">
        <v>0</v>
      </c>
      <c r="Z106" s="10">
        <v>195140.42</v>
      </c>
      <c r="AA106" s="10">
        <v>0</v>
      </c>
      <c r="AB106" s="10">
        <v>15259.06</v>
      </c>
      <c r="AC106" s="10">
        <v>43046.68</v>
      </c>
      <c r="AD106" s="10">
        <v>58305.74</v>
      </c>
      <c r="AE106" s="10">
        <v>65399.9</v>
      </c>
      <c r="AF106" s="10">
        <v>0</v>
      </c>
      <c r="AG106" s="10">
        <v>0</v>
      </c>
      <c r="AH106" s="10">
        <v>0</v>
      </c>
      <c r="AI106" s="10">
        <v>65399.9</v>
      </c>
      <c r="AJ106" s="10">
        <v>3243.42</v>
      </c>
      <c r="AK106" s="10">
        <v>0</v>
      </c>
      <c r="AL106" s="10">
        <v>0</v>
      </c>
      <c r="AM106" s="10">
        <v>0</v>
      </c>
      <c r="AN106" s="10">
        <v>818.34</v>
      </c>
      <c r="AO106" s="10">
        <v>0</v>
      </c>
      <c r="AP106" s="10">
        <v>129.99</v>
      </c>
      <c r="AQ106" s="10">
        <v>0</v>
      </c>
      <c r="AR106" s="10">
        <v>0</v>
      </c>
      <c r="AS106" s="10">
        <v>4191.75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6386.73</v>
      </c>
      <c r="BG106" s="10">
        <v>0</v>
      </c>
      <c r="BH106" s="10">
        <v>6386.73</v>
      </c>
      <c r="BI106" s="10">
        <v>329424.53999999998</v>
      </c>
      <c r="BJ106" s="10">
        <v>8401.0499999999993</v>
      </c>
      <c r="BK106" s="10">
        <v>8401.0499999999993</v>
      </c>
      <c r="BL106" s="10">
        <v>0</v>
      </c>
    </row>
    <row r="107" spans="2:64" ht="15.95" customHeight="1" x14ac:dyDescent="0.25">
      <c r="B107" s="1" t="s">
        <v>226</v>
      </c>
      <c r="C107" s="1" t="s">
        <v>227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259286.57</v>
      </c>
      <c r="K107" s="10">
        <v>0</v>
      </c>
      <c r="L107" s="10">
        <v>259286.57</v>
      </c>
      <c r="M107" s="10">
        <v>0</v>
      </c>
      <c r="N107" s="10">
        <v>85310.8</v>
      </c>
      <c r="O107" s="10">
        <v>85310.8</v>
      </c>
      <c r="P107" s="10">
        <v>344597.37</v>
      </c>
      <c r="Q107" s="10">
        <v>0</v>
      </c>
      <c r="R107" s="10">
        <v>0</v>
      </c>
      <c r="S107" s="10">
        <v>121056.15</v>
      </c>
      <c r="T107" s="10">
        <v>0</v>
      </c>
      <c r="U107" s="10">
        <v>0</v>
      </c>
      <c r="V107" s="10">
        <v>49400.75</v>
      </c>
      <c r="W107" s="10">
        <v>0</v>
      </c>
      <c r="X107" s="10">
        <v>0</v>
      </c>
      <c r="Y107" s="10">
        <v>0</v>
      </c>
      <c r="Z107" s="10">
        <v>170456.9</v>
      </c>
      <c r="AA107" s="10">
        <v>0</v>
      </c>
      <c r="AB107" s="10">
        <v>12726.22</v>
      </c>
      <c r="AC107" s="10">
        <v>43277.3</v>
      </c>
      <c r="AD107" s="10">
        <v>56003.519999999997</v>
      </c>
      <c r="AE107" s="10">
        <v>113028.29</v>
      </c>
      <c r="AF107" s="10">
        <v>0</v>
      </c>
      <c r="AG107" s="10">
        <v>0</v>
      </c>
      <c r="AH107" s="10">
        <v>0</v>
      </c>
      <c r="AI107" s="10">
        <v>113028.29</v>
      </c>
      <c r="AJ107" s="10">
        <v>3299.21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112.09</v>
      </c>
      <c r="AR107" s="10">
        <v>0</v>
      </c>
      <c r="AS107" s="10">
        <v>3411.3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1697.36</v>
      </c>
      <c r="BG107" s="10">
        <v>0</v>
      </c>
      <c r="BH107" s="10">
        <v>1697.36</v>
      </c>
      <c r="BI107" s="10">
        <v>344597.37</v>
      </c>
      <c r="BJ107" s="10">
        <v>0</v>
      </c>
      <c r="BK107" s="10">
        <v>0</v>
      </c>
      <c r="BL107" s="10">
        <v>0</v>
      </c>
    </row>
    <row r="108" spans="2:64" ht="15.95" customHeight="1" x14ac:dyDescent="0.25">
      <c r="B108" s="1" t="s">
        <v>228</v>
      </c>
      <c r="C108" s="1" t="s">
        <v>229</v>
      </c>
      <c r="D108" s="10">
        <v>225611.96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235618.32</v>
      </c>
      <c r="K108" s="10">
        <v>0</v>
      </c>
      <c r="L108" s="10">
        <v>235618.32</v>
      </c>
      <c r="M108" s="10">
        <v>0</v>
      </c>
      <c r="N108" s="10">
        <v>73171.97</v>
      </c>
      <c r="O108" s="10">
        <v>73171.97</v>
      </c>
      <c r="P108" s="10">
        <v>534402.25</v>
      </c>
      <c r="Q108" s="10">
        <v>0</v>
      </c>
      <c r="R108" s="10">
        <v>0</v>
      </c>
      <c r="S108" s="10">
        <v>171049.14</v>
      </c>
      <c r="T108" s="10">
        <v>0</v>
      </c>
      <c r="U108" s="10">
        <v>0</v>
      </c>
      <c r="V108" s="10">
        <v>44833.9</v>
      </c>
      <c r="W108" s="10">
        <v>0</v>
      </c>
      <c r="X108" s="10">
        <v>0</v>
      </c>
      <c r="Y108" s="10">
        <v>0</v>
      </c>
      <c r="Z108" s="10">
        <v>215883.04</v>
      </c>
      <c r="AA108" s="10">
        <v>0</v>
      </c>
      <c r="AB108" s="10">
        <v>20482.509999999998</v>
      </c>
      <c r="AC108" s="10">
        <v>34000.36</v>
      </c>
      <c r="AD108" s="10">
        <v>54482.87</v>
      </c>
      <c r="AE108" s="10">
        <v>66406.899999999994</v>
      </c>
      <c r="AF108" s="10">
        <v>0</v>
      </c>
      <c r="AG108" s="10">
        <v>0</v>
      </c>
      <c r="AH108" s="10">
        <v>0</v>
      </c>
      <c r="AI108" s="10">
        <v>66406.899999999994</v>
      </c>
      <c r="AJ108" s="10">
        <v>3334.36</v>
      </c>
      <c r="AK108" s="10">
        <v>0</v>
      </c>
      <c r="AL108" s="10">
        <v>0</v>
      </c>
      <c r="AM108" s="10">
        <v>0</v>
      </c>
      <c r="AN108" s="10">
        <v>2833.89</v>
      </c>
      <c r="AO108" s="10">
        <v>0</v>
      </c>
      <c r="AP108" s="10">
        <v>8250.57</v>
      </c>
      <c r="AQ108" s="10">
        <v>1850</v>
      </c>
      <c r="AR108" s="10">
        <v>0</v>
      </c>
      <c r="AS108" s="10">
        <v>16268.82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353041.63</v>
      </c>
      <c r="BJ108" s="10">
        <v>76903.679999999993</v>
      </c>
      <c r="BK108" s="10">
        <v>76903.679999999993</v>
      </c>
      <c r="BL108" s="10">
        <v>0</v>
      </c>
    </row>
    <row r="109" spans="2:64" ht="15.95" customHeight="1" x14ac:dyDescent="0.25">
      <c r="B109" s="1" t="s">
        <v>230</v>
      </c>
      <c r="C109" s="1" t="s">
        <v>231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278811</v>
      </c>
      <c r="K109" s="10">
        <v>0</v>
      </c>
      <c r="L109" s="10">
        <v>278811</v>
      </c>
      <c r="M109" s="10">
        <v>0</v>
      </c>
      <c r="N109" s="10">
        <v>84908</v>
      </c>
      <c r="O109" s="10">
        <v>84908</v>
      </c>
      <c r="P109" s="10">
        <v>363719</v>
      </c>
      <c r="Q109" s="10">
        <v>28298</v>
      </c>
      <c r="R109" s="10">
        <v>0</v>
      </c>
      <c r="S109" s="10">
        <v>104774</v>
      </c>
      <c r="T109" s="10">
        <v>47678</v>
      </c>
      <c r="U109" s="10">
        <v>0</v>
      </c>
      <c r="V109" s="10">
        <v>84103</v>
      </c>
      <c r="W109" s="10">
        <v>0</v>
      </c>
      <c r="X109" s="10">
        <v>0</v>
      </c>
      <c r="Y109" s="10">
        <v>0</v>
      </c>
      <c r="Z109" s="10">
        <v>264853</v>
      </c>
      <c r="AA109" s="10">
        <v>0</v>
      </c>
      <c r="AB109" s="10">
        <v>21086</v>
      </c>
      <c r="AC109" s="10">
        <v>18695</v>
      </c>
      <c r="AD109" s="10">
        <v>39781</v>
      </c>
      <c r="AE109" s="10">
        <v>42557</v>
      </c>
      <c r="AF109" s="10">
        <v>0</v>
      </c>
      <c r="AG109" s="10">
        <v>0</v>
      </c>
      <c r="AH109" s="10">
        <v>0</v>
      </c>
      <c r="AI109" s="10">
        <v>42557</v>
      </c>
      <c r="AJ109" s="10">
        <v>10090</v>
      </c>
      <c r="AK109" s="10">
        <v>0</v>
      </c>
      <c r="AL109" s="10">
        <v>0</v>
      </c>
      <c r="AM109" s="10">
        <v>0</v>
      </c>
      <c r="AN109" s="10">
        <v>241</v>
      </c>
      <c r="AO109" s="10">
        <v>0</v>
      </c>
      <c r="AP109" s="10">
        <v>0</v>
      </c>
      <c r="AQ109" s="10">
        <v>6197</v>
      </c>
      <c r="AR109" s="10">
        <v>0</v>
      </c>
      <c r="AS109" s="10">
        <v>16528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363719</v>
      </c>
      <c r="BJ109" s="10">
        <v>0</v>
      </c>
      <c r="BK109" s="10">
        <v>0</v>
      </c>
      <c r="BL109" s="10">
        <v>0</v>
      </c>
    </row>
    <row r="110" spans="2:64" ht="15.95" customHeight="1" x14ac:dyDescent="0.25">
      <c r="B110" s="1" t="s">
        <v>232</v>
      </c>
      <c r="C110" s="1" t="s">
        <v>233</v>
      </c>
      <c r="D110" s="10">
        <v>-0.6</v>
      </c>
      <c r="E110" s="10">
        <v>0</v>
      </c>
      <c r="F110" s="10">
        <v>0</v>
      </c>
      <c r="G110" s="10">
        <v>2500</v>
      </c>
      <c r="H110" s="10">
        <v>2500</v>
      </c>
      <c r="I110" s="10">
        <v>0</v>
      </c>
      <c r="J110" s="10">
        <v>280205.58</v>
      </c>
      <c r="K110" s="10">
        <v>0</v>
      </c>
      <c r="L110" s="10">
        <v>280205.58</v>
      </c>
      <c r="M110" s="10">
        <v>0</v>
      </c>
      <c r="N110" s="10">
        <v>97869.08</v>
      </c>
      <c r="O110" s="10">
        <v>97869.08</v>
      </c>
      <c r="P110" s="10">
        <v>380574.06</v>
      </c>
      <c r="Q110" s="10">
        <v>0</v>
      </c>
      <c r="R110" s="10">
        <v>0</v>
      </c>
      <c r="S110" s="10">
        <v>138990.01999999999</v>
      </c>
      <c r="T110" s="10">
        <v>0</v>
      </c>
      <c r="U110" s="10">
        <v>0</v>
      </c>
      <c r="V110" s="10">
        <v>57261.96</v>
      </c>
      <c r="W110" s="10">
        <v>0</v>
      </c>
      <c r="X110" s="10">
        <v>102.8</v>
      </c>
      <c r="Y110" s="10">
        <v>0</v>
      </c>
      <c r="Z110" s="10">
        <v>196354.78</v>
      </c>
      <c r="AA110" s="10">
        <v>0</v>
      </c>
      <c r="AB110" s="10">
        <v>14806.64</v>
      </c>
      <c r="AC110" s="10">
        <v>39705.01</v>
      </c>
      <c r="AD110" s="10">
        <v>54511.65</v>
      </c>
      <c r="AE110" s="10">
        <v>124397.36</v>
      </c>
      <c r="AF110" s="10">
        <v>0</v>
      </c>
      <c r="AG110" s="10">
        <v>0</v>
      </c>
      <c r="AH110" s="10">
        <v>0</v>
      </c>
      <c r="AI110" s="10">
        <v>124397.36</v>
      </c>
      <c r="AJ110" s="10">
        <v>1472.12</v>
      </c>
      <c r="AK110" s="10">
        <v>0</v>
      </c>
      <c r="AL110" s="10">
        <v>0</v>
      </c>
      <c r="AM110" s="10">
        <v>0</v>
      </c>
      <c r="AN110" s="10">
        <v>353.85</v>
      </c>
      <c r="AO110" s="10">
        <v>0</v>
      </c>
      <c r="AP110" s="10">
        <v>0</v>
      </c>
      <c r="AQ110" s="10">
        <v>0</v>
      </c>
      <c r="AR110" s="10">
        <v>0</v>
      </c>
      <c r="AS110" s="10">
        <v>1825.97</v>
      </c>
      <c r="AT110" s="10">
        <v>0</v>
      </c>
      <c r="AU110" s="10">
        <v>0</v>
      </c>
      <c r="AV110" s="10">
        <v>2248</v>
      </c>
      <c r="AW110" s="10">
        <v>0</v>
      </c>
      <c r="AX110" s="10">
        <v>0</v>
      </c>
      <c r="AY110" s="10">
        <v>0</v>
      </c>
      <c r="AZ110" s="10">
        <v>2248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1236.9000000000001</v>
      </c>
      <c r="BG110" s="10">
        <v>0</v>
      </c>
      <c r="BH110" s="10">
        <v>1236.9000000000001</v>
      </c>
      <c r="BI110" s="10">
        <v>380574.66</v>
      </c>
      <c r="BJ110" s="10">
        <v>0</v>
      </c>
      <c r="BK110" s="10">
        <v>0</v>
      </c>
      <c r="BL110" s="10">
        <v>0</v>
      </c>
    </row>
    <row r="111" spans="2:64" ht="15.95" customHeight="1" x14ac:dyDescent="0.25">
      <c r="B111" s="1" t="s">
        <v>234</v>
      </c>
      <c r="C111" s="1" t="s">
        <v>399</v>
      </c>
      <c r="D111" s="10">
        <v>-0.01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2865885.33</v>
      </c>
      <c r="K111" s="10">
        <v>0</v>
      </c>
      <c r="L111" s="10">
        <v>2865885.33</v>
      </c>
      <c r="M111" s="10">
        <v>0</v>
      </c>
      <c r="N111" s="10">
        <v>718578.65</v>
      </c>
      <c r="O111" s="10">
        <v>718578.65</v>
      </c>
      <c r="P111" s="10">
        <v>3584463.97</v>
      </c>
      <c r="Q111" s="10">
        <v>731.31</v>
      </c>
      <c r="R111" s="10">
        <v>0</v>
      </c>
      <c r="S111" s="10">
        <v>1270781.8799999999</v>
      </c>
      <c r="T111" s="10">
        <v>578025.72</v>
      </c>
      <c r="U111" s="10">
        <v>72643.759999999995</v>
      </c>
      <c r="V111" s="10">
        <v>617800.16</v>
      </c>
      <c r="W111" s="10">
        <v>0</v>
      </c>
      <c r="X111" s="10">
        <v>0</v>
      </c>
      <c r="Y111" s="10">
        <v>0</v>
      </c>
      <c r="Z111" s="10">
        <v>2539982.83</v>
      </c>
      <c r="AA111" s="10">
        <v>0</v>
      </c>
      <c r="AB111" s="10">
        <v>185917.36</v>
      </c>
      <c r="AC111" s="10">
        <v>381367.09</v>
      </c>
      <c r="AD111" s="10">
        <v>567284.44999999995</v>
      </c>
      <c r="AE111" s="10">
        <v>350549.37</v>
      </c>
      <c r="AF111" s="10">
        <v>895.9</v>
      </c>
      <c r="AG111" s="10">
        <v>2747.07</v>
      </c>
      <c r="AH111" s="10">
        <v>1337.95</v>
      </c>
      <c r="AI111" s="10">
        <v>355530.29</v>
      </c>
      <c r="AJ111" s="10">
        <v>14815.16</v>
      </c>
      <c r="AK111" s="10">
        <v>0</v>
      </c>
      <c r="AL111" s="10">
        <v>0</v>
      </c>
      <c r="AM111" s="10">
        <v>26710.66</v>
      </c>
      <c r="AN111" s="10">
        <v>142.53</v>
      </c>
      <c r="AO111" s="10">
        <v>0</v>
      </c>
      <c r="AP111" s="10">
        <v>69455.28</v>
      </c>
      <c r="AQ111" s="10">
        <v>20123.400000000001</v>
      </c>
      <c r="AR111" s="10">
        <v>0</v>
      </c>
      <c r="AS111" s="10">
        <v>131247.03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3594044.6</v>
      </c>
      <c r="BJ111" s="10">
        <v>-9580.6200000000008</v>
      </c>
      <c r="BK111" s="10">
        <v>-9580.6200000000008</v>
      </c>
      <c r="BL111" s="10">
        <v>0</v>
      </c>
    </row>
    <row r="112" spans="2:64" ht="15.95" customHeight="1" x14ac:dyDescent="0.25">
      <c r="B112" s="1" t="s">
        <v>235</v>
      </c>
      <c r="C112" s="1" t="s">
        <v>236</v>
      </c>
      <c r="D112" s="10">
        <v>0</v>
      </c>
      <c r="E112" s="10">
        <v>0</v>
      </c>
      <c r="F112" s="10">
        <v>0</v>
      </c>
      <c r="G112" s="10">
        <v>21167</v>
      </c>
      <c r="H112" s="10">
        <v>21167</v>
      </c>
      <c r="I112" s="10">
        <v>0</v>
      </c>
      <c r="J112" s="10">
        <v>323783</v>
      </c>
      <c r="K112" s="10">
        <v>0</v>
      </c>
      <c r="L112" s="10">
        <v>323783</v>
      </c>
      <c r="M112" s="10">
        <v>0</v>
      </c>
      <c r="N112" s="10">
        <v>114496</v>
      </c>
      <c r="O112" s="10">
        <v>114496</v>
      </c>
      <c r="P112" s="10">
        <v>459446</v>
      </c>
      <c r="Q112" s="10">
        <v>0</v>
      </c>
      <c r="R112" s="10">
        <v>0</v>
      </c>
      <c r="S112" s="10">
        <v>213126</v>
      </c>
      <c r="T112" s="10">
        <v>0</v>
      </c>
      <c r="U112" s="10">
        <v>0</v>
      </c>
      <c r="V112" s="10">
        <v>73904</v>
      </c>
      <c r="W112" s="10">
        <v>0</v>
      </c>
      <c r="X112" s="10">
        <v>0</v>
      </c>
      <c r="Y112" s="10">
        <v>0</v>
      </c>
      <c r="Z112" s="10">
        <v>287030</v>
      </c>
      <c r="AA112" s="10">
        <v>0</v>
      </c>
      <c r="AB112" s="10">
        <v>23157</v>
      </c>
      <c r="AC112" s="10">
        <v>59090</v>
      </c>
      <c r="AD112" s="10">
        <v>82247</v>
      </c>
      <c r="AE112" s="10">
        <v>81280</v>
      </c>
      <c r="AF112" s="10">
        <v>0</v>
      </c>
      <c r="AG112" s="10">
        <v>780</v>
      </c>
      <c r="AH112" s="10">
        <v>0</v>
      </c>
      <c r="AI112" s="10">
        <v>82060</v>
      </c>
      <c r="AJ112" s="10">
        <v>6302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1807</v>
      </c>
      <c r="AQ112" s="10">
        <v>0</v>
      </c>
      <c r="AR112" s="10">
        <v>0</v>
      </c>
      <c r="AS112" s="10">
        <v>8109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459446</v>
      </c>
      <c r="BJ112" s="10">
        <v>0</v>
      </c>
      <c r="BK112" s="10">
        <v>0</v>
      </c>
      <c r="BL112" s="10">
        <v>0</v>
      </c>
    </row>
    <row r="113" spans="2:64" ht="15.95" customHeight="1" x14ac:dyDescent="0.25">
      <c r="B113" s="1" t="s">
        <v>237</v>
      </c>
      <c r="C113" s="1" t="s">
        <v>238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331081</v>
      </c>
      <c r="K113" s="10">
        <v>0</v>
      </c>
      <c r="L113" s="10">
        <v>331081</v>
      </c>
      <c r="M113" s="10">
        <v>0</v>
      </c>
      <c r="N113" s="10">
        <v>151236</v>
      </c>
      <c r="O113" s="10">
        <v>151236</v>
      </c>
      <c r="P113" s="10">
        <v>482317</v>
      </c>
      <c r="Q113" s="10">
        <v>0</v>
      </c>
      <c r="R113" s="10">
        <v>0</v>
      </c>
      <c r="S113" s="10">
        <v>175921</v>
      </c>
      <c r="T113" s="10">
        <v>0</v>
      </c>
      <c r="U113" s="10">
        <v>0</v>
      </c>
      <c r="V113" s="10">
        <v>108178</v>
      </c>
      <c r="W113" s="10">
        <v>0</v>
      </c>
      <c r="X113" s="10">
        <v>0</v>
      </c>
      <c r="Y113" s="10">
        <v>0</v>
      </c>
      <c r="Z113" s="10">
        <v>284099</v>
      </c>
      <c r="AA113" s="10">
        <v>27262</v>
      </c>
      <c r="AB113" s="10">
        <v>17278</v>
      </c>
      <c r="AC113" s="10">
        <v>8993</v>
      </c>
      <c r="AD113" s="10">
        <v>53533</v>
      </c>
      <c r="AE113" s="10">
        <v>87762</v>
      </c>
      <c r="AF113" s="10">
        <v>0</v>
      </c>
      <c r="AG113" s="10">
        <v>0</v>
      </c>
      <c r="AH113" s="10">
        <v>2778</v>
      </c>
      <c r="AI113" s="10">
        <v>90540</v>
      </c>
      <c r="AJ113" s="10">
        <v>26222</v>
      </c>
      <c r="AK113" s="10">
        <v>0</v>
      </c>
      <c r="AL113" s="10">
        <v>0</v>
      </c>
      <c r="AM113" s="10">
        <v>0</v>
      </c>
      <c r="AN113" s="10">
        <v>4682</v>
      </c>
      <c r="AO113" s="10">
        <v>0</v>
      </c>
      <c r="AP113" s="10">
        <v>0</v>
      </c>
      <c r="AQ113" s="10">
        <v>1288</v>
      </c>
      <c r="AR113" s="10">
        <v>0</v>
      </c>
      <c r="AS113" s="10">
        <v>32192</v>
      </c>
      <c r="AT113" s="10">
        <v>0</v>
      </c>
      <c r="AU113" s="10">
        <v>0</v>
      </c>
      <c r="AV113" s="10">
        <v>21938</v>
      </c>
      <c r="AW113" s="10">
        <v>0</v>
      </c>
      <c r="AX113" s="10">
        <v>0</v>
      </c>
      <c r="AY113" s="10">
        <v>0</v>
      </c>
      <c r="AZ113" s="10">
        <v>21938</v>
      </c>
      <c r="BA113" s="10">
        <v>15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15</v>
      </c>
      <c r="BI113" s="10">
        <v>482317</v>
      </c>
      <c r="BJ113" s="10">
        <v>0</v>
      </c>
      <c r="BK113" s="10">
        <v>0</v>
      </c>
      <c r="BL113" s="10">
        <v>0</v>
      </c>
    </row>
    <row r="114" spans="2:64" ht="15.95" customHeight="1" x14ac:dyDescent="0.25">
      <c r="B114" s="1" t="s">
        <v>239</v>
      </c>
      <c r="C114" s="1" t="s">
        <v>240</v>
      </c>
      <c r="D114" s="10">
        <v>15604.84</v>
      </c>
      <c r="E114" s="10">
        <v>0</v>
      </c>
      <c r="F114" s="10">
        <v>0</v>
      </c>
      <c r="G114" s="10">
        <v>101</v>
      </c>
      <c r="H114" s="10">
        <v>101</v>
      </c>
      <c r="I114" s="10">
        <v>0</v>
      </c>
      <c r="J114" s="10">
        <v>102553.1</v>
      </c>
      <c r="K114" s="10">
        <v>0</v>
      </c>
      <c r="L114" s="10">
        <v>102553.1</v>
      </c>
      <c r="M114" s="10">
        <v>0</v>
      </c>
      <c r="N114" s="10">
        <v>33509.919999999998</v>
      </c>
      <c r="O114" s="10">
        <v>33509.919999999998</v>
      </c>
      <c r="P114" s="10">
        <v>151768.85999999999</v>
      </c>
      <c r="Q114" s="10">
        <v>28879.48</v>
      </c>
      <c r="R114" s="10">
        <v>0</v>
      </c>
      <c r="S114" s="10">
        <v>15954.46</v>
      </c>
      <c r="T114" s="10">
        <v>0</v>
      </c>
      <c r="U114" s="10">
        <v>0</v>
      </c>
      <c r="V114" s="10">
        <v>37693.46</v>
      </c>
      <c r="W114" s="10">
        <v>0</v>
      </c>
      <c r="X114" s="10">
        <v>665.18</v>
      </c>
      <c r="Y114" s="10">
        <v>0</v>
      </c>
      <c r="Z114" s="10">
        <v>83192.58</v>
      </c>
      <c r="AA114" s="10">
        <v>0</v>
      </c>
      <c r="AB114" s="10">
        <v>6195.28</v>
      </c>
      <c r="AC114" s="10">
        <v>7588.69</v>
      </c>
      <c r="AD114" s="10">
        <v>13783.97</v>
      </c>
      <c r="AE114" s="10">
        <v>30754.57</v>
      </c>
      <c r="AF114" s="10">
        <v>0</v>
      </c>
      <c r="AG114" s="10">
        <v>15</v>
      </c>
      <c r="AH114" s="10">
        <v>31.07</v>
      </c>
      <c r="AI114" s="10">
        <v>30800.639999999999</v>
      </c>
      <c r="AJ114" s="10">
        <v>666.76</v>
      </c>
      <c r="AK114" s="10">
        <v>0</v>
      </c>
      <c r="AL114" s="10">
        <v>0</v>
      </c>
      <c r="AM114" s="10">
        <v>0</v>
      </c>
      <c r="AN114" s="10">
        <v>395.34</v>
      </c>
      <c r="AO114" s="10">
        <v>0</v>
      </c>
      <c r="AP114" s="10">
        <v>0</v>
      </c>
      <c r="AQ114" s="10">
        <v>0</v>
      </c>
      <c r="AR114" s="10">
        <v>0</v>
      </c>
      <c r="AS114" s="10">
        <v>1062.0999999999999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1007.22</v>
      </c>
      <c r="BG114" s="10">
        <v>0</v>
      </c>
      <c r="BH114" s="10">
        <v>1007.22</v>
      </c>
      <c r="BI114" s="10">
        <v>129846.51</v>
      </c>
      <c r="BJ114" s="10">
        <v>0</v>
      </c>
      <c r="BK114" s="10">
        <v>0</v>
      </c>
      <c r="BL114" s="10">
        <v>0</v>
      </c>
    </row>
    <row r="115" spans="2:64" ht="15.95" customHeight="1" x14ac:dyDescent="0.25">
      <c r="B115" s="1" t="s">
        <v>241</v>
      </c>
      <c r="C115" s="1" t="s">
        <v>242</v>
      </c>
      <c r="D115" s="10">
        <v>35917.620000000003</v>
      </c>
      <c r="E115" s="10">
        <v>0</v>
      </c>
      <c r="F115" s="10">
        <v>0</v>
      </c>
      <c r="G115" s="10">
        <v>392.66</v>
      </c>
      <c r="H115" s="10">
        <v>392.66</v>
      </c>
      <c r="I115" s="10">
        <v>0</v>
      </c>
      <c r="J115" s="10">
        <v>472974.53</v>
      </c>
      <c r="K115" s="10">
        <v>0</v>
      </c>
      <c r="L115" s="10">
        <v>472974.53</v>
      </c>
      <c r="M115" s="10">
        <v>0</v>
      </c>
      <c r="N115" s="10">
        <v>127537.38</v>
      </c>
      <c r="O115" s="10">
        <v>127537.38</v>
      </c>
      <c r="P115" s="10">
        <v>636822.18999999994</v>
      </c>
      <c r="Q115" s="10">
        <v>39166</v>
      </c>
      <c r="R115" s="10">
        <v>0</v>
      </c>
      <c r="S115" s="10">
        <v>177918.89</v>
      </c>
      <c r="T115" s="10">
        <v>53991.99</v>
      </c>
      <c r="U115" s="10">
        <v>0</v>
      </c>
      <c r="V115" s="10">
        <v>189980.13</v>
      </c>
      <c r="W115" s="10">
        <v>0</v>
      </c>
      <c r="X115" s="10">
        <v>0</v>
      </c>
      <c r="Y115" s="10">
        <v>0</v>
      </c>
      <c r="Z115" s="10">
        <v>461057.01</v>
      </c>
      <c r="AA115" s="10">
        <v>0</v>
      </c>
      <c r="AB115" s="10">
        <v>34806.82</v>
      </c>
      <c r="AC115" s="10">
        <v>52996.91</v>
      </c>
      <c r="AD115" s="10">
        <v>87803.73</v>
      </c>
      <c r="AE115" s="10">
        <v>42184.52</v>
      </c>
      <c r="AF115" s="10">
        <v>0</v>
      </c>
      <c r="AG115" s="10">
        <v>0</v>
      </c>
      <c r="AH115" s="10">
        <v>1394.01</v>
      </c>
      <c r="AI115" s="10">
        <v>43578.53</v>
      </c>
      <c r="AJ115" s="10">
        <v>5710.24</v>
      </c>
      <c r="AK115" s="10">
        <v>0</v>
      </c>
      <c r="AL115" s="10">
        <v>0</v>
      </c>
      <c r="AM115" s="10">
        <v>0</v>
      </c>
      <c r="AN115" s="10">
        <v>1599</v>
      </c>
      <c r="AO115" s="10">
        <v>0</v>
      </c>
      <c r="AP115" s="10">
        <v>211.41</v>
      </c>
      <c r="AQ115" s="10">
        <v>0</v>
      </c>
      <c r="AR115" s="10">
        <v>0</v>
      </c>
      <c r="AS115" s="10">
        <v>7520.65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599959.92000000004</v>
      </c>
      <c r="BJ115" s="10">
        <v>16898.87</v>
      </c>
      <c r="BK115" s="10">
        <v>16898.87</v>
      </c>
      <c r="BL115" s="10">
        <v>0</v>
      </c>
    </row>
    <row r="116" spans="2:64" ht="15.95" customHeight="1" x14ac:dyDescent="0.25">
      <c r="B116" s="1" t="s">
        <v>243</v>
      </c>
      <c r="C116" s="1" t="s">
        <v>244</v>
      </c>
      <c r="D116" s="10">
        <v>2257.36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1349799.35</v>
      </c>
      <c r="K116" s="10">
        <v>0</v>
      </c>
      <c r="L116" s="10">
        <v>1349799.35</v>
      </c>
      <c r="M116" s="10">
        <v>0</v>
      </c>
      <c r="N116" s="10">
        <v>197534.88</v>
      </c>
      <c r="O116" s="10">
        <v>197534.88</v>
      </c>
      <c r="P116" s="10">
        <v>1549591.59</v>
      </c>
      <c r="Q116" s="10">
        <v>73909.570000000007</v>
      </c>
      <c r="R116" s="10">
        <v>0</v>
      </c>
      <c r="S116" s="10">
        <v>251316.64</v>
      </c>
      <c r="T116" s="10">
        <v>154342.96</v>
      </c>
      <c r="U116" s="10">
        <v>50712.54</v>
      </c>
      <c r="V116" s="10">
        <v>446224.24</v>
      </c>
      <c r="W116" s="10">
        <v>0</v>
      </c>
      <c r="X116" s="10">
        <v>0</v>
      </c>
      <c r="Y116" s="10">
        <v>0</v>
      </c>
      <c r="Z116" s="10">
        <v>976505.95</v>
      </c>
      <c r="AA116" s="10">
        <v>0</v>
      </c>
      <c r="AB116" s="10">
        <v>73328.600000000006</v>
      </c>
      <c r="AC116" s="10">
        <v>106966.06</v>
      </c>
      <c r="AD116" s="10">
        <v>180294.66</v>
      </c>
      <c r="AE116" s="10">
        <v>125249.45</v>
      </c>
      <c r="AF116" s="10">
        <v>0</v>
      </c>
      <c r="AG116" s="10">
        <v>0</v>
      </c>
      <c r="AH116" s="10">
        <v>0</v>
      </c>
      <c r="AI116" s="10">
        <v>125249.45</v>
      </c>
      <c r="AJ116" s="10">
        <v>1000.45</v>
      </c>
      <c r="AK116" s="10">
        <v>0</v>
      </c>
      <c r="AL116" s="10">
        <v>0</v>
      </c>
      <c r="AM116" s="10">
        <v>0</v>
      </c>
      <c r="AN116" s="10">
        <v>7433.78</v>
      </c>
      <c r="AO116" s="10">
        <v>0</v>
      </c>
      <c r="AP116" s="10">
        <v>0</v>
      </c>
      <c r="AQ116" s="10">
        <v>0</v>
      </c>
      <c r="AR116" s="10">
        <v>0</v>
      </c>
      <c r="AS116" s="10">
        <v>8434.23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2836.77</v>
      </c>
      <c r="BG116" s="10">
        <v>0</v>
      </c>
      <c r="BH116" s="10">
        <v>2836.77</v>
      </c>
      <c r="BI116" s="10">
        <v>1293321.06</v>
      </c>
      <c r="BJ116" s="10">
        <v>252544.82</v>
      </c>
      <c r="BK116" s="10">
        <v>252544.82</v>
      </c>
      <c r="BL116" s="10">
        <v>0</v>
      </c>
    </row>
    <row r="117" spans="2:64" ht="15.95" customHeight="1" x14ac:dyDescent="0.25">
      <c r="B117" s="1" t="s">
        <v>245</v>
      </c>
      <c r="C117" s="1" t="s">
        <v>246</v>
      </c>
      <c r="D117" s="10">
        <v>0</v>
      </c>
      <c r="E117" s="10">
        <v>0</v>
      </c>
      <c r="F117" s="10">
        <v>0</v>
      </c>
      <c r="G117" s="10">
        <v>70</v>
      </c>
      <c r="H117" s="10">
        <v>70</v>
      </c>
      <c r="I117" s="10">
        <v>0</v>
      </c>
      <c r="J117" s="10">
        <v>382473</v>
      </c>
      <c r="K117" s="10">
        <v>0</v>
      </c>
      <c r="L117" s="10">
        <v>382473</v>
      </c>
      <c r="M117" s="10">
        <v>0</v>
      </c>
      <c r="N117" s="10">
        <v>69387</v>
      </c>
      <c r="O117" s="10">
        <v>69387</v>
      </c>
      <c r="P117" s="10">
        <v>451930</v>
      </c>
      <c r="Q117" s="10">
        <v>0</v>
      </c>
      <c r="R117" s="10">
        <v>0</v>
      </c>
      <c r="S117" s="10">
        <v>163953</v>
      </c>
      <c r="T117" s="10">
        <v>5695</v>
      </c>
      <c r="U117" s="10">
        <v>0</v>
      </c>
      <c r="V117" s="10">
        <v>97804</v>
      </c>
      <c r="W117" s="10">
        <v>0</v>
      </c>
      <c r="X117" s="10">
        <v>0</v>
      </c>
      <c r="Y117" s="10">
        <v>0</v>
      </c>
      <c r="Z117" s="10">
        <v>267452</v>
      </c>
      <c r="AA117" s="10">
        <v>62994</v>
      </c>
      <c r="AB117" s="10">
        <v>22243</v>
      </c>
      <c r="AC117" s="10">
        <v>20526</v>
      </c>
      <c r="AD117" s="10">
        <v>105763</v>
      </c>
      <c r="AE117" s="10">
        <v>76478</v>
      </c>
      <c r="AF117" s="10">
        <v>0</v>
      </c>
      <c r="AG117" s="10">
        <v>0</v>
      </c>
      <c r="AH117" s="10">
        <v>0</v>
      </c>
      <c r="AI117" s="10">
        <v>76478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269</v>
      </c>
      <c r="AQ117" s="10">
        <v>1000</v>
      </c>
      <c r="AR117" s="10">
        <v>0</v>
      </c>
      <c r="AS117" s="10">
        <v>1269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968</v>
      </c>
      <c r="BG117" s="10">
        <v>0</v>
      </c>
      <c r="BH117" s="10">
        <v>968</v>
      </c>
      <c r="BI117" s="10">
        <v>451930</v>
      </c>
      <c r="BJ117" s="10">
        <v>0</v>
      </c>
      <c r="BK117" s="10">
        <v>0</v>
      </c>
      <c r="BL117" s="10">
        <v>0</v>
      </c>
    </row>
    <row r="118" spans="2:64" ht="15.95" customHeight="1" x14ac:dyDescent="0.25">
      <c r="B118" s="1" t="s">
        <v>247</v>
      </c>
      <c r="C118" s="1" t="s">
        <v>248</v>
      </c>
      <c r="D118" s="10">
        <v>8044.82</v>
      </c>
      <c r="E118" s="10">
        <v>0</v>
      </c>
      <c r="F118" s="10">
        <v>0</v>
      </c>
      <c r="G118" s="10">
        <v>2893.36</v>
      </c>
      <c r="H118" s="10">
        <v>2893.36</v>
      </c>
      <c r="I118" s="10">
        <v>0</v>
      </c>
      <c r="J118" s="10">
        <v>199165.95</v>
      </c>
      <c r="K118" s="10">
        <v>0</v>
      </c>
      <c r="L118" s="10">
        <v>199165.95</v>
      </c>
      <c r="M118" s="10">
        <v>0</v>
      </c>
      <c r="N118" s="10">
        <v>70744.03</v>
      </c>
      <c r="O118" s="10">
        <v>70744.03</v>
      </c>
      <c r="P118" s="10">
        <v>280848.15999999997</v>
      </c>
      <c r="Q118" s="10">
        <v>0</v>
      </c>
      <c r="R118" s="10">
        <v>0</v>
      </c>
      <c r="S118" s="10">
        <v>61798.51</v>
      </c>
      <c r="T118" s="10">
        <v>0</v>
      </c>
      <c r="U118" s="10">
        <v>0</v>
      </c>
      <c r="V118" s="10">
        <v>104846</v>
      </c>
      <c r="W118" s="10">
        <v>0</v>
      </c>
      <c r="X118" s="10">
        <v>0</v>
      </c>
      <c r="Y118" s="10">
        <v>0</v>
      </c>
      <c r="Z118" s="10">
        <v>166644.51</v>
      </c>
      <c r="AA118" s="10">
        <v>0</v>
      </c>
      <c r="AB118" s="10">
        <v>12747.24</v>
      </c>
      <c r="AC118" s="10">
        <v>25159.63</v>
      </c>
      <c r="AD118" s="10">
        <v>37906.870000000003</v>
      </c>
      <c r="AE118" s="10">
        <v>62690.36</v>
      </c>
      <c r="AF118" s="10">
        <v>0</v>
      </c>
      <c r="AG118" s="10">
        <v>0</v>
      </c>
      <c r="AH118" s="10">
        <v>0</v>
      </c>
      <c r="AI118" s="10">
        <v>62690.36</v>
      </c>
      <c r="AJ118" s="10">
        <v>6465.77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148.99</v>
      </c>
      <c r="AQ118" s="10">
        <v>0</v>
      </c>
      <c r="AR118" s="10">
        <v>0</v>
      </c>
      <c r="AS118" s="10">
        <v>6614.76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2000.24</v>
      </c>
      <c r="BG118" s="10">
        <v>0</v>
      </c>
      <c r="BH118" s="10">
        <v>2000.24</v>
      </c>
      <c r="BI118" s="10">
        <v>275856.74</v>
      </c>
      <c r="BJ118" s="10">
        <v>-5723.89</v>
      </c>
      <c r="BK118" s="10">
        <v>-5723.89</v>
      </c>
      <c r="BL118" s="10">
        <v>0</v>
      </c>
    </row>
    <row r="119" spans="2:64" ht="15.95" customHeight="1" x14ac:dyDescent="0.25">
      <c r="B119" s="1" t="s">
        <v>249</v>
      </c>
      <c r="C119" s="1" t="s">
        <v>250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22867.599999999999</v>
      </c>
      <c r="K119" s="10">
        <v>0</v>
      </c>
      <c r="L119" s="10">
        <v>22867.599999999999</v>
      </c>
      <c r="M119" s="10">
        <v>0</v>
      </c>
      <c r="N119" s="10">
        <v>0</v>
      </c>
      <c r="O119" s="10">
        <v>0</v>
      </c>
      <c r="P119" s="10">
        <v>22867.599999999999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2133.67</v>
      </c>
      <c r="W119" s="10">
        <v>0</v>
      </c>
      <c r="X119" s="10">
        <v>0</v>
      </c>
      <c r="Y119" s="10">
        <v>0</v>
      </c>
      <c r="Z119" s="10">
        <v>2133.67</v>
      </c>
      <c r="AA119" s="10">
        <v>0</v>
      </c>
      <c r="AB119" s="10">
        <v>114.78</v>
      </c>
      <c r="AC119" s="10">
        <v>10.8</v>
      </c>
      <c r="AD119" s="10">
        <v>125.58</v>
      </c>
      <c r="AE119" s="10">
        <v>20290.78</v>
      </c>
      <c r="AF119" s="10">
        <v>0</v>
      </c>
      <c r="AG119" s="10">
        <v>0</v>
      </c>
      <c r="AH119" s="10">
        <v>0</v>
      </c>
      <c r="AI119" s="10">
        <v>20290.78</v>
      </c>
      <c r="AJ119" s="10">
        <v>317.57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317.57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22867.599999999999</v>
      </c>
      <c r="BJ119" s="10">
        <v>0</v>
      </c>
      <c r="BK119" s="10">
        <v>0</v>
      </c>
      <c r="BL119" s="10">
        <v>0</v>
      </c>
    </row>
    <row r="120" spans="2:64" ht="15.95" customHeight="1" x14ac:dyDescent="0.25">
      <c r="B120" s="1" t="s">
        <v>251</v>
      </c>
      <c r="C120" s="1" t="s">
        <v>252</v>
      </c>
      <c r="D120" s="10">
        <v>71398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226222.02</v>
      </c>
      <c r="K120" s="10">
        <v>0</v>
      </c>
      <c r="L120" s="10">
        <v>226222.02</v>
      </c>
      <c r="M120" s="10">
        <v>0</v>
      </c>
      <c r="N120" s="10">
        <v>82244.149999999994</v>
      </c>
      <c r="O120" s="10">
        <v>82244.149999999994</v>
      </c>
      <c r="P120" s="10">
        <v>379864.17</v>
      </c>
      <c r="Q120" s="10">
        <v>0</v>
      </c>
      <c r="R120" s="10">
        <v>0</v>
      </c>
      <c r="S120" s="10">
        <v>57365.04</v>
      </c>
      <c r="T120" s="10">
        <v>0</v>
      </c>
      <c r="U120" s="10">
        <v>0</v>
      </c>
      <c r="V120" s="10">
        <v>60832.04</v>
      </c>
      <c r="W120" s="10">
        <v>0</v>
      </c>
      <c r="X120" s="10">
        <v>0</v>
      </c>
      <c r="Y120" s="10">
        <v>0</v>
      </c>
      <c r="Z120" s="10">
        <v>118197.08</v>
      </c>
      <c r="AA120" s="10">
        <v>0</v>
      </c>
      <c r="AB120" s="10">
        <v>8853.01</v>
      </c>
      <c r="AC120" s="10">
        <v>21703.599999999999</v>
      </c>
      <c r="AD120" s="10">
        <v>30556.61</v>
      </c>
      <c r="AE120" s="10">
        <v>45877.16</v>
      </c>
      <c r="AF120" s="10">
        <v>0</v>
      </c>
      <c r="AG120" s="10">
        <v>0</v>
      </c>
      <c r="AH120" s="10">
        <v>0</v>
      </c>
      <c r="AI120" s="10">
        <v>45877.16</v>
      </c>
      <c r="AJ120" s="10">
        <v>1629.42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2600</v>
      </c>
      <c r="AR120" s="10">
        <v>0</v>
      </c>
      <c r="AS120" s="10">
        <v>4229.42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1047.44</v>
      </c>
      <c r="BG120" s="10">
        <v>0</v>
      </c>
      <c r="BH120" s="10">
        <v>1047.44</v>
      </c>
      <c r="BI120" s="10">
        <v>199907.71</v>
      </c>
      <c r="BJ120" s="10">
        <v>0</v>
      </c>
      <c r="BK120" s="10">
        <v>0</v>
      </c>
      <c r="BL120" s="10">
        <v>0</v>
      </c>
    </row>
    <row r="121" spans="2:64" ht="15.95" customHeight="1" x14ac:dyDescent="0.25">
      <c r="B121" s="1" t="s">
        <v>253</v>
      </c>
      <c r="C121" s="1" t="s">
        <v>254</v>
      </c>
      <c r="D121" s="10">
        <v>12959.02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211762.65</v>
      </c>
      <c r="K121" s="10">
        <v>0</v>
      </c>
      <c r="L121" s="10">
        <v>211762.65</v>
      </c>
      <c r="M121" s="10">
        <v>0</v>
      </c>
      <c r="N121" s="10">
        <v>222814.54</v>
      </c>
      <c r="O121" s="10">
        <v>222814.54</v>
      </c>
      <c r="P121" s="10">
        <v>447536.21</v>
      </c>
      <c r="Q121" s="10">
        <v>0</v>
      </c>
      <c r="R121" s="10">
        <v>0</v>
      </c>
      <c r="S121" s="10">
        <v>116495.49</v>
      </c>
      <c r="T121" s="10">
        <v>0</v>
      </c>
      <c r="U121" s="10">
        <v>23669.79</v>
      </c>
      <c r="V121" s="10">
        <v>119470.01</v>
      </c>
      <c r="W121" s="10">
        <v>0</v>
      </c>
      <c r="X121" s="10">
        <v>0</v>
      </c>
      <c r="Y121" s="10">
        <v>0</v>
      </c>
      <c r="Z121" s="10">
        <v>259635.29</v>
      </c>
      <c r="AA121" s="10">
        <v>0</v>
      </c>
      <c r="AB121" s="10">
        <v>26930.01</v>
      </c>
      <c r="AC121" s="10">
        <v>54423.26</v>
      </c>
      <c r="AD121" s="10">
        <v>81353.27</v>
      </c>
      <c r="AE121" s="10">
        <v>94209.01</v>
      </c>
      <c r="AF121" s="10">
        <v>0</v>
      </c>
      <c r="AG121" s="10">
        <v>0</v>
      </c>
      <c r="AH121" s="10">
        <v>0</v>
      </c>
      <c r="AI121" s="10">
        <v>94209.01</v>
      </c>
      <c r="AJ121" s="10">
        <v>10253.299999999999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2085.7199999999998</v>
      </c>
      <c r="AR121" s="10">
        <v>0</v>
      </c>
      <c r="AS121" s="10">
        <v>12339.02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447536.59</v>
      </c>
      <c r="BJ121" s="10">
        <v>0</v>
      </c>
      <c r="BK121" s="10">
        <v>0</v>
      </c>
      <c r="BL121" s="10">
        <v>0</v>
      </c>
    </row>
    <row r="122" spans="2:64" ht="15.95" customHeight="1" x14ac:dyDescent="0.25">
      <c r="B122" s="1" t="s">
        <v>255</v>
      </c>
      <c r="C122" s="1" t="s">
        <v>256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204474.81</v>
      </c>
      <c r="K122" s="10">
        <v>0</v>
      </c>
      <c r="L122" s="10">
        <v>204474.81</v>
      </c>
      <c r="M122" s="10">
        <v>0</v>
      </c>
      <c r="N122" s="10">
        <v>84611.67</v>
      </c>
      <c r="O122" s="10">
        <v>84611.67</v>
      </c>
      <c r="P122" s="10">
        <v>289086.48</v>
      </c>
      <c r="Q122" s="10">
        <v>0</v>
      </c>
      <c r="R122" s="10">
        <v>0</v>
      </c>
      <c r="S122" s="10">
        <v>99469.59</v>
      </c>
      <c r="T122" s="10">
        <v>0</v>
      </c>
      <c r="U122" s="10">
        <v>77.7</v>
      </c>
      <c r="V122" s="10">
        <v>84563.45</v>
      </c>
      <c r="W122" s="10">
        <v>0</v>
      </c>
      <c r="X122" s="10">
        <v>0</v>
      </c>
      <c r="Y122" s="10">
        <v>0</v>
      </c>
      <c r="Z122" s="10">
        <v>184110.74</v>
      </c>
      <c r="AA122" s="10">
        <v>0</v>
      </c>
      <c r="AB122" s="10">
        <v>12884.51</v>
      </c>
      <c r="AC122" s="10">
        <v>3108.15</v>
      </c>
      <c r="AD122" s="10">
        <v>15992.66</v>
      </c>
      <c r="AE122" s="10">
        <v>63447.18</v>
      </c>
      <c r="AF122" s="10">
        <v>0</v>
      </c>
      <c r="AG122" s="10">
        <v>0</v>
      </c>
      <c r="AH122" s="10">
        <v>61.75</v>
      </c>
      <c r="AI122" s="10">
        <v>63508.93</v>
      </c>
      <c r="AJ122" s="10">
        <v>7892.39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7892.39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1654.57</v>
      </c>
      <c r="BG122" s="10">
        <v>0</v>
      </c>
      <c r="BH122" s="10">
        <v>1654.57</v>
      </c>
      <c r="BI122" s="10">
        <v>273159.28999999998</v>
      </c>
      <c r="BJ122" s="10">
        <v>15927.19</v>
      </c>
      <c r="BK122" s="10">
        <v>15927.19</v>
      </c>
      <c r="BL122" s="10">
        <v>0</v>
      </c>
    </row>
    <row r="123" spans="2:64" ht="15.95" customHeight="1" x14ac:dyDescent="0.25">
      <c r="B123" s="1" t="s">
        <v>257</v>
      </c>
      <c r="C123" s="1" t="s">
        <v>258</v>
      </c>
      <c r="D123" s="10">
        <v>39077.39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326972.11</v>
      </c>
      <c r="K123" s="10">
        <v>0</v>
      </c>
      <c r="L123" s="10">
        <v>326972.11</v>
      </c>
      <c r="M123" s="10">
        <v>0</v>
      </c>
      <c r="N123" s="10">
        <v>81549.850000000006</v>
      </c>
      <c r="O123" s="10">
        <v>81549.850000000006</v>
      </c>
      <c r="P123" s="10">
        <v>447599.35</v>
      </c>
      <c r="Q123" s="10">
        <v>58541.96</v>
      </c>
      <c r="R123" s="10">
        <v>0</v>
      </c>
      <c r="S123" s="10">
        <v>118534.37</v>
      </c>
      <c r="T123" s="10">
        <v>1520.8</v>
      </c>
      <c r="U123" s="10">
        <v>0</v>
      </c>
      <c r="V123" s="10">
        <v>111490.1</v>
      </c>
      <c r="W123" s="10">
        <v>0</v>
      </c>
      <c r="X123" s="10">
        <v>0</v>
      </c>
      <c r="Y123" s="10">
        <v>0</v>
      </c>
      <c r="Z123" s="10">
        <v>290087.23</v>
      </c>
      <c r="AA123" s="10">
        <v>0</v>
      </c>
      <c r="AB123" s="10">
        <v>19118.830000000002</v>
      </c>
      <c r="AC123" s="10">
        <v>46030.16</v>
      </c>
      <c r="AD123" s="10">
        <v>65148.99</v>
      </c>
      <c r="AE123" s="10">
        <v>72889.119999999995</v>
      </c>
      <c r="AF123" s="10">
        <v>0</v>
      </c>
      <c r="AG123" s="10">
        <v>0</v>
      </c>
      <c r="AH123" s="10">
        <v>0</v>
      </c>
      <c r="AI123" s="10">
        <v>72889.119999999995</v>
      </c>
      <c r="AJ123" s="10">
        <v>2542.2399999999998</v>
      </c>
      <c r="AK123" s="10">
        <v>0</v>
      </c>
      <c r="AL123" s="10">
        <v>0</v>
      </c>
      <c r="AM123" s="10">
        <v>0</v>
      </c>
      <c r="AN123" s="10">
        <v>237.06</v>
      </c>
      <c r="AO123" s="10">
        <v>0</v>
      </c>
      <c r="AP123" s="10">
        <v>3788.47</v>
      </c>
      <c r="AQ123" s="10">
        <v>0</v>
      </c>
      <c r="AR123" s="10">
        <v>0</v>
      </c>
      <c r="AS123" s="10">
        <v>6567.77</v>
      </c>
      <c r="AT123" s="10">
        <v>0</v>
      </c>
      <c r="AU123" s="10">
        <v>0</v>
      </c>
      <c r="AV123" s="10">
        <v>3500</v>
      </c>
      <c r="AW123" s="10">
        <v>0</v>
      </c>
      <c r="AX123" s="10">
        <v>0</v>
      </c>
      <c r="AY123" s="10">
        <v>0</v>
      </c>
      <c r="AZ123" s="10">
        <v>3500</v>
      </c>
      <c r="BA123" s="10">
        <v>1824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1824</v>
      </c>
      <c r="BI123" s="10">
        <v>440017.11</v>
      </c>
      <c r="BJ123" s="10">
        <v>0</v>
      </c>
      <c r="BK123" s="10">
        <v>0</v>
      </c>
      <c r="BL123" s="10">
        <v>0</v>
      </c>
    </row>
    <row r="124" spans="2:64" ht="15.95" customHeight="1" x14ac:dyDescent="0.25">
      <c r="B124" s="1" t="s">
        <v>259</v>
      </c>
      <c r="C124" s="1" t="s">
        <v>260</v>
      </c>
      <c r="D124" s="10">
        <v>838099.47</v>
      </c>
      <c r="E124" s="10">
        <v>0</v>
      </c>
      <c r="F124" s="10">
        <v>0</v>
      </c>
      <c r="G124" s="10">
        <v>600</v>
      </c>
      <c r="H124" s="10">
        <v>600</v>
      </c>
      <c r="I124" s="10">
        <v>0</v>
      </c>
      <c r="J124" s="10">
        <v>1413397.26</v>
      </c>
      <c r="K124" s="10">
        <v>0</v>
      </c>
      <c r="L124" s="10">
        <v>1413397.26</v>
      </c>
      <c r="M124" s="10">
        <v>0</v>
      </c>
      <c r="N124" s="10">
        <v>161364.34</v>
      </c>
      <c r="O124" s="10">
        <v>161364.34</v>
      </c>
      <c r="P124" s="10">
        <v>2413461.0699999998</v>
      </c>
      <c r="Q124" s="10">
        <v>75000</v>
      </c>
      <c r="R124" s="10">
        <v>949.88</v>
      </c>
      <c r="S124" s="10">
        <v>313572.3</v>
      </c>
      <c r="T124" s="10">
        <v>144867.21</v>
      </c>
      <c r="U124" s="10">
        <v>0</v>
      </c>
      <c r="V124" s="10">
        <v>194109.74</v>
      </c>
      <c r="W124" s="10">
        <v>0</v>
      </c>
      <c r="X124" s="10">
        <v>0</v>
      </c>
      <c r="Y124" s="10">
        <v>0</v>
      </c>
      <c r="Z124" s="10">
        <v>728499.13</v>
      </c>
      <c r="AA124" s="10">
        <v>0</v>
      </c>
      <c r="AB124" s="10">
        <v>51446.7</v>
      </c>
      <c r="AC124" s="10">
        <v>164630.9</v>
      </c>
      <c r="AD124" s="10">
        <v>216077.6</v>
      </c>
      <c r="AE124" s="10">
        <v>367157.57</v>
      </c>
      <c r="AF124" s="10">
        <v>0</v>
      </c>
      <c r="AG124" s="10">
        <v>0</v>
      </c>
      <c r="AH124" s="10">
        <v>600</v>
      </c>
      <c r="AI124" s="10">
        <v>367757.57</v>
      </c>
      <c r="AJ124" s="10">
        <v>32870.730000000003</v>
      </c>
      <c r="AK124" s="10">
        <v>0</v>
      </c>
      <c r="AL124" s="10">
        <v>0</v>
      </c>
      <c r="AM124" s="10">
        <v>0</v>
      </c>
      <c r="AN124" s="10">
        <v>478.24</v>
      </c>
      <c r="AO124" s="10">
        <v>0</v>
      </c>
      <c r="AP124" s="10">
        <v>0</v>
      </c>
      <c r="AQ124" s="10">
        <v>9529.77</v>
      </c>
      <c r="AR124" s="10">
        <v>0</v>
      </c>
      <c r="AS124" s="10">
        <v>42878.74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1355213.04</v>
      </c>
      <c r="BJ124" s="10">
        <v>482000</v>
      </c>
      <c r="BK124" s="10">
        <v>482000</v>
      </c>
      <c r="BL124" s="10">
        <v>0</v>
      </c>
    </row>
    <row r="125" spans="2:64" ht="15.95" customHeight="1" x14ac:dyDescent="0.25">
      <c r="B125" s="1" t="s">
        <v>261</v>
      </c>
      <c r="C125" s="1" t="s">
        <v>262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4107.32</v>
      </c>
      <c r="J125" s="10">
        <v>94265.13</v>
      </c>
      <c r="K125" s="10">
        <v>0</v>
      </c>
      <c r="L125" s="10">
        <v>98372.45</v>
      </c>
      <c r="M125" s="10">
        <v>0</v>
      </c>
      <c r="N125" s="10">
        <v>68038.37</v>
      </c>
      <c r="O125" s="10">
        <v>68038.37</v>
      </c>
      <c r="P125" s="10">
        <v>166410.82</v>
      </c>
      <c r="Q125" s="10">
        <v>0</v>
      </c>
      <c r="R125" s="10">
        <v>0</v>
      </c>
      <c r="S125" s="10">
        <v>100355.2</v>
      </c>
      <c r="T125" s="10">
        <v>420</v>
      </c>
      <c r="U125" s="10">
        <v>0</v>
      </c>
      <c r="V125" s="10">
        <v>21493.59</v>
      </c>
      <c r="W125" s="10">
        <v>0</v>
      </c>
      <c r="X125" s="10">
        <v>0</v>
      </c>
      <c r="Y125" s="10">
        <v>0</v>
      </c>
      <c r="Z125" s="10">
        <v>122268.79</v>
      </c>
      <c r="AA125" s="10">
        <v>21167.84</v>
      </c>
      <c r="AB125" s="10">
        <v>8232.99</v>
      </c>
      <c r="AC125" s="10">
        <v>11843.28</v>
      </c>
      <c r="AD125" s="10">
        <v>41244.11</v>
      </c>
      <c r="AE125" s="10">
        <v>105.73</v>
      </c>
      <c r="AF125" s="10">
        <v>0</v>
      </c>
      <c r="AG125" s="10">
        <v>0</v>
      </c>
      <c r="AH125" s="10">
        <v>56.32</v>
      </c>
      <c r="AI125" s="10">
        <v>162.05000000000001</v>
      </c>
      <c r="AJ125" s="10">
        <v>1024.4100000000001</v>
      </c>
      <c r="AK125" s="10">
        <v>0</v>
      </c>
      <c r="AL125" s="10">
        <v>0</v>
      </c>
      <c r="AM125" s="10">
        <v>0</v>
      </c>
      <c r="AN125" s="10">
        <v>1812.68</v>
      </c>
      <c r="AO125" s="10">
        <v>0</v>
      </c>
      <c r="AP125" s="10">
        <v>0</v>
      </c>
      <c r="AQ125" s="10">
        <v>0</v>
      </c>
      <c r="AR125" s="10">
        <v>0</v>
      </c>
      <c r="AS125" s="10">
        <v>2837.09</v>
      </c>
      <c r="AT125" s="10">
        <v>0</v>
      </c>
      <c r="AU125" s="10">
        <v>0</v>
      </c>
      <c r="AV125" s="10">
        <v>154.68</v>
      </c>
      <c r="AW125" s="10">
        <v>0</v>
      </c>
      <c r="AX125" s="10">
        <v>0</v>
      </c>
      <c r="AY125" s="10">
        <v>0</v>
      </c>
      <c r="AZ125" s="10">
        <v>154.68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-255.9</v>
      </c>
      <c r="BH125" s="10">
        <v>-255.9</v>
      </c>
      <c r="BI125" s="10">
        <v>166410.82</v>
      </c>
      <c r="BJ125" s="10">
        <v>0</v>
      </c>
      <c r="BK125" s="10">
        <v>0</v>
      </c>
      <c r="BL125" s="10">
        <v>0</v>
      </c>
    </row>
    <row r="126" spans="2:64" ht="15.95" customHeight="1" x14ac:dyDescent="0.25">
      <c r="B126" s="1" t="s">
        <v>263</v>
      </c>
      <c r="C126" s="1" t="s">
        <v>264</v>
      </c>
      <c r="D126" s="10">
        <v>21039.84</v>
      </c>
      <c r="E126" s="10">
        <v>0</v>
      </c>
      <c r="F126" s="10">
        <v>0</v>
      </c>
      <c r="G126" s="10">
        <v>500</v>
      </c>
      <c r="H126" s="10">
        <v>500</v>
      </c>
      <c r="I126" s="10">
        <v>0</v>
      </c>
      <c r="J126" s="10">
        <v>693540.35</v>
      </c>
      <c r="K126" s="10">
        <v>0</v>
      </c>
      <c r="L126" s="10">
        <v>693540.35</v>
      </c>
      <c r="M126" s="10">
        <v>0</v>
      </c>
      <c r="N126" s="10">
        <v>1868.4</v>
      </c>
      <c r="O126" s="10">
        <v>1868.4</v>
      </c>
      <c r="P126" s="10">
        <v>716948.59</v>
      </c>
      <c r="Q126" s="10">
        <v>0</v>
      </c>
      <c r="R126" s="10">
        <v>55799.95</v>
      </c>
      <c r="S126" s="10">
        <v>262252.83</v>
      </c>
      <c r="T126" s="10">
        <v>19500.080000000002</v>
      </c>
      <c r="U126" s="10">
        <v>32500.03</v>
      </c>
      <c r="V126" s="10">
        <v>206696.71</v>
      </c>
      <c r="W126" s="10">
        <v>0</v>
      </c>
      <c r="X126" s="10">
        <v>0</v>
      </c>
      <c r="Y126" s="10">
        <v>0</v>
      </c>
      <c r="Z126" s="10">
        <v>576749.6</v>
      </c>
      <c r="AA126" s="10">
        <v>0</v>
      </c>
      <c r="AB126" s="10">
        <v>53462.92</v>
      </c>
      <c r="AC126" s="10">
        <v>158702.23000000001</v>
      </c>
      <c r="AD126" s="10">
        <v>212165.15</v>
      </c>
      <c r="AE126" s="10">
        <v>19929.47</v>
      </c>
      <c r="AF126" s="10">
        <v>0</v>
      </c>
      <c r="AG126" s="10">
        <v>0</v>
      </c>
      <c r="AH126" s="10">
        <v>530</v>
      </c>
      <c r="AI126" s="10">
        <v>20459.47</v>
      </c>
      <c r="AJ126" s="10">
        <v>21764.14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21764.14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831138.36</v>
      </c>
      <c r="BJ126" s="10">
        <v>-116180.16</v>
      </c>
      <c r="BK126" s="10">
        <v>-116180.16</v>
      </c>
      <c r="BL126" s="10">
        <v>0</v>
      </c>
    </row>
    <row r="127" spans="2:64" ht="15.95" customHeight="1" x14ac:dyDescent="0.25">
      <c r="B127" s="1" t="s">
        <v>265</v>
      </c>
      <c r="C127" s="1" t="s">
        <v>266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181276</v>
      </c>
      <c r="K127" s="10">
        <v>0</v>
      </c>
      <c r="L127" s="10">
        <v>181276</v>
      </c>
      <c r="M127" s="10">
        <v>0</v>
      </c>
      <c r="N127" s="10">
        <v>31760</v>
      </c>
      <c r="O127" s="10">
        <v>31760</v>
      </c>
      <c r="P127" s="10">
        <v>213036</v>
      </c>
      <c r="Q127" s="10">
        <v>0</v>
      </c>
      <c r="R127" s="10">
        <v>0</v>
      </c>
      <c r="S127" s="10">
        <v>83966</v>
      </c>
      <c r="T127" s="10">
        <v>0</v>
      </c>
      <c r="U127" s="10">
        <v>0</v>
      </c>
      <c r="V127" s="10">
        <v>73236</v>
      </c>
      <c r="W127" s="10">
        <v>0</v>
      </c>
      <c r="X127" s="10">
        <v>0</v>
      </c>
      <c r="Y127" s="10">
        <v>0</v>
      </c>
      <c r="Z127" s="10">
        <v>157202</v>
      </c>
      <c r="AA127" s="10">
        <v>0</v>
      </c>
      <c r="AB127" s="10">
        <v>11882</v>
      </c>
      <c r="AC127" s="10">
        <v>7413</v>
      </c>
      <c r="AD127" s="10">
        <v>19295</v>
      </c>
      <c r="AE127" s="10">
        <v>22373</v>
      </c>
      <c r="AF127" s="10">
        <v>0</v>
      </c>
      <c r="AG127" s="10">
        <v>94</v>
      </c>
      <c r="AH127" s="10">
        <v>0</v>
      </c>
      <c r="AI127" s="10">
        <v>22467</v>
      </c>
      <c r="AJ127" s="10">
        <v>12104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1669</v>
      </c>
      <c r="AQ127" s="10">
        <v>0</v>
      </c>
      <c r="AR127" s="10">
        <v>0</v>
      </c>
      <c r="AS127" s="10">
        <v>13773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299</v>
      </c>
      <c r="BG127" s="10">
        <v>0</v>
      </c>
      <c r="BH127" s="10">
        <v>299</v>
      </c>
      <c r="BI127" s="10">
        <v>213036</v>
      </c>
      <c r="BJ127" s="10">
        <v>0</v>
      </c>
      <c r="BK127" s="10">
        <v>0</v>
      </c>
      <c r="BL127" s="10">
        <v>0</v>
      </c>
    </row>
    <row r="128" spans="2:64" ht="15.95" customHeight="1" x14ac:dyDescent="0.25">
      <c r="B128" s="1" t="s">
        <v>267</v>
      </c>
      <c r="C128" s="1" t="s">
        <v>268</v>
      </c>
      <c r="D128" s="10">
        <v>0.43</v>
      </c>
      <c r="E128" s="10">
        <v>0</v>
      </c>
      <c r="F128" s="10">
        <v>0</v>
      </c>
      <c r="G128" s="10">
        <v>0</v>
      </c>
      <c r="H128" s="10">
        <v>0</v>
      </c>
      <c r="I128" s="10">
        <v>56189.73</v>
      </c>
      <c r="J128" s="10">
        <v>248956.64</v>
      </c>
      <c r="K128" s="10">
        <v>0</v>
      </c>
      <c r="L128" s="10">
        <v>305146.37</v>
      </c>
      <c r="M128" s="10">
        <v>0</v>
      </c>
      <c r="N128" s="10">
        <v>48283.22</v>
      </c>
      <c r="O128" s="10">
        <v>48283.22</v>
      </c>
      <c r="P128" s="10">
        <v>353430.02</v>
      </c>
      <c r="Q128" s="10">
        <v>0</v>
      </c>
      <c r="R128" s="10">
        <v>0</v>
      </c>
      <c r="S128" s="10">
        <v>220260.88</v>
      </c>
      <c r="T128" s="10">
        <v>0</v>
      </c>
      <c r="U128" s="10">
        <v>0</v>
      </c>
      <c r="V128" s="10">
        <v>281.25</v>
      </c>
      <c r="W128" s="10">
        <v>0</v>
      </c>
      <c r="X128" s="10">
        <v>0</v>
      </c>
      <c r="Y128" s="10">
        <v>0</v>
      </c>
      <c r="Z128" s="10">
        <v>220542.13</v>
      </c>
      <c r="AA128" s="10">
        <v>0</v>
      </c>
      <c r="AB128" s="10">
        <v>16678.77</v>
      </c>
      <c r="AC128" s="10">
        <v>56183.57</v>
      </c>
      <c r="AD128" s="10">
        <v>72862.34</v>
      </c>
      <c r="AE128" s="10">
        <v>50395.81</v>
      </c>
      <c r="AF128" s="10">
        <v>0</v>
      </c>
      <c r="AG128" s="10">
        <v>0</v>
      </c>
      <c r="AH128" s="10">
        <v>0</v>
      </c>
      <c r="AI128" s="10">
        <v>50395.81</v>
      </c>
      <c r="AJ128" s="10">
        <v>2560.33</v>
      </c>
      <c r="AK128" s="10">
        <v>0</v>
      </c>
      <c r="AL128" s="10">
        <v>0</v>
      </c>
      <c r="AM128" s="10">
        <v>0</v>
      </c>
      <c r="AN128" s="10">
        <v>17</v>
      </c>
      <c r="AO128" s="10">
        <v>0</v>
      </c>
      <c r="AP128" s="10">
        <v>0</v>
      </c>
      <c r="AQ128" s="10">
        <v>3200</v>
      </c>
      <c r="AR128" s="10">
        <v>0</v>
      </c>
      <c r="AS128" s="10">
        <v>5777.33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751.01</v>
      </c>
      <c r="BG128" s="10">
        <v>0</v>
      </c>
      <c r="BH128" s="10">
        <v>751.01</v>
      </c>
      <c r="BI128" s="10">
        <v>350328.62</v>
      </c>
      <c r="BJ128" s="10">
        <v>0</v>
      </c>
      <c r="BK128" s="10">
        <v>0</v>
      </c>
      <c r="BL128" s="10">
        <v>0</v>
      </c>
    </row>
    <row r="129" spans="2:64" ht="15.95" customHeight="1" x14ac:dyDescent="0.25">
      <c r="B129" s="1" t="s">
        <v>269</v>
      </c>
      <c r="C129" s="1" t="s">
        <v>270</v>
      </c>
      <c r="D129" s="10">
        <v>7126.59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948247.89</v>
      </c>
      <c r="K129" s="10">
        <v>0</v>
      </c>
      <c r="L129" s="10">
        <v>948247.89</v>
      </c>
      <c r="M129" s="10">
        <v>0</v>
      </c>
      <c r="N129" s="10">
        <v>325282.86</v>
      </c>
      <c r="O129" s="10">
        <v>325282.86</v>
      </c>
      <c r="P129" s="10">
        <v>1280657.3400000001</v>
      </c>
      <c r="Q129" s="10">
        <v>48311.01</v>
      </c>
      <c r="R129" s="10">
        <v>0</v>
      </c>
      <c r="S129" s="10">
        <v>455403.29</v>
      </c>
      <c r="T129" s="10">
        <v>0</v>
      </c>
      <c r="U129" s="10">
        <v>33499.96</v>
      </c>
      <c r="V129" s="10">
        <v>226906.98</v>
      </c>
      <c r="W129" s="10">
        <v>0</v>
      </c>
      <c r="X129" s="10">
        <v>0</v>
      </c>
      <c r="Y129" s="10">
        <v>0</v>
      </c>
      <c r="Z129" s="10">
        <v>764121.24</v>
      </c>
      <c r="AA129" s="10">
        <v>0</v>
      </c>
      <c r="AB129" s="10">
        <v>55036.85</v>
      </c>
      <c r="AC129" s="10">
        <v>202718.65</v>
      </c>
      <c r="AD129" s="10">
        <v>257755.5</v>
      </c>
      <c r="AE129" s="10">
        <v>310063.61</v>
      </c>
      <c r="AF129" s="10">
        <v>0</v>
      </c>
      <c r="AG129" s="10">
        <v>4485.6000000000004</v>
      </c>
      <c r="AH129" s="10">
        <v>-45</v>
      </c>
      <c r="AI129" s="10">
        <v>314504.21000000002</v>
      </c>
      <c r="AJ129" s="10">
        <v>28885.35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28885.35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1365266.3</v>
      </c>
      <c r="BJ129" s="10">
        <v>-84608.960000000006</v>
      </c>
      <c r="BK129" s="10">
        <v>-84608.960000000006</v>
      </c>
      <c r="BL129" s="10">
        <v>0</v>
      </c>
    </row>
    <row r="130" spans="2:64" ht="15.95" customHeight="1" x14ac:dyDescent="0.25">
      <c r="B130" s="1" t="s">
        <v>271</v>
      </c>
      <c r="C130" s="1" t="s">
        <v>272</v>
      </c>
      <c r="D130" s="10">
        <v>0</v>
      </c>
      <c r="E130" s="10">
        <v>0</v>
      </c>
      <c r="F130" s="10">
        <v>0</v>
      </c>
      <c r="G130" s="10">
        <v>302</v>
      </c>
      <c r="H130" s="10">
        <v>302</v>
      </c>
      <c r="I130" s="10">
        <v>0</v>
      </c>
      <c r="J130" s="10">
        <v>359739.46</v>
      </c>
      <c r="K130" s="10">
        <v>0</v>
      </c>
      <c r="L130" s="10">
        <v>359739.46</v>
      </c>
      <c r="M130" s="10">
        <v>0</v>
      </c>
      <c r="N130" s="10">
        <v>99711.59</v>
      </c>
      <c r="O130" s="10">
        <v>99711.59</v>
      </c>
      <c r="P130" s="10">
        <v>459753.05</v>
      </c>
      <c r="Q130" s="10">
        <v>0</v>
      </c>
      <c r="R130" s="10">
        <v>0</v>
      </c>
      <c r="S130" s="10">
        <v>64508.81</v>
      </c>
      <c r="T130" s="10">
        <v>0</v>
      </c>
      <c r="U130" s="10">
        <v>0</v>
      </c>
      <c r="V130" s="10">
        <v>194925.02</v>
      </c>
      <c r="W130" s="10">
        <v>0</v>
      </c>
      <c r="X130" s="10">
        <v>0</v>
      </c>
      <c r="Y130" s="10">
        <v>0</v>
      </c>
      <c r="Z130" s="10">
        <v>259433.83</v>
      </c>
      <c r="AA130" s="10">
        <v>0</v>
      </c>
      <c r="AB130" s="10">
        <v>20996.71</v>
      </c>
      <c r="AC130" s="10">
        <v>23968.7</v>
      </c>
      <c r="AD130" s="10">
        <v>44965.41</v>
      </c>
      <c r="AE130" s="10">
        <v>79612.740000000005</v>
      </c>
      <c r="AF130" s="10">
        <v>0</v>
      </c>
      <c r="AG130" s="10">
        <v>0</v>
      </c>
      <c r="AH130" s="10">
        <v>0</v>
      </c>
      <c r="AI130" s="10">
        <v>79612.740000000005</v>
      </c>
      <c r="AJ130" s="10">
        <v>10472.68</v>
      </c>
      <c r="AK130" s="10">
        <v>0</v>
      </c>
      <c r="AL130" s="10">
        <v>0</v>
      </c>
      <c r="AM130" s="10">
        <v>0</v>
      </c>
      <c r="AN130" s="10">
        <v>521.4</v>
      </c>
      <c r="AO130" s="10">
        <v>0</v>
      </c>
      <c r="AP130" s="10">
        <v>0</v>
      </c>
      <c r="AQ130" s="10">
        <v>0</v>
      </c>
      <c r="AR130" s="10">
        <v>0</v>
      </c>
      <c r="AS130" s="10">
        <v>10994.08</v>
      </c>
      <c r="AT130" s="10">
        <v>0</v>
      </c>
      <c r="AU130" s="10">
        <v>0</v>
      </c>
      <c r="AV130" s="10">
        <v>7686.67</v>
      </c>
      <c r="AW130" s="10">
        <v>0</v>
      </c>
      <c r="AX130" s="10">
        <v>0</v>
      </c>
      <c r="AY130" s="10">
        <v>0</v>
      </c>
      <c r="AZ130" s="10">
        <v>7686.67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938.35</v>
      </c>
      <c r="BG130" s="10">
        <v>0</v>
      </c>
      <c r="BH130" s="10">
        <v>938.35</v>
      </c>
      <c r="BI130" s="10">
        <v>403631.08</v>
      </c>
      <c r="BJ130" s="10">
        <v>56121.97</v>
      </c>
      <c r="BK130" s="10">
        <v>56121.97</v>
      </c>
      <c r="BL130" s="10">
        <v>0</v>
      </c>
    </row>
    <row r="131" spans="2:64" ht="15.95" customHeight="1" x14ac:dyDescent="0.25">
      <c r="B131" s="1" t="s">
        <v>273</v>
      </c>
      <c r="C131" s="1" t="s">
        <v>274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69896.600000000006</v>
      </c>
      <c r="J131" s="10">
        <v>176633.97</v>
      </c>
      <c r="K131" s="10">
        <v>0</v>
      </c>
      <c r="L131" s="10">
        <v>246530.57</v>
      </c>
      <c r="M131" s="10">
        <v>0</v>
      </c>
      <c r="N131" s="10">
        <v>55920.61</v>
      </c>
      <c r="O131" s="10">
        <v>55920.61</v>
      </c>
      <c r="P131" s="10">
        <v>302451.18</v>
      </c>
      <c r="Q131" s="10">
        <v>0</v>
      </c>
      <c r="R131" s="10">
        <v>0</v>
      </c>
      <c r="S131" s="10">
        <v>169839.33</v>
      </c>
      <c r="T131" s="10">
        <v>0</v>
      </c>
      <c r="U131" s="10">
        <v>0</v>
      </c>
      <c r="V131" s="10">
        <v>61372.85</v>
      </c>
      <c r="W131" s="10">
        <v>0</v>
      </c>
      <c r="X131" s="10">
        <v>0</v>
      </c>
      <c r="Y131" s="10">
        <v>0</v>
      </c>
      <c r="Z131" s="10">
        <v>231212.18</v>
      </c>
      <c r="AA131" s="10">
        <v>37036.79</v>
      </c>
      <c r="AB131" s="10">
        <v>17508.330000000002</v>
      </c>
      <c r="AC131" s="10">
        <v>15071.03</v>
      </c>
      <c r="AD131" s="10">
        <v>69616.149999999994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456.59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456.59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1166.26</v>
      </c>
      <c r="BG131" s="10">
        <v>0</v>
      </c>
      <c r="BH131" s="10">
        <v>1166.26</v>
      </c>
      <c r="BI131" s="10">
        <v>302451.18</v>
      </c>
      <c r="BJ131" s="10">
        <v>0</v>
      </c>
      <c r="BK131" s="10">
        <v>0</v>
      </c>
      <c r="BL131" s="10">
        <v>0</v>
      </c>
    </row>
    <row r="132" spans="2:64" ht="15.95" customHeight="1" x14ac:dyDescent="0.25">
      <c r="B132" s="1" t="s">
        <v>275</v>
      </c>
      <c r="C132" s="1" t="s">
        <v>276</v>
      </c>
      <c r="D132" s="10">
        <v>970323.34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383044.76</v>
      </c>
      <c r="K132" s="10">
        <v>0</v>
      </c>
      <c r="L132" s="10">
        <v>383044.76</v>
      </c>
      <c r="M132" s="10">
        <v>0</v>
      </c>
      <c r="N132" s="10">
        <v>71896.070000000007</v>
      </c>
      <c r="O132" s="10">
        <v>71896.070000000007</v>
      </c>
      <c r="P132" s="10">
        <v>1425264.17</v>
      </c>
      <c r="Q132" s="10">
        <v>0</v>
      </c>
      <c r="R132" s="10">
        <v>0</v>
      </c>
      <c r="S132" s="10">
        <v>238483.84</v>
      </c>
      <c r="T132" s="10">
        <v>0</v>
      </c>
      <c r="U132" s="10">
        <v>0</v>
      </c>
      <c r="V132" s="10">
        <v>53891.16</v>
      </c>
      <c r="W132" s="10">
        <v>0</v>
      </c>
      <c r="X132" s="10">
        <v>0</v>
      </c>
      <c r="Y132" s="10">
        <v>0</v>
      </c>
      <c r="Z132" s="10">
        <v>292375</v>
      </c>
      <c r="AA132" s="10">
        <v>0</v>
      </c>
      <c r="AB132" s="10">
        <v>21542.22</v>
      </c>
      <c r="AC132" s="10">
        <v>61405.760000000002</v>
      </c>
      <c r="AD132" s="10">
        <v>82947.98</v>
      </c>
      <c r="AE132" s="10">
        <v>60309.63</v>
      </c>
      <c r="AF132" s="10">
        <v>0</v>
      </c>
      <c r="AG132" s="10">
        <v>0</v>
      </c>
      <c r="AH132" s="10">
        <v>0</v>
      </c>
      <c r="AI132" s="10">
        <v>60309.63</v>
      </c>
      <c r="AJ132" s="10">
        <v>7125.89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7125.89</v>
      </c>
      <c r="AT132" s="10">
        <v>0</v>
      </c>
      <c r="AU132" s="10">
        <v>0</v>
      </c>
      <c r="AV132" s="10">
        <v>21271.360000000001</v>
      </c>
      <c r="AW132" s="10">
        <v>0</v>
      </c>
      <c r="AX132" s="10">
        <v>0</v>
      </c>
      <c r="AY132" s="10">
        <v>0</v>
      </c>
      <c r="AZ132" s="10">
        <v>21271.360000000001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1307.21</v>
      </c>
      <c r="BG132" s="10">
        <v>0</v>
      </c>
      <c r="BH132" s="10">
        <v>1307.21</v>
      </c>
      <c r="BI132" s="10">
        <v>465337.07</v>
      </c>
      <c r="BJ132" s="10">
        <v>124752.25</v>
      </c>
      <c r="BK132" s="10">
        <v>124752.25</v>
      </c>
      <c r="BL132" s="10">
        <v>0</v>
      </c>
    </row>
    <row r="133" spans="2:64" ht="15.95" customHeight="1" x14ac:dyDescent="0.25">
      <c r="B133" s="1" t="s">
        <v>277</v>
      </c>
      <c r="C133" s="1" t="s">
        <v>278</v>
      </c>
      <c r="D133" s="10">
        <v>3634354.57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1436884.49</v>
      </c>
      <c r="K133" s="10">
        <v>0</v>
      </c>
      <c r="L133" s="10">
        <v>1436884.49</v>
      </c>
      <c r="M133" s="10">
        <v>0</v>
      </c>
      <c r="N133" s="10">
        <v>217744.6</v>
      </c>
      <c r="O133" s="10">
        <v>217744.6</v>
      </c>
      <c r="P133" s="10">
        <v>5288983.66</v>
      </c>
      <c r="Q133" s="10">
        <v>0</v>
      </c>
      <c r="R133" s="10">
        <v>0</v>
      </c>
      <c r="S133" s="10">
        <v>396745.24</v>
      </c>
      <c r="T133" s="10">
        <v>21482.09</v>
      </c>
      <c r="U133" s="10">
        <v>0</v>
      </c>
      <c r="V133" s="10">
        <v>259592.38</v>
      </c>
      <c r="W133" s="10">
        <v>0</v>
      </c>
      <c r="X133" s="10">
        <v>0</v>
      </c>
      <c r="Y133" s="10">
        <v>0</v>
      </c>
      <c r="Z133" s="10">
        <v>677819.71</v>
      </c>
      <c r="AA133" s="10">
        <v>0</v>
      </c>
      <c r="AB133" s="10">
        <v>70428.800000000003</v>
      </c>
      <c r="AC133" s="10">
        <v>100493.55</v>
      </c>
      <c r="AD133" s="10">
        <v>170922.35</v>
      </c>
      <c r="AE133" s="10">
        <v>209099.6</v>
      </c>
      <c r="AF133" s="10">
        <v>70.22</v>
      </c>
      <c r="AG133" s="10">
        <v>0</v>
      </c>
      <c r="AH133" s="10">
        <v>0</v>
      </c>
      <c r="AI133" s="10">
        <v>209169.82</v>
      </c>
      <c r="AJ133" s="10">
        <v>7047.71</v>
      </c>
      <c r="AK133" s="10">
        <v>0</v>
      </c>
      <c r="AL133" s="10">
        <v>0</v>
      </c>
      <c r="AM133" s="10">
        <v>0</v>
      </c>
      <c r="AN133" s="10">
        <v>60.35</v>
      </c>
      <c r="AO133" s="10">
        <v>0</v>
      </c>
      <c r="AP133" s="10">
        <v>30450</v>
      </c>
      <c r="AQ133" s="10">
        <v>0</v>
      </c>
      <c r="AR133" s="10">
        <v>0</v>
      </c>
      <c r="AS133" s="10">
        <v>37558.06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3952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3952</v>
      </c>
      <c r="BI133" s="10">
        <v>1099421.94</v>
      </c>
      <c r="BJ133" s="10">
        <v>501041.97</v>
      </c>
      <c r="BK133" s="10">
        <v>501041.97</v>
      </c>
      <c r="BL133" s="10">
        <v>0</v>
      </c>
    </row>
    <row r="134" spans="2:64" ht="15.95" customHeight="1" x14ac:dyDescent="0.25">
      <c r="B134" s="1" t="s">
        <v>279</v>
      </c>
      <c r="C134" s="1" t="s">
        <v>280</v>
      </c>
      <c r="D134" s="10">
        <v>4323.99</v>
      </c>
      <c r="E134" s="10">
        <v>0</v>
      </c>
      <c r="F134" s="10">
        <v>0</v>
      </c>
      <c r="G134" s="10">
        <v>466.85</v>
      </c>
      <c r="H134" s="10">
        <v>466.85</v>
      </c>
      <c r="I134" s="10">
        <v>34566.720000000001</v>
      </c>
      <c r="J134" s="10">
        <v>269525.34000000003</v>
      </c>
      <c r="K134" s="10">
        <v>0</v>
      </c>
      <c r="L134" s="10">
        <v>304092.06</v>
      </c>
      <c r="M134" s="10">
        <v>0</v>
      </c>
      <c r="N134" s="10">
        <v>104734.96</v>
      </c>
      <c r="O134" s="10">
        <v>104734.96</v>
      </c>
      <c r="P134" s="10">
        <v>413617.86</v>
      </c>
      <c r="Q134" s="10">
        <v>0</v>
      </c>
      <c r="R134" s="10">
        <v>0</v>
      </c>
      <c r="S134" s="10">
        <v>93800.03</v>
      </c>
      <c r="T134" s="10">
        <v>0</v>
      </c>
      <c r="U134" s="10">
        <v>0</v>
      </c>
      <c r="V134" s="10">
        <v>135192.93</v>
      </c>
      <c r="W134" s="10">
        <v>0</v>
      </c>
      <c r="X134" s="10">
        <v>0</v>
      </c>
      <c r="Y134" s="10">
        <v>0</v>
      </c>
      <c r="Z134" s="10">
        <v>228992.96</v>
      </c>
      <c r="AA134" s="10">
        <v>0</v>
      </c>
      <c r="AB134" s="10">
        <v>17219.580000000002</v>
      </c>
      <c r="AC134" s="10">
        <v>21080.799999999999</v>
      </c>
      <c r="AD134" s="10">
        <v>38300.379999999997</v>
      </c>
      <c r="AE134" s="10">
        <v>138345.75</v>
      </c>
      <c r="AF134" s="10">
        <v>0</v>
      </c>
      <c r="AG134" s="10">
        <v>0</v>
      </c>
      <c r="AH134" s="10">
        <v>0</v>
      </c>
      <c r="AI134" s="10">
        <v>138345.75</v>
      </c>
      <c r="AJ134" s="10">
        <v>683.77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683.77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3227.48</v>
      </c>
      <c r="BG134" s="10">
        <v>0</v>
      </c>
      <c r="BH134" s="10">
        <v>3227.48</v>
      </c>
      <c r="BI134" s="10">
        <v>409550.34</v>
      </c>
      <c r="BJ134" s="10">
        <v>0</v>
      </c>
      <c r="BK134" s="10">
        <v>0</v>
      </c>
      <c r="BL134" s="10">
        <v>0</v>
      </c>
    </row>
    <row r="135" spans="2:64" ht="15.95" customHeight="1" x14ac:dyDescent="0.25">
      <c r="B135" s="1" t="s">
        <v>281</v>
      </c>
      <c r="C135" s="1" t="s">
        <v>282</v>
      </c>
      <c r="D135" s="10">
        <v>95140.67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281526.90000000002</v>
      </c>
      <c r="K135" s="10">
        <v>0</v>
      </c>
      <c r="L135" s="10">
        <v>281526.90000000002</v>
      </c>
      <c r="M135" s="10">
        <v>0</v>
      </c>
      <c r="N135" s="10">
        <v>83626.8</v>
      </c>
      <c r="O135" s="10">
        <v>83626.8</v>
      </c>
      <c r="P135" s="10">
        <v>460294.37</v>
      </c>
      <c r="Q135" s="10">
        <v>0</v>
      </c>
      <c r="R135" s="10">
        <v>0</v>
      </c>
      <c r="S135" s="10">
        <v>116710.63</v>
      </c>
      <c r="T135" s="10">
        <v>0</v>
      </c>
      <c r="U135" s="10">
        <v>0</v>
      </c>
      <c r="V135" s="10">
        <v>121965.82</v>
      </c>
      <c r="W135" s="10">
        <v>0</v>
      </c>
      <c r="X135" s="10">
        <v>0</v>
      </c>
      <c r="Y135" s="10">
        <v>0</v>
      </c>
      <c r="Z135" s="10">
        <v>238676.45</v>
      </c>
      <c r="AA135" s="10">
        <v>0</v>
      </c>
      <c r="AB135" s="10">
        <v>18870.150000000001</v>
      </c>
      <c r="AC135" s="10">
        <v>5074.55</v>
      </c>
      <c r="AD135" s="10">
        <v>23944.7</v>
      </c>
      <c r="AE135" s="10">
        <v>43131.360000000001</v>
      </c>
      <c r="AF135" s="10">
        <v>7639.83</v>
      </c>
      <c r="AG135" s="10">
        <v>0</v>
      </c>
      <c r="AH135" s="10">
        <v>0</v>
      </c>
      <c r="AI135" s="10">
        <v>50771.19</v>
      </c>
      <c r="AJ135" s="10">
        <v>7016.36</v>
      </c>
      <c r="AK135" s="10">
        <v>0</v>
      </c>
      <c r="AL135" s="10">
        <v>0</v>
      </c>
      <c r="AM135" s="10">
        <v>0</v>
      </c>
      <c r="AN135" s="10">
        <v>389.75</v>
      </c>
      <c r="AO135" s="10">
        <v>0</v>
      </c>
      <c r="AP135" s="10">
        <v>0</v>
      </c>
      <c r="AQ135" s="10">
        <v>2000</v>
      </c>
      <c r="AR135" s="10">
        <v>0</v>
      </c>
      <c r="AS135" s="10">
        <v>9406.11</v>
      </c>
      <c r="AT135" s="10">
        <v>0</v>
      </c>
      <c r="AU135" s="10">
        <v>0</v>
      </c>
      <c r="AV135" s="10">
        <v>10066.98</v>
      </c>
      <c r="AW135" s="10">
        <v>0</v>
      </c>
      <c r="AX135" s="10">
        <v>0</v>
      </c>
      <c r="AY135" s="10">
        <v>0</v>
      </c>
      <c r="AZ135" s="10">
        <v>10066.98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1518.99</v>
      </c>
      <c r="BG135" s="10">
        <v>0</v>
      </c>
      <c r="BH135" s="10">
        <v>1518.99</v>
      </c>
      <c r="BI135" s="10">
        <v>334384.42</v>
      </c>
      <c r="BJ135" s="10">
        <v>98182.399999999994</v>
      </c>
      <c r="BK135" s="10">
        <v>98182.399999999994</v>
      </c>
      <c r="BL135" s="10">
        <v>0</v>
      </c>
    </row>
    <row r="136" spans="2:64" ht="15.95" customHeight="1" x14ac:dyDescent="0.25">
      <c r="B136" s="1" t="s">
        <v>283</v>
      </c>
      <c r="C136" s="1" t="s">
        <v>284</v>
      </c>
      <c r="D136" s="10">
        <v>59969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483.46</v>
      </c>
      <c r="K136" s="10">
        <v>0</v>
      </c>
      <c r="L136" s="10">
        <v>483.46</v>
      </c>
      <c r="M136" s="10">
        <v>0</v>
      </c>
      <c r="N136" s="10">
        <v>18723.61</v>
      </c>
      <c r="O136" s="10">
        <v>18723.61</v>
      </c>
      <c r="P136" s="10">
        <v>79176.070000000007</v>
      </c>
      <c r="Q136" s="10">
        <v>0</v>
      </c>
      <c r="R136" s="10">
        <v>0</v>
      </c>
      <c r="S136" s="10">
        <v>4652.5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4652.5</v>
      </c>
      <c r="AA136" s="10">
        <v>0</v>
      </c>
      <c r="AB136" s="10">
        <v>0</v>
      </c>
      <c r="AC136" s="10">
        <v>0</v>
      </c>
      <c r="AD136" s="10">
        <v>0</v>
      </c>
      <c r="AE136" s="10">
        <v>25459.58</v>
      </c>
      <c r="AF136" s="10">
        <v>0</v>
      </c>
      <c r="AG136" s="10">
        <v>0</v>
      </c>
      <c r="AH136" s="10">
        <v>0</v>
      </c>
      <c r="AI136" s="10">
        <v>25459.58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155.07</v>
      </c>
      <c r="AR136" s="10">
        <v>0</v>
      </c>
      <c r="AS136" s="10">
        <v>155.07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357.88</v>
      </c>
      <c r="BG136" s="10">
        <v>0</v>
      </c>
      <c r="BH136" s="10">
        <v>357.88</v>
      </c>
      <c r="BI136" s="10">
        <v>30625.03</v>
      </c>
      <c r="BJ136" s="10">
        <v>0</v>
      </c>
      <c r="BK136" s="10">
        <v>0</v>
      </c>
      <c r="BL136" s="10">
        <v>0</v>
      </c>
    </row>
    <row r="137" spans="2:64" ht="15.95" customHeight="1" x14ac:dyDescent="0.25">
      <c r="B137" s="1" t="s">
        <v>285</v>
      </c>
      <c r="C137" s="1" t="s">
        <v>286</v>
      </c>
      <c r="D137" s="10">
        <v>134078.63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371819.83</v>
      </c>
      <c r="K137" s="10">
        <v>0</v>
      </c>
      <c r="L137" s="10">
        <v>371819.83</v>
      </c>
      <c r="M137" s="10">
        <v>0</v>
      </c>
      <c r="N137" s="10">
        <v>142358.63</v>
      </c>
      <c r="O137" s="10">
        <v>142358.63</v>
      </c>
      <c r="P137" s="10">
        <v>648257.09</v>
      </c>
      <c r="Q137" s="10">
        <v>65657.039999999994</v>
      </c>
      <c r="R137" s="10">
        <v>0</v>
      </c>
      <c r="S137" s="10">
        <v>142524.63</v>
      </c>
      <c r="T137" s="10">
        <v>79919.460000000006</v>
      </c>
      <c r="U137" s="10">
        <v>0</v>
      </c>
      <c r="V137" s="10">
        <v>161638.96</v>
      </c>
      <c r="W137" s="10">
        <v>0</v>
      </c>
      <c r="X137" s="10">
        <v>0</v>
      </c>
      <c r="Y137" s="10">
        <v>0</v>
      </c>
      <c r="Z137" s="10">
        <v>449740.09</v>
      </c>
      <c r="AA137" s="10">
        <v>0</v>
      </c>
      <c r="AB137" s="10">
        <v>30803.61</v>
      </c>
      <c r="AC137" s="10">
        <v>115080.18</v>
      </c>
      <c r="AD137" s="10">
        <v>145883.79</v>
      </c>
      <c r="AE137" s="10">
        <v>0</v>
      </c>
      <c r="AF137" s="10">
        <v>0</v>
      </c>
      <c r="AG137" s="10">
        <v>0</v>
      </c>
      <c r="AH137" s="10">
        <v>1662.16</v>
      </c>
      <c r="AI137" s="10">
        <v>1662.16</v>
      </c>
      <c r="AJ137" s="10">
        <v>15518.49</v>
      </c>
      <c r="AK137" s="10">
        <v>0</v>
      </c>
      <c r="AL137" s="10">
        <v>0</v>
      </c>
      <c r="AM137" s="10">
        <v>0</v>
      </c>
      <c r="AN137" s="10">
        <v>7348.22</v>
      </c>
      <c r="AO137" s="10">
        <v>0</v>
      </c>
      <c r="AP137" s="10">
        <v>0</v>
      </c>
      <c r="AQ137" s="10">
        <v>0</v>
      </c>
      <c r="AR137" s="10">
        <v>0</v>
      </c>
      <c r="AS137" s="10">
        <v>22866.71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2818.7</v>
      </c>
      <c r="BG137" s="10">
        <v>0</v>
      </c>
      <c r="BH137" s="10">
        <v>2818.7</v>
      </c>
      <c r="BI137" s="10">
        <v>622971.44999999995</v>
      </c>
      <c r="BJ137" s="10">
        <v>0</v>
      </c>
      <c r="BK137" s="10">
        <v>0</v>
      </c>
      <c r="BL137" s="10">
        <v>0</v>
      </c>
    </row>
    <row r="138" spans="2:64" ht="15.95" customHeight="1" x14ac:dyDescent="0.25">
      <c r="B138" s="1" t="s">
        <v>287</v>
      </c>
      <c r="C138" s="1" t="s">
        <v>288</v>
      </c>
      <c r="D138" s="10">
        <v>8459.7199999999993</v>
      </c>
      <c r="E138" s="10">
        <v>0</v>
      </c>
      <c r="F138" s="10">
        <v>0</v>
      </c>
      <c r="G138" s="10">
        <v>0</v>
      </c>
      <c r="H138" s="10">
        <v>0</v>
      </c>
      <c r="I138" s="10">
        <v>1647.86</v>
      </c>
      <c r="J138" s="10">
        <v>259911.12</v>
      </c>
      <c r="K138" s="10">
        <v>0</v>
      </c>
      <c r="L138" s="10">
        <v>261558.98</v>
      </c>
      <c r="M138" s="10">
        <v>0</v>
      </c>
      <c r="N138" s="10">
        <v>98028.04</v>
      </c>
      <c r="O138" s="10">
        <v>98028.04</v>
      </c>
      <c r="P138" s="10">
        <v>368046.74</v>
      </c>
      <c r="Q138" s="10">
        <v>0</v>
      </c>
      <c r="R138" s="10">
        <v>0</v>
      </c>
      <c r="S138" s="10">
        <v>153999.88</v>
      </c>
      <c r="T138" s="10">
        <v>0</v>
      </c>
      <c r="U138" s="10">
        <v>19623.990000000002</v>
      </c>
      <c r="V138" s="10">
        <v>115683.66</v>
      </c>
      <c r="W138" s="10">
        <v>0</v>
      </c>
      <c r="X138" s="10">
        <v>0</v>
      </c>
      <c r="Y138" s="10">
        <v>0</v>
      </c>
      <c r="Z138" s="10">
        <v>289307.53000000003</v>
      </c>
      <c r="AA138" s="10">
        <v>0</v>
      </c>
      <c r="AB138" s="10">
        <v>21381.67</v>
      </c>
      <c r="AC138" s="10">
        <v>19303.07</v>
      </c>
      <c r="AD138" s="10">
        <v>40684.74</v>
      </c>
      <c r="AE138" s="10">
        <v>41670.25</v>
      </c>
      <c r="AF138" s="10">
        <v>0</v>
      </c>
      <c r="AG138" s="10">
        <v>0</v>
      </c>
      <c r="AH138" s="10">
        <v>0</v>
      </c>
      <c r="AI138" s="10">
        <v>41670.25</v>
      </c>
      <c r="AJ138" s="10">
        <v>4657.82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4657.82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4622.29</v>
      </c>
      <c r="BG138" s="10">
        <v>0</v>
      </c>
      <c r="BH138" s="10">
        <v>4622.29</v>
      </c>
      <c r="BI138" s="10">
        <v>380942.63</v>
      </c>
      <c r="BJ138" s="10">
        <v>-17614.61</v>
      </c>
      <c r="BK138" s="10">
        <v>-17614.61</v>
      </c>
      <c r="BL138" s="10">
        <v>0</v>
      </c>
    </row>
    <row r="139" spans="2:64" ht="15.95" customHeight="1" x14ac:dyDescent="0.25">
      <c r="B139" s="1" t="s">
        <v>289</v>
      </c>
      <c r="C139" s="1" t="s">
        <v>290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3648</v>
      </c>
      <c r="J139" s="10">
        <v>203004</v>
      </c>
      <c r="K139" s="10">
        <v>0</v>
      </c>
      <c r="L139" s="10">
        <v>206652</v>
      </c>
      <c r="M139" s="10">
        <v>0</v>
      </c>
      <c r="N139" s="10">
        <v>21726</v>
      </c>
      <c r="O139" s="10">
        <v>21726</v>
      </c>
      <c r="P139" s="10">
        <v>228378</v>
      </c>
      <c r="Q139" s="10">
        <v>0</v>
      </c>
      <c r="R139" s="10">
        <v>3450</v>
      </c>
      <c r="S139" s="10">
        <v>86031</v>
      </c>
      <c r="T139" s="10">
        <v>0</v>
      </c>
      <c r="U139" s="10">
        <v>0</v>
      </c>
      <c r="V139" s="10">
        <v>74248</v>
      </c>
      <c r="W139" s="10">
        <v>0</v>
      </c>
      <c r="X139" s="10">
        <v>0</v>
      </c>
      <c r="Y139" s="10">
        <v>0</v>
      </c>
      <c r="Z139" s="10">
        <v>163729</v>
      </c>
      <c r="AA139" s="10">
        <v>0</v>
      </c>
      <c r="AB139" s="10">
        <v>14412</v>
      </c>
      <c r="AC139" s="10">
        <v>18156</v>
      </c>
      <c r="AD139" s="10">
        <v>32568</v>
      </c>
      <c r="AE139" s="10">
        <v>19214</v>
      </c>
      <c r="AF139" s="10">
        <v>0</v>
      </c>
      <c r="AG139" s="10">
        <v>0</v>
      </c>
      <c r="AH139" s="10">
        <v>0</v>
      </c>
      <c r="AI139" s="10">
        <v>19214</v>
      </c>
      <c r="AJ139" s="10">
        <v>12867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12867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228378</v>
      </c>
      <c r="BJ139" s="10">
        <v>0</v>
      </c>
      <c r="BK139" s="10">
        <v>0</v>
      </c>
      <c r="BL139" s="10">
        <v>0</v>
      </c>
    </row>
    <row r="140" spans="2:64" ht="15.95" customHeight="1" x14ac:dyDescent="0.25">
      <c r="B140" s="1" t="s">
        <v>291</v>
      </c>
      <c r="C140" s="1" t="s">
        <v>292</v>
      </c>
      <c r="D140" s="10">
        <v>60947.86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134404.99</v>
      </c>
      <c r="K140" s="10">
        <v>0</v>
      </c>
      <c r="L140" s="10">
        <v>134404.99</v>
      </c>
      <c r="M140" s="10">
        <v>0</v>
      </c>
      <c r="N140" s="10">
        <v>45704.61</v>
      </c>
      <c r="O140" s="10">
        <v>45704.61</v>
      </c>
      <c r="P140" s="10">
        <v>241057.46</v>
      </c>
      <c r="Q140" s="10">
        <v>108850.58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108850.58</v>
      </c>
      <c r="AA140" s="10">
        <v>27788.44</v>
      </c>
      <c r="AB140" s="10">
        <v>1638.06</v>
      </c>
      <c r="AC140" s="10">
        <v>23873.68</v>
      </c>
      <c r="AD140" s="10">
        <v>53300.18</v>
      </c>
      <c r="AE140" s="10">
        <v>16066</v>
      </c>
      <c r="AF140" s="10">
        <v>0</v>
      </c>
      <c r="AG140" s="10">
        <v>0</v>
      </c>
      <c r="AH140" s="10">
        <v>0</v>
      </c>
      <c r="AI140" s="10">
        <v>16066</v>
      </c>
      <c r="AJ140" s="10">
        <v>274.76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274.76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1350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1350</v>
      </c>
      <c r="BI140" s="10">
        <v>179841.52</v>
      </c>
      <c r="BJ140" s="10">
        <v>0</v>
      </c>
      <c r="BK140" s="10">
        <v>0</v>
      </c>
      <c r="BL140" s="10">
        <v>0</v>
      </c>
    </row>
    <row r="141" spans="2:64" ht="15.95" customHeight="1" x14ac:dyDescent="0.25">
      <c r="B141" s="1" t="s">
        <v>293</v>
      </c>
      <c r="C141" s="1" t="s">
        <v>398</v>
      </c>
      <c r="D141" s="10">
        <v>0</v>
      </c>
      <c r="E141" s="10">
        <v>0</v>
      </c>
      <c r="F141" s="10">
        <v>0</v>
      </c>
      <c r="G141" s="10">
        <v>60867</v>
      </c>
      <c r="H141" s="10">
        <v>60867</v>
      </c>
      <c r="I141" s="10">
        <v>35511</v>
      </c>
      <c r="J141" s="10">
        <v>0</v>
      </c>
      <c r="K141" s="10">
        <v>0</v>
      </c>
      <c r="L141" s="10">
        <v>35511</v>
      </c>
      <c r="M141" s="10">
        <v>51555</v>
      </c>
      <c r="N141" s="10">
        <v>20066</v>
      </c>
      <c r="O141" s="10">
        <v>71621</v>
      </c>
      <c r="P141" s="10">
        <v>167999</v>
      </c>
      <c r="Q141" s="10">
        <v>0</v>
      </c>
      <c r="R141" s="10">
        <v>0</v>
      </c>
      <c r="S141" s="10">
        <v>60315</v>
      </c>
      <c r="T141" s="10">
        <v>0</v>
      </c>
      <c r="U141" s="10">
        <v>0</v>
      </c>
      <c r="V141" s="10">
        <v>19799</v>
      </c>
      <c r="W141" s="10">
        <v>0</v>
      </c>
      <c r="X141" s="10">
        <v>0</v>
      </c>
      <c r="Y141" s="10">
        <v>0</v>
      </c>
      <c r="Z141" s="10">
        <v>80114</v>
      </c>
      <c r="AA141" s="10">
        <v>0</v>
      </c>
      <c r="AB141" s="10">
        <v>5503</v>
      </c>
      <c r="AC141" s="10">
        <v>74746</v>
      </c>
      <c r="AD141" s="10">
        <v>80249</v>
      </c>
      <c r="AE141" s="10">
        <v>1636</v>
      </c>
      <c r="AF141" s="10">
        <v>0</v>
      </c>
      <c r="AG141" s="10">
        <v>0</v>
      </c>
      <c r="AH141" s="10">
        <v>6000</v>
      </c>
      <c r="AI141" s="10">
        <v>7636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167999</v>
      </c>
      <c r="BJ141" s="10">
        <v>0</v>
      </c>
      <c r="BK141" s="10">
        <v>0</v>
      </c>
      <c r="BL141" s="10">
        <v>0</v>
      </c>
    </row>
    <row r="142" spans="2:64" ht="15.95" customHeight="1" x14ac:dyDescent="0.25">
      <c r="B142" s="1" t="s">
        <v>294</v>
      </c>
      <c r="C142" s="1" t="s">
        <v>295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99854.28</v>
      </c>
      <c r="K142" s="10">
        <v>0</v>
      </c>
      <c r="L142" s="10">
        <v>99854.28</v>
      </c>
      <c r="M142" s="10">
        <v>0</v>
      </c>
      <c r="N142" s="10">
        <v>59886.17</v>
      </c>
      <c r="O142" s="10">
        <v>59886.17</v>
      </c>
      <c r="P142" s="10">
        <v>159740.45000000001</v>
      </c>
      <c r="Q142" s="10">
        <v>0</v>
      </c>
      <c r="R142" s="10">
        <v>0</v>
      </c>
      <c r="S142" s="10">
        <v>74967.95</v>
      </c>
      <c r="T142" s="10">
        <v>0</v>
      </c>
      <c r="U142" s="10">
        <v>0</v>
      </c>
      <c r="V142" s="10">
        <v>27844.37</v>
      </c>
      <c r="W142" s="10">
        <v>0</v>
      </c>
      <c r="X142" s="10">
        <v>0</v>
      </c>
      <c r="Y142" s="10">
        <v>0</v>
      </c>
      <c r="Z142" s="10">
        <v>102812.32</v>
      </c>
      <c r="AA142" s="10">
        <v>0</v>
      </c>
      <c r="AB142" s="10">
        <v>7229.38</v>
      </c>
      <c r="AC142" s="10">
        <v>29688.45</v>
      </c>
      <c r="AD142" s="10">
        <v>36917.83</v>
      </c>
      <c r="AE142" s="10">
        <v>22833.58</v>
      </c>
      <c r="AF142" s="10">
        <v>0</v>
      </c>
      <c r="AG142" s="10">
        <v>0</v>
      </c>
      <c r="AH142" s="10">
        <v>0</v>
      </c>
      <c r="AI142" s="10">
        <v>22833.58</v>
      </c>
      <c r="AJ142" s="10">
        <v>75.489999999999995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1050</v>
      </c>
      <c r="AR142" s="10">
        <v>0</v>
      </c>
      <c r="AS142" s="10">
        <v>1125.49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163689.22</v>
      </c>
      <c r="BJ142" s="10">
        <v>-3948.03</v>
      </c>
      <c r="BK142" s="10">
        <v>-3948.03</v>
      </c>
      <c r="BL142" s="10">
        <v>0</v>
      </c>
    </row>
    <row r="143" spans="2:64" ht="15.95" customHeight="1" x14ac:dyDescent="0.25">
      <c r="B143" s="1" t="s">
        <v>296</v>
      </c>
      <c r="C143" s="1" t="s">
        <v>297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920926.57</v>
      </c>
      <c r="K143" s="10">
        <v>0</v>
      </c>
      <c r="L143" s="10">
        <v>920926.57</v>
      </c>
      <c r="M143" s="10">
        <v>0</v>
      </c>
      <c r="N143" s="10">
        <v>149817.17000000001</v>
      </c>
      <c r="O143" s="10">
        <v>149817.17000000001</v>
      </c>
      <c r="P143" s="10">
        <v>1070743.74</v>
      </c>
      <c r="Q143" s="10">
        <v>0</v>
      </c>
      <c r="R143" s="10">
        <v>0</v>
      </c>
      <c r="S143" s="10">
        <v>528797.23</v>
      </c>
      <c r="T143" s="10">
        <v>-5106</v>
      </c>
      <c r="U143" s="10">
        <v>3595.38</v>
      </c>
      <c r="V143" s="10">
        <v>324394.69</v>
      </c>
      <c r="W143" s="10">
        <v>0</v>
      </c>
      <c r="X143" s="10">
        <v>0</v>
      </c>
      <c r="Y143" s="10">
        <v>0</v>
      </c>
      <c r="Z143" s="10">
        <v>851681.3</v>
      </c>
      <c r="AA143" s="10">
        <v>0</v>
      </c>
      <c r="AB143" s="10">
        <v>64067.71</v>
      </c>
      <c r="AC143" s="10">
        <v>56913.75</v>
      </c>
      <c r="AD143" s="10">
        <v>120981.46</v>
      </c>
      <c r="AE143" s="10">
        <v>9966.35</v>
      </c>
      <c r="AF143" s="10">
        <v>0</v>
      </c>
      <c r="AG143" s="10">
        <v>0</v>
      </c>
      <c r="AH143" s="10">
        <v>0</v>
      </c>
      <c r="AI143" s="10">
        <v>9966.35</v>
      </c>
      <c r="AJ143" s="10">
        <v>0</v>
      </c>
      <c r="AK143" s="10">
        <v>0</v>
      </c>
      <c r="AL143" s="10">
        <v>0</v>
      </c>
      <c r="AM143" s="10">
        <v>0</v>
      </c>
      <c r="AN143" s="10">
        <v>10835.58</v>
      </c>
      <c r="AO143" s="10">
        <v>0</v>
      </c>
      <c r="AP143" s="10">
        <v>0</v>
      </c>
      <c r="AQ143" s="10">
        <v>0</v>
      </c>
      <c r="AR143" s="10">
        <v>0</v>
      </c>
      <c r="AS143" s="10">
        <v>10835.58</v>
      </c>
      <c r="AT143" s="10">
        <v>0</v>
      </c>
      <c r="AU143" s="10">
        <v>0</v>
      </c>
      <c r="AV143" s="10">
        <v>27.47</v>
      </c>
      <c r="AW143" s="10">
        <v>0</v>
      </c>
      <c r="AX143" s="10">
        <v>0</v>
      </c>
      <c r="AY143" s="10">
        <v>0</v>
      </c>
      <c r="AZ143" s="10">
        <v>27.47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1189.03</v>
      </c>
      <c r="BG143" s="10">
        <v>0</v>
      </c>
      <c r="BH143" s="10">
        <v>1189.03</v>
      </c>
      <c r="BI143" s="10">
        <v>994681.19</v>
      </c>
      <c r="BJ143" s="10">
        <v>76062.55</v>
      </c>
      <c r="BK143" s="10">
        <v>76062.55</v>
      </c>
      <c r="BL143" s="10">
        <v>0</v>
      </c>
    </row>
    <row r="144" spans="2:64" ht="15.95" customHeight="1" x14ac:dyDescent="0.25">
      <c r="B144" s="1" t="s">
        <v>298</v>
      </c>
      <c r="C144" s="1" t="s">
        <v>299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282078</v>
      </c>
      <c r="K144" s="10">
        <v>0</v>
      </c>
      <c r="L144" s="10">
        <v>282078</v>
      </c>
      <c r="M144" s="10">
        <v>0</v>
      </c>
      <c r="N144" s="10">
        <v>63473</v>
      </c>
      <c r="O144" s="10">
        <v>63473</v>
      </c>
      <c r="P144" s="10">
        <v>345551</v>
      </c>
      <c r="Q144" s="10">
        <v>0</v>
      </c>
      <c r="R144" s="10">
        <v>0</v>
      </c>
      <c r="S144" s="10">
        <v>171052</v>
      </c>
      <c r="T144" s="10">
        <v>0</v>
      </c>
      <c r="U144" s="10">
        <v>0</v>
      </c>
      <c r="V144" s="10">
        <v>104715</v>
      </c>
      <c r="W144" s="10">
        <v>0</v>
      </c>
      <c r="X144" s="10">
        <v>0</v>
      </c>
      <c r="Y144" s="10">
        <v>0</v>
      </c>
      <c r="Z144" s="10">
        <v>275767</v>
      </c>
      <c r="AA144" s="10">
        <v>0</v>
      </c>
      <c r="AB144" s="10">
        <v>20120</v>
      </c>
      <c r="AC144" s="10">
        <v>48739</v>
      </c>
      <c r="AD144" s="10">
        <v>68859</v>
      </c>
      <c r="AE144" s="10">
        <v>925</v>
      </c>
      <c r="AF144" s="10">
        <v>0</v>
      </c>
      <c r="AG144" s="10">
        <v>0</v>
      </c>
      <c r="AH144" s="10">
        <v>0</v>
      </c>
      <c r="AI144" s="10">
        <v>925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345551</v>
      </c>
      <c r="BJ144" s="10">
        <v>0</v>
      </c>
      <c r="BK144" s="10">
        <v>0</v>
      </c>
      <c r="BL144" s="10">
        <v>0</v>
      </c>
    </row>
    <row r="145" spans="2:64" ht="15.95" customHeight="1" x14ac:dyDescent="0.25">
      <c r="B145" s="1" t="s">
        <v>300</v>
      </c>
      <c r="C145" s="1" t="s">
        <v>301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102731</v>
      </c>
      <c r="K145" s="10">
        <v>0</v>
      </c>
      <c r="L145" s="10">
        <v>102731</v>
      </c>
      <c r="M145" s="10">
        <v>0</v>
      </c>
      <c r="N145" s="10">
        <v>24938</v>
      </c>
      <c r="O145" s="10">
        <v>24938</v>
      </c>
      <c r="P145" s="10">
        <v>127669</v>
      </c>
      <c r="Q145" s="10">
        <v>0</v>
      </c>
      <c r="R145" s="10">
        <v>0</v>
      </c>
      <c r="S145" s="10">
        <v>48856</v>
      </c>
      <c r="T145" s="10">
        <v>0</v>
      </c>
      <c r="U145" s="10">
        <v>0</v>
      </c>
      <c r="V145" s="10">
        <v>6558</v>
      </c>
      <c r="W145" s="10">
        <v>0</v>
      </c>
      <c r="X145" s="10">
        <v>0</v>
      </c>
      <c r="Y145" s="10">
        <v>0</v>
      </c>
      <c r="Z145" s="10">
        <v>55414</v>
      </c>
      <c r="AA145" s="10">
        <v>15869</v>
      </c>
      <c r="AB145" s="10">
        <v>5124</v>
      </c>
      <c r="AC145" s="10">
        <v>15364</v>
      </c>
      <c r="AD145" s="10">
        <v>36357</v>
      </c>
      <c r="AE145" s="10">
        <v>34199</v>
      </c>
      <c r="AF145" s="10">
        <v>13</v>
      </c>
      <c r="AG145" s="10">
        <v>0</v>
      </c>
      <c r="AH145" s="10">
        <v>0</v>
      </c>
      <c r="AI145" s="10">
        <v>34212</v>
      </c>
      <c r="AJ145" s="10">
        <v>1686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1686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127669</v>
      </c>
      <c r="BJ145" s="10">
        <v>0</v>
      </c>
      <c r="BK145" s="10">
        <v>0</v>
      </c>
      <c r="BL145" s="10">
        <v>0</v>
      </c>
    </row>
    <row r="146" spans="2:64" ht="15.95" customHeight="1" x14ac:dyDescent="0.25">
      <c r="B146" s="1" t="s">
        <v>302</v>
      </c>
      <c r="C146" s="1" t="s">
        <v>303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35626</v>
      </c>
      <c r="J146" s="10">
        <v>212103</v>
      </c>
      <c r="K146" s="10">
        <v>0</v>
      </c>
      <c r="L146" s="10">
        <v>247729</v>
      </c>
      <c r="M146" s="10">
        <v>0</v>
      </c>
      <c r="N146" s="10">
        <v>18892</v>
      </c>
      <c r="O146" s="10">
        <v>18892</v>
      </c>
      <c r="P146" s="10">
        <v>266621</v>
      </c>
      <c r="Q146" s="10">
        <v>0</v>
      </c>
      <c r="R146" s="10">
        <v>0</v>
      </c>
      <c r="S146" s="10">
        <v>131651</v>
      </c>
      <c r="T146" s="10">
        <v>61268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192919</v>
      </c>
      <c r="AA146" s="10">
        <v>36377</v>
      </c>
      <c r="AB146" s="10">
        <v>15690</v>
      </c>
      <c r="AC146" s="10">
        <v>20675</v>
      </c>
      <c r="AD146" s="10">
        <v>72742</v>
      </c>
      <c r="AE146" s="10">
        <v>923</v>
      </c>
      <c r="AF146" s="10">
        <v>0</v>
      </c>
      <c r="AG146" s="10">
        <v>0</v>
      </c>
      <c r="AH146" s="10">
        <v>0</v>
      </c>
      <c r="AI146" s="10">
        <v>923</v>
      </c>
      <c r="AJ146" s="10">
        <v>37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37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266621</v>
      </c>
      <c r="BJ146" s="10">
        <v>0</v>
      </c>
      <c r="BK146" s="10">
        <v>0</v>
      </c>
      <c r="BL146" s="10">
        <v>0</v>
      </c>
    </row>
    <row r="147" spans="2:64" ht="15.95" customHeight="1" x14ac:dyDescent="0.25">
      <c r="B147" s="1" t="s">
        <v>304</v>
      </c>
      <c r="C147" s="1" t="s">
        <v>305</v>
      </c>
      <c r="D147" s="10">
        <v>2808.78</v>
      </c>
      <c r="E147" s="10">
        <v>0</v>
      </c>
      <c r="F147" s="10">
        <v>0</v>
      </c>
      <c r="G147" s="10">
        <v>41720</v>
      </c>
      <c r="H147" s="10">
        <v>41720</v>
      </c>
      <c r="I147" s="10">
        <v>54998.89</v>
      </c>
      <c r="J147" s="10">
        <v>271428.15999999997</v>
      </c>
      <c r="K147" s="10">
        <v>0</v>
      </c>
      <c r="L147" s="10">
        <v>326427.05</v>
      </c>
      <c r="M147" s="10">
        <v>0</v>
      </c>
      <c r="N147" s="10">
        <v>70928.28</v>
      </c>
      <c r="O147" s="10">
        <v>70928.28</v>
      </c>
      <c r="P147" s="10">
        <v>441884.11</v>
      </c>
      <c r="Q147" s="10">
        <v>0</v>
      </c>
      <c r="R147" s="10">
        <v>0</v>
      </c>
      <c r="S147" s="10">
        <v>207476.94</v>
      </c>
      <c r="T147" s="10">
        <v>5125.09</v>
      </c>
      <c r="U147" s="10">
        <v>0</v>
      </c>
      <c r="V147" s="10">
        <v>100334.55</v>
      </c>
      <c r="W147" s="10">
        <v>0</v>
      </c>
      <c r="X147" s="10">
        <v>0</v>
      </c>
      <c r="Y147" s="10">
        <v>0</v>
      </c>
      <c r="Z147" s="10">
        <v>312936.58</v>
      </c>
      <c r="AA147" s="10">
        <v>0</v>
      </c>
      <c r="AB147" s="10">
        <v>23276.26</v>
      </c>
      <c r="AC147" s="10">
        <v>34887.01</v>
      </c>
      <c r="AD147" s="10">
        <v>58163.27</v>
      </c>
      <c r="AE147" s="10">
        <v>65485.82</v>
      </c>
      <c r="AF147" s="10">
        <v>0</v>
      </c>
      <c r="AG147" s="10">
        <v>0</v>
      </c>
      <c r="AH147" s="10">
        <v>0</v>
      </c>
      <c r="AI147" s="10">
        <v>65485.82</v>
      </c>
      <c r="AJ147" s="10">
        <v>2187.0500000000002</v>
      </c>
      <c r="AK147" s="10">
        <v>0</v>
      </c>
      <c r="AL147" s="10">
        <v>0</v>
      </c>
      <c r="AM147" s="10">
        <v>0</v>
      </c>
      <c r="AN147" s="10">
        <v>385.56</v>
      </c>
      <c r="AO147" s="10">
        <v>0</v>
      </c>
      <c r="AP147" s="10">
        <v>224.42</v>
      </c>
      <c r="AQ147" s="10">
        <v>72</v>
      </c>
      <c r="AR147" s="10">
        <v>0</v>
      </c>
      <c r="AS147" s="10">
        <v>2869.03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1170.1400000000001</v>
      </c>
      <c r="BG147" s="10">
        <v>0</v>
      </c>
      <c r="BH147" s="10">
        <v>1170.1400000000001</v>
      </c>
      <c r="BI147" s="10">
        <v>440624.84</v>
      </c>
      <c r="BJ147" s="10">
        <v>0</v>
      </c>
      <c r="BK147" s="10">
        <v>0</v>
      </c>
      <c r="BL147" s="10">
        <v>0</v>
      </c>
    </row>
    <row r="148" spans="2:64" ht="15.95" customHeight="1" x14ac:dyDescent="0.25">
      <c r="B148" s="1" t="s">
        <v>306</v>
      </c>
      <c r="C148" s="1" t="s">
        <v>307</v>
      </c>
      <c r="D148" s="10">
        <v>132701.51</v>
      </c>
      <c r="E148" s="10">
        <v>0</v>
      </c>
      <c r="F148" s="10">
        <v>0</v>
      </c>
      <c r="G148" s="10">
        <v>926</v>
      </c>
      <c r="H148" s="10">
        <v>926</v>
      </c>
      <c r="I148" s="10">
        <v>0</v>
      </c>
      <c r="J148" s="10">
        <v>322004.51</v>
      </c>
      <c r="K148" s="10">
        <v>0</v>
      </c>
      <c r="L148" s="10">
        <v>322004.51</v>
      </c>
      <c r="M148" s="10">
        <v>0</v>
      </c>
      <c r="N148" s="10">
        <v>54112.77</v>
      </c>
      <c r="O148" s="10">
        <v>54112.77</v>
      </c>
      <c r="P148" s="10">
        <v>509744.79</v>
      </c>
      <c r="Q148" s="10">
        <v>0</v>
      </c>
      <c r="R148" s="10">
        <v>0</v>
      </c>
      <c r="S148" s="10">
        <v>171959.12</v>
      </c>
      <c r="T148" s="10">
        <v>0</v>
      </c>
      <c r="U148" s="10">
        <v>0</v>
      </c>
      <c r="V148" s="10">
        <v>157344.44</v>
      </c>
      <c r="W148" s="10">
        <v>0</v>
      </c>
      <c r="X148" s="10">
        <v>0</v>
      </c>
      <c r="Y148" s="10">
        <v>0</v>
      </c>
      <c r="Z148" s="10">
        <v>329303.56</v>
      </c>
      <c r="AA148" s="10">
        <v>0</v>
      </c>
      <c r="AB148" s="10">
        <v>24066.97</v>
      </c>
      <c r="AC148" s="10">
        <v>34411.61</v>
      </c>
      <c r="AD148" s="10">
        <v>58478.58</v>
      </c>
      <c r="AE148" s="10">
        <v>26134.77</v>
      </c>
      <c r="AF148" s="10">
        <v>0</v>
      </c>
      <c r="AG148" s="10">
        <v>0</v>
      </c>
      <c r="AH148" s="10">
        <v>0</v>
      </c>
      <c r="AI148" s="10">
        <v>26134.77</v>
      </c>
      <c r="AJ148" s="10">
        <v>5272.58</v>
      </c>
      <c r="AK148" s="10">
        <v>0</v>
      </c>
      <c r="AL148" s="10">
        <v>0</v>
      </c>
      <c r="AM148" s="10">
        <v>0</v>
      </c>
      <c r="AN148" s="10">
        <v>408.68</v>
      </c>
      <c r="AO148" s="10">
        <v>0</v>
      </c>
      <c r="AP148" s="10">
        <v>6505.32</v>
      </c>
      <c r="AQ148" s="10">
        <v>0</v>
      </c>
      <c r="AR148" s="10">
        <v>0</v>
      </c>
      <c r="AS148" s="10">
        <v>12186.58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426103.49</v>
      </c>
      <c r="BJ148" s="10">
        <v>79123.429999999993</v>
      </c>
      <c r="BK148" s="10">
        <v>79123.429999999993</v>
      </c>
      <c r="BL148" s="10">
        <v>0</v>
      </c>
    </row>
    <row r="149" spans="2:64" ht="15.95" customHeight="1" x14ac:dyDescent="0.25">
      <c r="B149" s="1" t="s">
        <v>308</v>
      </c>
      <c r="C149" s="1" t="s">
        <v>309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193212</v>
      </c>
      <c r="K149" s="10">
        <v>0</v>
      </c>
      <c r="L149" s="10">
        <v>193212</v>
      </c>
      <c r="M149" s="10">
        <v>0</v>
      </c>
      <c r="N149" s="10">
        <v>73387</v>
      </c>
      <c r="O149" s="10">
        <v>73387</v>
      </c>
      <c r="P149" s="10">
        <v>266599</v>
      </c>
      <c r="Q149" s="10">
        <v>0</v>
      </c>
      <c r="R149" s="10">
        <v>0</v>
      </c>
      <c r="S149" s="10">
        <v>41449</v>
      </c>
      <c r="T149" s="10">
        <v>0</v>
      </c>
      <c r="U149" s="10">
        <v>0</v>
      </c>
      <c r="V149" s="10">
        <v>96145</v>
      </c>
      <c r="W149" s="10">
        <v>0</v>
      </c>
      <c r="X149" s="10">
        <v>0</v>
      </c>
      <c r="Y149" s="10">
        <v>0</v>
      </c>
      <c r="Z149" s="10">
        <v>137594</v>
      </c>
      <c r="AA149" s="10">
        <v>0</v>
      </c>
      <c r="AB149" s="10">
        <v>8210</v>
      </c>
      <c r="AC149" s="10">
        <v>8032</v>
      </c>
      <c r="AD149" s="10">
        <v>16242</v>
      </c>
      <c r="AE149" s="10">
        <v>109366</v>
      </c>
      <c r="AF149" s="10">
        <v>0</v>
      </c>
      <c r="AG149" s="10">
        <v>21</v>
      </c>
      <c r="AH149" s="10">
        <v>35</v>
      </c>
      <c r="AI149" s="10">
        <v>109422</v>
      </c>
      <c r="AJ149" s="10">
        <v>3341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3341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266599</v>
      </c>
      <c r="BJ149" s="10">
        <v>0</v>
      </c>
      <c r="BK149" s="10">
        <v>0</v>
      </c>
      <c r="BL149" s="10">
        <v>0</v>
      </c>
    </row>
    <row r="150" spans="2:64" ht="15.95" customHeight="1" x14ac:dyDescent="0.25">
      <c r="B150" s="1" t="s">
        <v>310</v>
      </c>
      <c r="C150" s="1" t="s">
        <v>311</v>
      </c>
      <c r="D150" s="10">
        <v>1656387.29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1722678.33</v>
      </c>
      <c r="K150" s="10">
        <v>0</v>
      </c>
      <c r="L150" s="10">
        <v>1722678.33</v>
      </c>
      <c r="M150" s="10">
        <v>0</v>
      </c>
      <c r="N150" s="10">
        <v>79096.75</v>
      </c>
      <c r="O150" s="10">
        <v>79096.75</v>
      </c>
      <c r="P150" s="10">
        <v>3458162.37</v>
      </c>
      <c r="Q150" s="10">
        <v>65175</v>
      </c>
      <c r="R150" s="10">
        <v>0</v>
      </c>
      <c r="S150" s="10">
        <v>615773.38</v>
      </c>
      <c r="T150" s="10">
        <v>293518.77</v>
      </c>
      <c r="U150" s="10">
        <v>0</v>
      </c>
      <c r="V150" s="10">
        <v>474781.45</v>
      </c>
      <c r="W150" s="10">
        <v>0</v>
      </c>
      <c r="X150" s="10">
        <v>0</v>
      </c>
      <c r="Y150" s="10">
        <v>0</v>
      </c>
      <c r="Z150" s="10">
        <v>1449248.6</v>
      </c>
      <c r="AA150" s="10">
        <v>0</v>
      </c>
      <c r="AB150" s="10">
        <v>108243.51</v>
      </c>
      <c r="AC150" s="10">
        <v>235433.49</v>
      </c>
      <c r="AD150" s="10">
        <v>343677</v>
      </c>
      <c r="AE150" s="10">
        <v>70049.14</v>
      </c>
      <c r="AF150" s="10">
        <v>1095.3</v>
      </c>
      <c r="AG150" s="10">
        <v>468.1</v>
      </c>
      <c r="AH150" s="10">
        <v>16</v>
      </c>
      <c r="AI150" s="10">
        <v>71628.539999999994</v>
      </c>
      <c r="AJ150" s="10">
        <v>27101.200000000001</v>
      </c>
      <c r="AK150" s="10">
        <v>0</v>
      </c>
      <c r="AL150" s="10">
        <v>0</v>
      </c>
      <c r="AM150" s="10">
        <v>0</v>
      </c>
      <c r="AN150" s="10">
        <v>14528.66</v>
      </c>
      <c r="AO150" s="10">
        <v>0</v>
      </c>
      <c r="AP150" s="10">
        <v>104296.14</v>
      </c>
      <c r="AQ150" s="10">
        <v>0</v>
      </c>
      <c r="AR150" s="10">
        <v>0</v>
      </c>
      <c r="AS150" s="10">
        <v>145926</v>
      </c>
      <c r="AT150" s="10">
        <v>0</v>
      </c>
      <c r="AU150" s="10">
        <v>0</v>
      </c>
      <c r="AV150" s="10">
        <v>75000</v>
      </c>
      <c r="AW150" s="10">
        <v>0</v>
      </c>
      <c r="AX150" s="10">
        <v>0</v>
      </c>
      <c r="AY150" s="10">
        <v>0</v>
      </c>
      <c r="AZ150" s="10">
        <v>75000</v>
      </c>
      <c r="BA150" s="10">
        <v>305</v>
      </c>
      <c r="BB150" s="10">
        <v>0</v>
      </c>
      <c r="BC150" s="10">
        <v>0</v>
      </c>
      <c r="BD150" s="10">
        <v>0</v>
      </c>
      <c r="BE150" s="10">
        <v>0</v>
      </c>
      <c r="BF150" s="10">
        <v>97.58</v>
      </c>
      <c r="BG150" s="10">
        <v>0</v>
      </c>
      <c r="BH150" s="10">
        <v>402.58</v>
      </c>
      <c r="BI150" s="10">
        <v>2085882.72</v>
      </c>
      <c r="BJ150" s="10">
        <v>599927.56999999995</v>
      </c>
      <c r="BK150" s="10">
        <v>599927.56999999995</v>
      </c>
      <c r="BL150" s="10">
        <v>0</v>
      </c>
    </row>
    <row r="151" spans="2:64" ht="15.95" customHeight="1" x14ac:dyDescent="0.25">
      <c r="B151" s="1" t="s">
        <v>312</v>
      </c>
      <c r="C151" s="1" t="s">
        <v>313</v>
      </c>
      <c r="D151" s="10">
        <v>128641.86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480004.81</v>
      </c>
      <c r="K151" s="10">
        <v>0</v>
      </c>
      <c r="L151" s="10">
        <v>480004.81</v>
      </c>
      <c r="M151" s="10">
        <v>0</v>
      </c>
      <c r="N151" s="10">
        <v>95313.94</v>
      </c>
      <c r="O151" s="10">
        <v>95313.94</v>
      </c>
      <c r="P151" s="10">
        <v>703960.61</v>
      </c>
      <c r="Q151" s="10">
        <v>0</v>
      </c>
      <c r="R151" s="10">
        <v>0</v>
      </c>
      <c r="S151" s="10">
        <v>248054.5</v>
      </c>
      <c r="T151" s="10">
        <v>0</v>
      </c>
      <c r="U151" s="10">
        <v>8039.68</v>
      </c>
      <c r="V151" s="10">
        <v>79204.759999999995</v>
      </c>
      <c r="W151" s="10">
        <v>0</v>
      </c>
      <c r="X151" s="10">
        <v>0</v>
      </c>
      <c r="Y151" s="10">
        <v>0</v>
      </c>
      <c r="Z151" s="10">
        <v>335298.94</v>
      </c>
      <c r="AA151" s="10">
        <v>0</v>
      </c>
      <c r="AB151" s="10">
        <v>31740.58</v>
      </c>
      <c r="AC151" s="10">
        <v>87541.85</v>
      </c>
      <c r="AD151" s="10">
        <v>119282.43</v>
      </c>
      <c r="AE151" s="10">
        <v>113896.52</v>
      </c>
      <c r="AF151" s="10">
        <v>0</v>
      </c>
      <c r="AG151" s="10">
        <v>0</v>
      </c>
      <c r="AH151" s="10">
        <v>0</v>
      </c>
      <c r="AI151" s="10">
        <v>113896.52</v>
      </c>
      <c r="AJ151" s="10">
        <v>252.88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2376</v>
      </c>
      <c r="AR151" s="10">
        <v>0</v>
      </c>
      <c r="AS151" s="10">
        <v>2628.88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571106.77</v>
      </c>
      <c r="BJ151" s="10">
        <v>100000</v>
      </c>
      <c r="BK151" s="10">
        <v>100000</v>
      </c>
      <c r="BL151" s="10">
        <v>0</v>
      </c>
    </row>
    <row r="152" spans="2:64" ht="15.95" customHeight="1" x14ac:dyDescent="0.25">
      <c r="B152" s="1" t="s">
        <v>314</v>
      </c>
      <c r="C152" s="1" t="s">
        <v>315</v>
      </c>
      <c r="D152" s="10">
        <v>265006.33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176366.83</v>
      </c>
      <c r="K152" s="10">
        <v>0</v>
      </c>
      <c r="L152" s="10">
        <v>176366.83</v>
      </c>
      <c r="M152" s="10">
        <v>0</v>
      </c>
      <c r="N152" s="10">
        <v>35625.24</v>
      </c>
      <c r="O152" s="10">
        <v>35625.24</v>
      </c>
      <c r="P152" s="10">
        <v>476998.40000000002</v>
      </c>
      <c r="Q152" s="10">
        <v>0</v>
      </c>
      <c r="R152" s="10">
        <v>0</v>
      </c>
      <c r="S152" s="10">
        <v>158996.18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158996.18</v>
      </c>
      <c r="AA152" s="10">
        <v>0</v>
      </c>
      <c r="AB152" s="10">
        <v>16439.919999999998</v>
      </c>
      <c r="AC152" s="10">
        <v>20998.36</v>
      </c>
      <c r="AD152" s="10">
        <v>37438.28</v>
      </c>
      <c r="AE152" s="10">
        <v>11214.85</v>
      </c>
      <c r="AF152" s="10">
        <v>0</v>
      </c>
      <c r="AG152" s="10">
        <v>0</v>
      </c>
      <c r="AH152" s="10">
        <v>0</v>
      </c>
      <c r="AI152" s="10">
        <v>11214.85</v>
      </c>
      <c r="AJ152" s="10">
        <v>507.37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1697.94</v>
      </c>
      <c r="AR152" s="10">
        <v>0</v>
      </c>
      <c r="AS152" s="10">
        <v>2205.31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209854.62</v>
      </c>
      <c r="BJ152" s="10">
        <v>57547.28</v>
      </c>
      <c r="BK152" s="10">
        <v>57547.28</v>
      </c>
      <c r="BL152" s="10">
        <v>0</v>
      </c>
    </row>
    <row r="153" spans="2:64" ht="15.95" customHeight="1" x14ac:dyDescent="0.25">
      <c r="B153" s="1" t="s">
        <v>316</v>
      </c>
      <c r="C153" s="1" t="s">
        <v>317</v>
      </c>
      <c r="D153" s="10">
        <v>231044.64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138330.87</v>
      </c>
      <c r="K153" s="10">
        <v>0</v>
      </c>
      <c r="L153" s="10">
        <v>138330.87</v>
      </c>
      <c r="M153" s="10">
        <v>0</v>
      </c>
      <c r="N153" s="10">
        <v>75013.94</v>
      </c>
      <c r="O153" s="10">
        <v>75013.94</v>
      </c>
      <c r="P153" s="10">
        <v>444389.45</v>
      </c>
      <c r="Q153" s="10">
        <v>0</v>
      </c>
      <c r="R153" s="10">
        <v>0</v>
      </c>
      <c r="S153" s="10">
        <v>111159.25</v>
      </c>
      <c r="T153" s="10">
        <v>0</v>
      </c>
      <c r="U153" s="10">
        <v>37477.040000000001</v>
      </c>
      <c r="V153" s="10">
        <v>17834.62</v>
      </c>
      <c r="W153" s="10">
        <v>0</v>
      </c>
      <c r="X153" s="10">
        <v>0</v>
      </c>
      <c r="Y153" s="10">
        <v>0</v>
      </c>
      <c r="Z153" s="10">
        <v>166470.91</v>
      </c>
      <c r="AA153" s="10">
        <v>0</v>
      </c>
      <c r="AB153" s="10">
        <v>6348.27</v>
      </c>
      <c r="AC153" s="10">
        <v>19051.11</v>
      </c>
      <c r="AD153" s="10">
        <v>25399.38</v>
      </c>
      <c r="AE153" s="10">
        <v>82176.28</v>
      </c>
      <c r="AF153" s="10">
        <v>0</v>
      </c>
      <c r="AG153" s="10">
        <v>23.42</v>
      </c>
      <c r="AH153" s="10">
        <v>0</v>
      </c>
      <c r="AI153" s="10">
        <v>82199.7</v>
      </c>
      <c r="AJ153" s="10">
        <v>80</v>
      </c>
      <c r="AK153" s="10">
        <v>0</v>
      </c>
      <c r="AL153" s="10">
        <v>0</v>
      </c>
      <c r="AM153" s="10">
        <v>0</v>
      </c>
      <c r="AN153" s="10">
        <v>1599</v>
      </c>
      <c r="AO153" s="10">
        <v>0</v>
      </c>
      <c r="AP153" s="10">
        <v>0</v>
      </c>
      <c r="AQ153" s="10">
        <v>2100</v>
      </c>
      <c r="AR153" s="10">
        <v>0</v>
      </c>
      <c r="AS153" s="10">
        <v>3779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4459.07</v>
      </c>
      <c r="BG153" s="10">
        <v>0</v>
      </c>
      <c r="BH153" s="10">
        <v>4459.07</v>
      </c>
      <c r="BI153" s="10">
        <v>282308.06</v>
      </c>
      <c r="BJ153" s="10">
        <v>43282.03</v>
      </c>
      <c r="BK153" s="10">
        <v>43282.03</v>
      </c>
      <c r="BL153" s="10">
        <v>0</v>
      </c>
    </row>
    <row r="154" spans="2:64" ht="15.95" customHeight="1" x14ac:dyDescent="0.25">
      <c r="B154" s="1" t="s">
        <v>318</v>
      </c>
      <c r="C154" s="1" t="s">
        <v>319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182809</v>
      </c>
      <c r="K154" s="10">
        <v>0</v>
      </c>
      <c r="L154" s="10">
        <v>182809</v>
      </c>
      <c r="M154" s="10">
        <v>0</v>
      </c>
      <c r="N154" s="10">
        <v>34324</v>
      </c>
      <c r="O154" s="10">
        <v>34324</v>
      </c>
      <c r="P154" s="10">
        <v>217133</v>
      </c>
      <c r="Q154" s="10">
        <v>0</v>
      </c>
      <c r="R154" s="10">
        <v>0</v>
      </c>
      <c r="S154" s="10">
        <v>102853</v>
      </c>
      <c r="T154" s="10">
        <v>0</v>
      </c>
      <c r="U154" s="10">
        <v>0</v>
      </c>
      <c r="V154" s="10">
        <v>40256</v>
      </c>
      <c r="W154" s="10">
        <v>0</v>
      </c>
      <c r="X154" s="10">
        <v>0</v>
      </c>
      <c r="Y154" s="10">
        <v>0</v>
      </c>
      <c r="Z154" s="10">
        <v>143109</v>
      </c>
      <c r="AA154" s="10">
        <v>0</v>
      </c>
      <c r="AB154" s="10">
        <v>11343</v>
      </c>
      <c r="AC154" s="10">
        <v>4455</v>
      </c>
      <c r="AD154" s="10">
        <v>15798</v>
      </c>
      <c r="AE154" s="10">
        <v>4167</v>
      </c>
      <c r="AF154" s="10">
        <v>0</v>
      </c>
      <c r="AG154" s="10">
        <v>0</v>
      </c>
      <c r="AH154" s="10">
        <v>0</v>
      </c>
      <c r="AI154" s="10">
        <v>4167</v>
      </c>
      <c r="AJ154" s="10">
        <v>3550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1771</v>
      </c>
      <c r="AQ154" s="10">
        <v>0</v>
      </c>
      <c r="AR154" s="10">
        <v>0</v>
      </c>
      <c r="AS154" s="10">
        <v>5321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168395</v>
      </c>
      <c r="BJ154" s="10">
        <v>48738</v>
      </c>
      <c r="BK154" s="10">
        <v>48738</v>
      </c>
      <c r="BL154" s="10">
        <v>0</v>
      </c>
    </row>
    <row r="155" spans="2:64" ht="15.95" customHeight="1" x14ac:dyDescent="0.25">
      <c r="B155" s="1" t="s">
        <v>320</v>
      </c>
      <c r="C155" s="1" t="s">
        <v>321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102227.73</v>
      </c>
      <c r="K155" s="10">
        <v>0</v>
      </c>
      <c r="L155" s="10">
        <v>102227.73</v>
      </c>
      <c r="M155" s="10">
        <v>0</v>
      </c>
      <c r="N155" s="10">
        <v>120840.93</v>
      </c>
      <c r="O155" s="10">
        <v>120840.93</v>
      </c>
      <c r="P155" s="10">
        <v>223068.66</v>
      </c>
      <c r="Q155" s="10">
        <v>0</v>
      </c>
      <c r="R155" s="10">
        <v>0</v>
      </c>
      <c r="S155" s="10">
        <v>42055.02</v>
      </c>
      <c r="T155" s="10">
        <v>71950.06</v>
      </c>
      <c r="U155" s="10">
        <v>0</v>
      </c>
      <c r="V155" s="10">
        <v>0</v>
      </c>
      <c r="W155" s="10">
        <v>0</v>
      </c>
      <c r="X155" s="10">
        <v>49058.64</v>
      </c>
      <c r="Y155" s="10">
        <v>0</v>
      </c>
      <c r="Z155" s="10">
        <v>163063.72</v>
      </c>
      <c r="AA155" s="10">
        <v>39468.69</v>
      </c>
      <c r="AB155" s="10">
        <v>13614.89</v>
      </c>
      <c r="AC155" s="10">
        <v>0</v>
      </c>
      <c r="AD155" s="10">
        <v>53083.58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6921.36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6921.36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223068.66</v>
      </c>
      <c r="BJ155" s="10">
        <v>0</v>
      </c>
      <c r="BK155" s="10">
        <v>0</v>
      </c>
      <c r="BL155" s="10">
        <v>0</v>
      </c>
    </row>
    <row r="156" spans="2:64" ht="15.95" customHeight="1" x14ac:dyDescent="0.25">
      <c r="B156" s="1" t="s">
        <v>322</v>
      </c>
      <c r="C156" s="1" t="s">
        <v>323</v>
      </c>
      <c r="D156" s="10">
        <v>0.28000000000000003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217075</v>
      </c>
      <c r="K156" s="10">
        <v>0</v>
      </c>
      <c r="L156" s="10">
        <v>217075</v>
      </c>
      <c r="M156" s="10">
        <v>0</v>
      </c>
      <c r="N156" s="10">
        <v>60947</v>
      </c>
      <c r="O156" s="10">
        <v>60947</v>
      </c>
      <c r="P156" s="10">
        <v>278022.28000000003</v>
      </c>
      <c r="Q156" s="10">
        <v>0</v>
      </c>
      <c r="R156" s="10">
        <v>420</v>
      </c>
      <c r="S156" s="10">
        <v>195996</v>
      </c>
      <c r="T156" s="10">
        <v>0</v>
      </c>
      <c r="U156" s="10">
        <v>0</v>
      </c>
      <c r="V156" s="10">
        <v>8679</v>
      </c>
      <c r="W156" s="10">
        <v>0</v>
      </c>
      <c r="X156" s="10">
        <v>0</v>
      </c>
      <c r="Y156" s="10">
        <v>0</v>
      </c>
      <c r="Z156" s="10">
        <v>205095</v>
      </c>
      <c r="AA156" s="10">
        <v>0</v>
      </c>
      <c r="AB156" s="10">
        <v>15478</v>
      </c>
      <c r="AC156" s="10">
        <v>7551</v>
      </c>
      <c r="AD156" s="10">
        <v>23029</v>
      </c>
      <c r="AE156" s="10">
        <v>41925</v>
      </c>
      <c r="AF156" s="10">
        <v>0</v>
      </c>
      <c r="AG156" s="10">
        <v>6200</v>
      </c>
      <c r="AH156" s="10">
        <v>0</v>
      </c>
      <c r="AI156" s="10">
        <v>48125</v>
      </c>
      <c r="AJ156" s="10">
        <v>1773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1773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278022</v>
      </c>
      <c r="BJ156" s="10">
        <v>0</v>
      </c>
      <c r="BK156" s="10">
        <v>0</v>
      </c>
      <c r="BL156" s="10">
        <v>0</v>
      </c>
    </row>
    <row r="157" spans="2:64" ht="15.95" customHeight="1" x14ac:dyDescent="0.25">
      <c r="B157" s="1" t="s">
        <v>324</v>
      </c>
      <c r="C157" s="1" t="s">
        <v>325</v>
      </c>
      <c r="D157" s="10">
        <v>97083.48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822252.05</v>
      </c>
      <c r="K157" s="10">
        <v>0</v>
      </c>
      <c r="L157" s="10">
        <v>822252.05</v>
      </c>
      <c r="M157" s="10">
        <v>0</v>
      </c>
      <c r="N157" s="10">
        <v>171305.3</v>
      </c>
      <c r="O157" s="10">
        <v>171305.3</v>
      </c>
      <c r="P157" s="10">
        <v>1090640.83</v>
      </c>
      <c r="Q157" s="10">
        <v>0</v>
      </c>
      <c r="R157" s="10">
        <v>79625.070000000007</v>
      </c>
      <c r="S157" s="10">
        <v>488960.01</v>
      </c>
      <c r="T157" s="10">
        <v>0</v>
      </c>
      <c r="U157" s="10">
        <v>0</v>
      </c>
      <c r="V157" s="10">
        <v>169696.08</v>
      </c>
      <c r="W157" s="10">
        <v>0</v>
      </c>
      <c r="X157" s="10">
        <v>0</v>
      </c>
      <c r="Y157" s="10">
        <v>0</v>
      </c>
      <c r="Z157" s="10">
        <v>738281.16</v>
      </c>
      <c r="AA157" s="10">
        <v>0</v>
      </c>
      <c r="AB157" s="10">
        <v>59683.47</v>
      </c>
      <c r="AC157" s="10">
        <v>23510</v>
      </c>
      <c r="AD157" s="10">
        <v>83193.47</v>
      </c>
      <c r="AE157" s="10">
        <v>120521.48</v>
      </c>
      <c r="AF157" s="10">
        <v>9762</v>
      </c>
      <c r="AG157" s="10">
        <v>110.16</v>
      </c>
      <c r="AH157" s="10">
        <v>0</v>
      </c>
      <c r="AI157" s="10">
        <v>130393.64</v>
      </c>
      <c r="AJ157" s="10">
        <v>2429.73</v>
      </c>
      <c r="AK157" s="10">
        <v>0</v>
      </c>
      <c r="AL157" s="10">
        <v>0</v>
      </c>
      <c r="AM157" s="10">
        <v>0</v>
      </c>
      <c r="AN157" s="10">
        <v>3468.32</v>
      </c>
      <c r="AO157" s="10">
        <v>0</v>
      </c>
      <c r="AP157" s="10">
        <v>0</v>
      </c>
      <c r="AQ157" s="10">
        <v>27351.32</v>
      </c>
      <c r="AR157" s="10">
        <v>0</v>
      </c>
      <c r="AS157" s="10">
        <v>33249.370000000003</v>
      </c>
      <c r="AT157" s="10">
        <v>0</v>
      </c>
      <c r="AU157" s="10">
        <v>0</v>
      </c>
      <c r="AV157" s="10">
        <v>4899.8599999999997</v>
      </c>
      <c r="AW157" s="10">
        <v>0</v>
      </c>
      <c r="AX157" s="10">
        <v>0</v>
      </c>
      <c r="AY157" s="10">
        <v>0</v>
      </c>
      <c r="AZ157" s="10">
        <v>4899.8599999999997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3539.85</v>
      </c>
      <c r="BG157" s="10">
        <v>0</v>
      </c>
      <c r="BH157" s="10">
        <v>3539.85</v>
      </c>
      <c r="BI157" s="10">
        <v>993557.35</v>
      </c>
      <c r="BJ157" s="10">
        <v>0</v>
      </c>
      <c r="BK157" s="10">
        <v>0</v>
      </c>
      <c r="BL157" s="10">
        <v>0</v>
      </c>
    </row>
    <row r="158" spans="2:64" ht="15.95" customHeight="1" x14ac:dyDescent="0.25">
      <c r="B158" s="1" t="s">
        <v>326</v>
      </c>
      <c r="C158" s="1" t="s">
        <v>327</v>
      </c>
      <c r="D158" s="10">
        <v>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1702653</v>
      </c>
      <c r="K158" s="10">
        <v>0</v>
      </c>
      <c r="L158" s="10">
        <v>1702653</v>
      </c>
      <c r="M158" s="10">
        <v>0</v>
      </c>
      <c r="N158" s="10">
        <v>309746</v>
      </c>
      <c r="O158" s="10">
        <v>309746</v>
      </c>
      <c r="P158" s="10">
        <v>2012400</v>
      </c>
      <c r="Q158" s="10">
        <v>53142</v>
      </c>
      <c r="R158" s="10">
        <v>80</v>
      </c>
      <c r="S158" s="10">
        <v>443613</v>
      </c>
      <c r="T158" s="10">
        <v>41780</v>
      </c>
      <c r="U158" s="10">
        <v>41162</v>
      </c>
      <c r="V158" s="10">
        <v>411555</v>
      </c>
      <c r="W158" s="10">
        <v>0</v>
      </c>
      <c r="X158" s="10">
        <v>0</v>
      </c>
      <c r="Y158" s="10">
        <v>0</v>
      </c>
      <c r="Z158" s="10">
        <v>991332</v>
      </c>
      <c r="AA158" s="10">
        <v>161459</v>
      </c>
      <c r="AB158" s="10">
        <v>104627</v>
      </c>
      <c r="AC158" s="10">
        <v>69209</v>
      </c>
      <c r="AD158" s="10">
        <v>335295</v>
      </c>
      <c r="AE158" s="10">
        <v>666514</v>
      </c>
      <c r="AF158" s="10">
        <v>11</v>
      </c>
      <c r="AG158" s="10">
        <v>0</v>
      </c>
      <c r="AH158" s="10">
        <v>0</v>
      </c>
      <c r="AI158" s="10">
        <v>666525</v>
      </c>
      <c r="AJ158" s="10">
        <v>14343</v>
      </c>
      <c r="AK158" s="10">
        <v>0</v>
      </c>
      <c r="AL158" s="10">
        <v>0</v>
      </c>
      <c r="AM158" s="10">
        <v>0</v>
      </c>
      <c r="AN158" s="10">
        <v>1233</v>
      </c>
      <c r="AO158" s="10">
        <v>0</v>
      </c>
      <c r="AP158" s="10">
        <v>3382</v>
      </c>
      <c r="AQ158" s="10">
        <v>290</v>
      </c>
      <c r="AR158" s="10">
        <v>0</v>
      </c>
      <c r="AS158" s="10">
        <v>19248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2012400</v>
      </c>
      <c r="BJ158" s="10">
        <v>0</v>
      </c>
      <c r="BK158" s="10">
        <v>0</v>
      </c>
      <c r="BL158" s="10">
        <v>0</v>
      </c>
    </row>
    <row r="159" spans="2:64" ht="15.95" customHeight="1" x14ac:dyDescent="0.25">
      <c r="B159" s="1" t="s">
        <v>328</v>
      </c>
      <c r="C159" s="1" t="s">
        <v>329</v>
      </c>
      <c r="D159" s="10">
        <v>4847.5</v>
      </c>
      <c r="E159" s="10">
        <v>0</v>
      </c>
      <c r="F159" s="10">
        <v>0</v>
      </c>
      <c r="G159" s="10">
        <v>9625.26</v>
      </c>
      <c r="H159" s="10">
        <v>9625.26</v>
      </c>
      <c r="I159" s="10">
        <v>0</v>
      </c>
      <c r="J159" s="10">
        <v>38061.01</v>
      </c>
      <c r="K159" s="10">
        <v>0</v>
      </c>
      <c r="L159" s="10">
        <v>38061.01</v>
      </c>
      <c r="M159" s="10">
        <v>0</v>
      </c>
      <c r="N159" s="10">
        <v>52681.58</v>
      </c>
      <c r="O159" s="10">
        <v>52681.58</v>
      </c>
      <c r="P159" s="10">
        <v>105215.35</v>
      </c>
      <c r="Q159" s="10">
        <v>0</v>
      </c>
      <c r="R159" s="10">
        <v>0</v>
      </c>
      <c r="S159" s="10">
        <v>49762.59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49762.59</v>
      </c>
      <c r="AA159" s="10">
        <v>0</v>
      </c>
      <c r="AB159" s="10">
        <v>3786.12</v>
      </c>
      <c r="AC159" s="10">
        <v>20860.080000000002</v>
      </c>
      <c r="AD159" s="10">
        <v>24646.2</v>
      </c>
      <c r="AE159" s="10">
        <v>20141.25</v>
      </c>
      <c r="AF159" s="10">
        <v>0</v>
      </c>
      <c r="AG159" s="10">
        <v>0</v>
      </c>
      <c r="AH159" s="10">
        <v>0</v>
      </c>
      <c r="AI159" s="10">
        <v>20141.25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2379.1999999999998</v>
      </c>
      <c r="BG159" s="10">
        <v>0</v>
      </c>
      <c r="BH159" s="10">
        <v>2379.1999999999998</v>
      </c>
      <c r="BI159" s="10">
        <v>96929.24</v>
      </c>
      <c r="BJ159" s="10">
        <v>0</v>
      </c>
      <c r="BK159" s="10">
        <v>0</v>
      </c>
      <c r="BL159" s="10">
        <v>0</v>
      </c>
    </row>
    <row r="160" spans="2:64" ht="15.95" customHeight="1" x14ac:dyDescent="0.25">
      <c r="B160" s="1" t="s">
        <v>330</v>
      </c>
      <c r="C160" s="1" t="s">
        <v>331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335263.67</v>
      </c>
      <c r="K160" s="10">
        <v>0</v>
      </c>
      <c r="L160" s="10">
        <v>335263.67</v>
      </c>
      <c r="M160" s="10">
        <v>0</v>
      </c>
      <c r="N160" s="10">
        <v>128083.83</v>
      </c>
      <c r="O160" s="10">
        <v>128083.83</v>
      </c>
      <c r="P160" s="10">
        <v>463347.5</v>
      </c>
      <c r="Q160" s="10">
        <v>0</v>
      </c>
      <c r="R160" s="10">
        <v>0</v>
      </c>
      <c r="S160" s="10">
        <v>153634.37</v>
      </c>
      <c r="T160" s="10">
        <v>93435.5</v>
      </c>
      <c r="U160" s="10">
        <v>0</v>
      </c>
      <c r="V160" s="10">
        <v>112193.02</v>
      </c>
      <c r="W160" s="10">
        <v>0</v>
      </c>
      <c r="X160" s="10">
        <v>0</v>
      </c>
      <c r="Y160" s="10">
        <v>0</v>
      </c>
      <c r="Z160" s="10">
        <v>359262.89</v>
      </c>
      <c r="AA160" s="10">
        <v>0</v>
      </c>
      <c r="AB160" s="10">
        <v>40787.74</v>
      </c>
      <c r="AC160" s="10">
        <v>42115.78</v>
      </c>
      <c r="AD160" s="10">
        <v>82903.520000000004</v>
      </c>
      <c r="AE160" s="10">
        <v>11718.84</v>
      </c>
      <c r="AF160" s="10">
        <v>0</v>
      </c>
      <c r="AG160" s="10">
        <v>0</v>
      </c>
      <c r="AH160" s="10">
        <v>0</v>
      </c>
      <c r="AI160" s="10">
        <v>11718.84</v>
      </c>
      <c r="AJ160" s="10">
        <v>2740.17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2718.3</v>
      </c>
      <c r="AR160" s="10">
        <v>0</v>
      </c>
      <c r="AS160" s="10">
        <v>5458.47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775.76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775.76</v>
      </c>
      <c r="BI160" s="10">
        <v>460119.48</v>
      </c>
      <c r="BJ160" s="10">
        <v>0</v>
      </c>
      <c r="BK160" s="10">
        <v>0</v>
      </c>
      <c r="BL160" s="10">
        <v>0</v>
      </c>
    </row>
    <row r="161" spans="2:64" ht="15.95" customHeight="1" x14ac:dyDescent="0.25">
      <c r="B161" s="1" t="s">
        <v>332</v>
      </c>
      <c r="C161" s="1" t="s">
        <v>333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81359.14</v>
      </c>
      <c r="K161" s="10">
        <v>0</v>
      </c>
      <c r="L161" s="10">
        <v>81359.14</v>
      </c>
      <c r="M161" s="10">
        <v>0</v>
      </c>
      <c r="N161" s="10">
        <v>56796.95</v>
      </c>
      <c r="O161" s="10">
        <v>56796.95</v>
      </c>
      <c r="P161" s="10">
        <v>138156.09</v>
      </c>
      <c r="Q161" s="10">
        <v>0</v>
      </c>
      <c r="R161" s="10">
        <v>0</v>
      </c>
      <c r="S161" s="10">
        <v>28274.32</v>
      </c>
      <c r="T161" s="10">
        <v>0</v>
      </c>
      <c r="U161" s="10">
        <v>0</v>
      </c>
      <c r="V161" s="10">
        <v>27796.73</v>
      </c>
      <c r="W161" s="10">
        <v>0</v>
      </c>
      <c r="X161" s="10">
        <v>0</v>
      </c>
      <c r="Y161" s="10">
        <v>0</v>
      </c>
      <c r="Z161" s="10">
        <v>56071.05</v>
      </c>
      <c r="AA161" s="10">
        <v>0</v>
      </c>
      <c r="AB161" s="10">
        <v>4106.93</v>
      </c>
      <c r="AC161" s="10">
        <v>4030.63</v>
      </c>
      <c r="AD161" s="10">
        <v>8137.56</v>
      </c>
      <c r="AE161" s="10">
        <v>75734.460000000006</v>
      </c>
      <c r="AF161" s="10">
        <v>0</v>
      </c>
      <c r="AG161" s="10">
        <v>0</v>
      </c>
      <c r="AH161" s="10">
        <v>0</v>
      </c>
      <c r="AI161" s="10">
        <v>75734.460000000006</v>
      </c>
      <c r="AJ161" s="10">
        <v>2357.8200000000002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1050</v>
      </c>
      <c r="AR161" s="10">
        <v>0</v>
      </c>
      <c r="AS161" s="10">
        <v>3407.82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1952.46</v>
      </c>
      <c r="BG161" s="10">
        <v>0</v>
      </c>
      <c r="BH161" s="10">
        <v>1952.46</v>
      </c>
      <c r="BI161" s="10">
        <v>145303.35</v>
      </c>
      <c r="BJ161" s="10">
        <v>-7147.26</v>
      </c>
      <c r="BK161" s="10">
        <v>-7147.26</v>
      </c>
      <c r="BL161" s="10">
        <v>0</v>
      </c>
    </row>
    <row r="162" spans="2:64" ht="15.95" customHeight="1" x14ac:dyDescent="0.25">
      <c r="B162" s="1" t="s">
        <v>334</v>
      </c>
      <c r="C162" s="1" t="s">
        <v>335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6550</v>
      </c>
      <c r="J162" s="10">
        <v>237387</v>
      </c>
      <c r="K162" s="10">
        <v>0</v>
      </c>
      <c r="L162" s="10">
        <v>243937</v>
      </c>
      <c r="M162" s="10">
        <v>0</v>
      </c>
      <c r="N162" s="10">
        <v>58759</v>
      </c>
      <c r="O162" s="10">
        <v>58759</v>
      </c>
      <c r="P162" s="10">
        <v>302696</v>
      </c>
      <c r="Q162" s="10">
        <v>0</v>
      </c>
      <c r="R162" s="10">
        <v>0</v>
      </c>
      <c r="S162" s="10">
        <v>37882</v>
      </c>
      <c r="T162" s="10">
        <v>75240</v>
      </c>
      <c r="U162" s="10">
        <v>506</v>
      </c>
      <c r="V162" s="10">
        <v>92047</v>
      </c>
      <c r="W162" s="10">
        <v>0</v>
      </c>
      <c r="X162" s="10">
        <v>0</v>
      </c>
      <c r="Y162" s="10">
        <v>0</v>
      </c>
      <c r="Z162" s="10">
        <v>205675</v>
      </c>
      <c r="AA162" s="10">
        <v>41562</v>
      </c>
      <c r="AB162" s="10">
        <v>16843</v>
      </c>
      <c r="AC162" s="10">
        <v>15436</v>
      </c>
      <c r="AD162" s="10">
        <v>73841</v>
      </c>
      <c r="AE162" s="10">
        <v>23180</v>
      </c>
      <c r="AF162" s="10">
        <v>0</v>
      </c>
      <c r="AG162" s="10">
        <v>0</v>
      </c>
      <c r="AH162" s="10">
        <v>0</v>
      </c>
      <c r="AI162" s="10">
        <v>23180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302696</v>
      </c>
      <c r="BJ162" s="10">
        <v>0</v>
      </c>
      <c r="BK162" s="10">
        <v>0</v>
      </c>
      <c r="BL162" s="10">
        <v>0</v>
      </c>
    </row>
    <row r="163" spans="2:64" ht="15.95" customHeight="1" x14ac:dyDescent="0.25">
      <c r="B163" s="16" t="s">
        <v>336</v>
      </c>
      <c r="C163" s="16" t="s">
        <v>337</v>
      </c>
      <c r="D163" s="17">
        <v>16896.82</v>
      </c>
      <c r="E163" s="17">
        <v>0</v>
      </c>
      <c r="F163" s="17">
        <v>0</v>
      </c>
      <c r="G163" s="17">
        <v>0</v>
      </c>
      <c r="H163" s="17">
        <v>0</v>
      </c>
      <c r="I163" s="17">
        <v>5124.2</v>
      </c>
      <c r="J163" s="17">
        <v>13044.93</v>
      </c>
      <c r="K163" s="17">
        <v>0</v>
      </c>
      <c r="L163" s="17">
        <v>18169.13</v>
      </c>
      <c r="M163" s="17">
        <v>0</v>
      </c>
      <c r="N163" s="17">
        <v>59433.09</v>
      </c>
      <c r="O163" s="17">
        <v>59433.09</v>
      </c>
      <c r="P163" s="17">
        <v>94499.04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28504.91</v>
      </c>
      <c r="W163" s="17">
        <v>0</v>
      </c>
      <c r="X163" s="17">
        <v>0</v>
      </c>
      <c r="Y163" s="17">
        <v>0</v>
      </c>
      <c r="Z163" s="17">
        <v>28504.91</v>
      </c>
      <c r="AA163" s="17">
        <v>0</v>
      </c>
      <c r="AB163" s="17">
        <v>2486.61</v>
      </c>
      <c r="AC163" s="17">
        <v>74.430000000000007</v>
      </c>
      <c r="AD163" s="17">
        <v>2561.04</v>
      </c>
      <c r="AE163" s="17">
        <v>53900</v>
      </c>
      <c r="AF163" s="17">
        <v>0</v>
      </c>
      <c r="AG163" s="17">
        <v>0</v>
      </c>
      <c r="AH163" s="17">
        <v>0</v>
      </c>
      <c r="AI163" s="17">
        <v>53900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0</v>
      </c>
      <c r="BE163" s="17">
        <v>0</v>
      </c>
      <c r="BF163" s="17">
        <v>0</v>
      </c>
      <c r="BG163" s="17">
        <v>0</v>
      </c>
      <c r="BH163" s="17">
        <v>0</v>
      </c>
      <c r="BI163" s="17">
        <v>84965.95</v>
      </c>
      <c r="BJ163" s="17">
        <v>0</v>
      </c>
      <c r="BK163" s="17">
        <v>0</v>
      </c>
      <c r="BL163" s="17">
        <v>0</v>
      </c>
    </row>
    <row r="164" spans="2:64" ht="15.95" customHeight="1" x14ac:dyDescent="0.25">
      <c r="B164" s="18"/>
      <c r="C164" s="18" t="s">
        <v>392</v>
      </c>
      <c r="D164" s="19">
        <f>SUM(D49:D163)</f>
        <v>19423181.739999998</v>
      </c>
      <c r="E164" s="19">
        <f t="shared" ref="E164:BL164" si="1">SUM(E49:E163)</f>
        <v>0</v>
      </c>
      <c r="F164" s="19">
        <f t="shared" si="1"/>
        <v>0</v>
      </c>
      <c r="G164" s="19">
        <f t="shared" si="1"/>
        <v>239417.76</v>
      </c>
      <c r="H164" s="19">
        <f t="shared" si="1"/>
        <v>239417.76</v>
      </c>
      <c r="I164" s="19">
        <f t="shared" si="1"/>
        <v>337576.3</v>
      </c>
      <c r="J164" s="19">
        <f t="shared" si="1"/>
        <v>63730040.719999991</v>
      </c>
      <c r="K164" s="19">
        <f t="shared" si="1"/>
        <v>0</v>
      </c>
      <c r="L164" s="19">
        <f t="shared" si="1"/>
        <v>64067617.019999996</v>
      </c>
      <c r="M164" s="19">
        <f t="shared" si="1"/>
        <v>51555</v>
      </c>
      <c r="N164" s="19">
        <f t="shared" si="1"/>
        <v>12067555.219999995</v>
      </c>
      <c r="O164" s="19">
        <f t="shared" si="1"/>
        <v>12119110.219999995</v>
      </c>
      <c r="P164" s="19">
        <f t="shared" si="1"/>
        <v>95849326.739999995</v>
      </c>
      <c r="Q164" s="19">
        <f t="shared" si="1"/>
        <v>1069494.73</v>
      </c>
      <c r="R164" s="19">
        <f t="shared" si="1"/>
        <v>505009.45</v>
      </c>
      <c r="S164" s="19">
        <f t="shared" si="1"/>
        <v>25310296.039999995</v>
      </c>
      <c r="T164" s="19">
        <f t="shared" si="1"/>
        <v>3124917.7899999996</v>
      </c>
      <c r="U164" s="19">
        <f t="shared" si="1"/>
        <v>579441.07999999996</v>
      </c>
      <c r="V164" s="19">
        <f t="shared" si="1"/>
        <v>15754983.130000001</v>
      </c>
      <c r="W164" s="19">
        <f t="shared" si="1"/>
        <v>0</v>
      </c>
      <c r="X164" s="19">
        <f t="shared" si="1"/>
        <v>51786.479999999996</v>
      </c>
      <c r="Y164" s="19">
        <f t="shared" si="1"/>
        <v>3322790.88</v>
      </c>
      <c r="Z164" s="19">
        <f t="shared" si="1"/>
        <v>49718719.579999998</v>
      </c>
      <c r="AA164" s="19">
        <f t="shared" si="1"/>
        <v>810224.64000000013</v>
      </c>
      <c r="AB164" s="19">
        <f t="shared" si="1"/>
        <v>4370664.7199999988</v>
      </c>
      <c r="AC164" s="19">
        <f t="shared" si="1"/>
        <v>6881033.7500000009</v>
      </c>
      <c r="AD164" s="19">
        <f t="shared" si="1"/>
        <v>12061923.109999998</v>
      </c>
      <c r="AE164" s="19">
        <f t="shared" si="1"/>
        <v>11214966.270000001</v>
      </c>
      <c r="AF164" s="19">
        <f t="shared" si="1"/>
        <v>82514.930000000022</v>
      </c>
      <c r="AG164" s="19">
        <f t="shared" si="1"/>
        <v>24874.859999999997</v>
      </c>
      <c r="AH164" s="19">
        <f t="shared" si="1"/>
        <v>85534.96</v>
      </c>
      <c r="AI164" s="19">
        <f t="shared" si="1"/>
        <v>11407891.020000005</v>
      </c>
      <c r="AJ164" s="19">
        <f t="shared" si="1"/>
        <v>1015890.9199999999</v>
      </c>
      <c r="AK164" s="19">
        <f t="shared" si="1"/>
        <v>12812</v>
      </c>
      <c r="AL164" s="19">
        <f t="shared" si="1"/>
        <v>0</v>
      </c>
      <c r="AM164" s="19">
        <f t="shared" si="1"/>
        <v>26710.66</v>
      </c>
      <c r="AN164" s="19">
        <f t="shared" si="1"/>
        <v>221084.15999999995</v>
      </c>
      <c r="AO164" s="19">
        <f t="shared" si="1"/>
        <v>122</v>
      </c>
      <c r="AP164" s="19">
        <f t="shared" si="1"/>
        <v>450180.76999999996</v>
      </c>
      <c r="AQ164" s="19">
        <f t="shared" si="1"/>
        <v>191011.08</v>
      </c>
      <c r="AR164" s="19">
        <f t="shared" si="1"/>
        <v>9493.32</v>
      </c>
      <c r="AS164" s="19">
        <f t="shared" si="1"/>
        <v>1927304.9100000008</v>
      </c>
      <c r="AT164" s="19">
        <f t="shared" si="1"/>
        <v>0</v>
      </c>
      <c r="AU164" s="19">
        <f t="shared" si="1"/>
        <v>0</v>
      </c>
      <c r="AV164" s="19">
        <f t="shared" si="1"/>
        <v>473849.56999999995</v>
      </c>
      <c r="AW164" s="19">
        <f t="shared" si="1"/>
        <v>0</v>
      </c>
      <c r="AX164" s="19">
        <f t="shared" si="1"/>
        <v>0</v>
      </c>
      <c r="AY164" s="19">
        <f t="shared" si="1"/>
        <v>0</v>
      </c>
      <c r="AZ164" s="19">
        <f t="shared" si="1"/>
        <v>473849.56999999995</v>
      </c>
      <c r="BA164" s="19">
        <f t="shared" si="1"/>
        <v>19325.309999999998</v>
      </c>
      <c r="BB164" s="19">
        <f t="shared" si="1"/>
        <v>0</v>
      </c>
      <c r="BC164" s="19">
        <f t="shared" si="1"/>
        <v>0</v>
      </c>
      <c r="BD164" s="19">
        <f t="shared" si="1"/>
        <v>0</v>
      </c>
      <c r="BE164" s="19">
        <f t="shared" si="1"/>
        <v>0</v>
      </c>
      <c r="BF164" s="19">
        <f t="shared" si="1"/>
        <v>81651.44</v>
      </c>
      <c r="BG164" s="19">
        <f t="shared" si="1"/>
        <v>-255.89000000000001</v>
      </c>
      <c r="BH164" s="19">
        <f t="shared" si="1"/>
        <v>100720.86</v>
      </c>
      <c r="BI164" s="19">
        <f t="shared" si="1"/>
        <v>75690409.049999997</v>
      </c>
      <c r="BJ164" s="19">
        <f t="shared" si="1"/>
        <v>6952983.1100000003</v>
      </c>
      <c r="BK164" s="19">
        <f t="shared" si="1"/>
        <v>6952983.1100000003</v>
      </c>
      <c r="BL164" s="19">
        <f t="shared" si="1"/>
        <v>0</v>
      </c>
    </row>
    <row r="165" spans="2:64" ht="15.95" customHeight="1" x14ac:dyDescent="0.25">
      <c r="B165" s="18"/>
      <c r="C165" s="18" t="s">
        <v>393</v>
      </c>
      <c r="D165" s="19">
        <f>D164+D48</f>
        <v>21672136.07</v>
      </c>
      <c r="E165" s="19">
        <f t="shared" ref="E165:BL165" si="2">E164+E48</f>
        <v>11389789.930000002</v>
      </c>
      <c r="F165" s="19">
        <f t="shared" si="2"/>
        <v>942321.91999999993</v>
      </c>
      <c r="G165" s="19">
        <f t="shared" si="2"/>
        <v>11013015.419999998</v>
      </c>
      <c r="H165" s="19">
        <f t="shared" si="2"/>
        <v>23345127.27</v>
      </c>
      <c r="I165" s="19">
        <f t="shared" si="2"/>
        <v>15058694.91</v>
      </c>
      <c r="J165" s="19">
        <f t="shared" si="2"/>
        <v>413911403.07000005</v>
      </c>
      <c r="K165" s="19">
        <f t="shared" si="2"/>
        <v>831058.43</v>
      </c>
      <c r="L165" s="19">
        <f t="shared" si="2"/>
        <v>429801156.41000003</v>
      </c>
      <c r="M165" s="19">
        <f t="shared" si="2"/>
        <v>264621.41000000003</v>
      </c>
      <c r="N165" s="19">
        <f t="shared" si="2"/>
        <v>130878316.64000002</v>
      </c>
      <c r="O165" s="19">
        <f t="shared" si="2"/>
        <v>131142938.05000001</v>
      </c>
      <c r="P165" s="19">
        <f t="shared" si="2"/>
        <v>605961357.79999983</v>
      </c>
      <c r="Q165" s="19">
        <f t="shared" si="2"/>
        <v>8079862.7800000012</v>
      </c>
      <c r="R165" s="19">
        <f t="shared" si="2"/>
        <v>2468533.86</v>
      </c>
      <c r="S165" s="19">
        <f t="shared" si="2"/>
        <v>231318688.03999999</v>
      </c>
      <c r="T165" s="19">
        <f t="shared" si="2"/>
        <v>37190523.840000004</v>
      </c>
      <c r="U165" s="19">
        <f t="shared" si="2"/>
        <v>4750846.0200000005</v>
      </c>
      <c r="V165" s="19">
        <f t="shared" si="2"/>
        <v>100818801.76000002</v>
      </c>
      <c r="W165" s="19">
        <f t="shared" si="2"/>
        <v>3063848.41</v>
      </c>
      <c r="X165" s="19">
        <f t="shared" si="2"/>
        <v>469318.6</v>
      </c>
      <c r="Y165" s="19">
        <f t="shared" si="2"/>
        <v>4972461.2799999993</v>
      </c>
      <c r="Z165" s="19">
        <f t="shared" si="2"/>
        <v>393132884.58999997</v>
      </c>
      <c r="AA165" s="19">
        <f t="shared" si="2"/>
        <v>63267825.140000001</v>
      </c>
      <c r="AB165" s="19">
        <f t="shared" si="2"/>
        <v>29550799.769999996</v>
      </c>
      <c r="AC165" s="19">
        <f t="shared" si="2"/>
        <v>64015726.560000002</v>
      </c>
      <c r="AD165" s="19">
        <f t="shared" si="2"/>
        <v>156834351.47</v>
      </c>
      <c r="AE165" s="19">
        <f t="shared" si="2"/>
        <v>21969791.25</v>
      </c>
      <c r="AF165" s="19">
        <f t="shared" si="2"/>
        <v>260587.89000000004</v>
      </c>
      <c r="AG165" s="19">
        <f t="shared" si="2"/>
        <v>764829.57</v>
      </c>
      <c r="AH165" s="19">
        <f t="shared" si="2"/>
        <v>862578.47999999986</v>
      </c>
      <c r="AI165" s="19">
        <f t="shared" si="2"/>
        <v>23857787.190000005</v>
      </c>
      <c r="AJ165" s="19">
        <f t="shared" si="2"/>
        <v>4943862.7999999989</v>
      </c>
      <c r="AK165" s="19">
        <f t="shared" si="2"/>
        <v>243272.59000000003</v>
      </c>
      <c r="AL165" s="19">
        <f t="shared" si="2"/>
        <v>0</v>
      </c>
      <c r="AM165" s="19">
        <f t="shared" si="2"/>
        <v>64851.539999999994</v>
      </c>
      <c r="AN165" s="19">
        <f t="shared" si="2"/>
        <v>450855.99999999988</v>
      </c>
      <c r="AO165" s="19">
        <f t="shared" si="2"/>
        <v>483.73</v>
      </c>
      <c r="AP165" s="19">
        <f t="shared" si="2"/>
        <v>1169740.42</v>
      </c>
      <c r="AQ165" s="19">
        <f t="shared" si="2"/>
        <v>602629.1</v>
      </c>
      <c r="AR165" s="19">
        <f t="shared" si="2"/>
        <v>25486.57</v>
      </c>
      <c r="AS165" s="19">
        <f t="shared" si="2"/>
        <v>7501182.75</v>
      </c>
      <c r="AT165" s="19">
        <f t="shared" si="2"/>
        <v>0</v>
      </c>
      <c r="AU165" s="19">
        <f t="shared" si="2"/>
        <v>944</v>
      </c>
      <c r="AV165" s="19">
        <f t="shared" si="2"/>
        <v>1069256.1599999999</v>
      </c>
      <c r="AW165" s="19">
        <f t="shared" si="2"/>
        <v>0</v>
      </c>
      <c r="AX165" s="19">
        <f t="shared" si="2"/>
        <v>0</v>
      </c>
      <c r="AY165" s="19">
        <f t="shared" si="2"/>
        <v>0</v>
      </c>
      <c r="AZ165" s="19">
        <f t="shared" si="2"/>
        <v>1070200.1599999999</v>
      </c>
      <c r="BA165" s="19">
        <f t="shared" si="2"/>
        <v>102647.27999999998</v>
      </c>
      <c r="BB165" s="19">
        <f t="shared" si="2"/>
        <v>0</v>
      </c>
      <c r="BC165" s="19">
        <f t="shared" si="2"/>
        <v>0</v>
      </c>
      <c r="BD165" s="19">
        <f t="shared" si="2"/>
        <v>0</v>
      </c>
      <c r="BE165" s="19">
        <f t="shared" si="2"/>
        <v>156837.78</v>
      </c>
      <c r="BF165" s="19">
        <f t="shared" si="2"/>
        <v>3201950.13</v>
      </c>
      <c r="BG165" s="19">
        <f t="shared" si="2"/>
        <v>-45695.31</v>
      </c>
      <c r="BH165" s="19">
        <f t="shared" si="2"/>
        <v>3415739.8799999994</v>
      </c>
      <c r="BI165" s="19">
        <f t="shared" si="2"/>
        <v>585812146.04000008</v>
      </c>
      <c r="BJ165" s="19">
        <f t="shared" si="2"/>
        <v>4748709.91</v>
      </c>
      <c r="BK165" s="19">
        <f t="shared" si="2"/>
        <v>4748709.91</v>
      </c>
      <c r="BL165" s="19">
        <f t="shared" si="2"/>
        <v>0</v>
      </c>
    </row>
    <row r="168" spans="2:64" ht="15.95" customHeight="1" x14ac:dyDescent="0.25">
      <c r="B168" s="5" t="s">
        <v>395</v>
      </c>
    </row>
    <row r="169" spans="2:64" ht="15.95" customHeight="1" x14ac:dyDescent="0.25">
      <c r="B169" s="20" t="s">
        <v>396</v>
      </c>
    </row>
  </sheetData>
  <mergeCells count="2">
    <mergeCell ref="B4:C5"/>
    <mergeCell ref="B2:C2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2/1/2022 2:50:05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69"/>
  <sheetViews>
    <sheetView showGridLines="0" zoomScaleNormal="100" workbookViewId="0">
      <pane xSplit="3" ySplit="6" topLeftCell="D92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8.7109375" defaultRowHeight="15.95" customHeight="1" x14ac:dyDescent="0.25"/>
  <cols>
    <col min="1" max="1" width="2.28515625" style="2" customWidth="1"/>
    <col min="2" max="2" width="13.7109375" style="2" customWidth="1"/>
    <col min="3" max="3" width="43.42578125" style="2" bestFit="1" customWidth="1"/>
    <col min="4" max="64" width="25.5703125" style="2" customWidth="1"/>
    <col min="65" max="65" width="20.5703125" style="2" customWidth="1"/>
    <col min="66" max="66" width="6.85546875" style="2" customWidth="1"/>
    <col min="67" max="16384" width="8.7109375" style="2"/>
  </cols>
  <sheetData>
    <row r="1" spans="1:64" ht="15.95" customHeight="1" x14ac:dyDescent="0.25">
      <c r="A1" s="3"/>
      <c r="C1" s="3"/>
      <c r="D1" s="3"/>
      <c r="E1" s="3"/>
      <c r="F1" s="3"/>
    </row>
    <row r="2" spans="1:64" s="5" customFormat="1" ht="15.95" customHeight="1" x14ac:dyDescent="0.25">
      <c r="A2" s="4" t="s">
        <v>1</v>
      </c>
      <c r="B2" s="21" t="s">
        <v>0</v>
      </c>
      <c r="C2" s="21"/>
      <c r="D2" s="4"/>
      <c r="E2" s="4"/>
      <c r="F2" s="4"/>
    </row>
    <row r="3" spans="1:64" s="5" customFormat="1" ht="15.95" customHeight="1" x14ac:dyDescent="0.25">
      <c r="D3" s="2" t="s">
        <v>394</v>
      </c>
    </row>
    <row r="4" spans="1:64" s="5" customFormat="1" ht="15.95" customHeight="1" x14ac:dyDescent="0.25">
      <c r="A4" s="4"/>
      <c r="B4" s="21" t="s">
        <v>340</v>
      </c>
      <c r="C4" s="21"/>
      <c r="D4" s="13"/>
      <c r="E4" s="12" t="s">
        <v>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2" t="s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5"/>
      <c r="BJ4" s="12" t="s">
        <v>1</v>
      </c>
      <c r="BK4" s="14"/>
      <c r="BL4" s="15"/>
    </row>
    <row r="5" spans="1:64" s="5" customFormat="1" ht="28.5" x14ac:dyDescent="0.25">
      <c r="A5" s="4"/>
      <c r="B5" s="22"/>
      <c r="C5" s="22"/>
      <c r="D5" s="6"/>
      <c r="E5" s="7" t="s">
        <v>4</v>
      </c>
      <c r="F5" s="8"/>
      <c r="G5" s="8"/>
      <c r="H5" s="9"/>
      <c r="I5" s="7" t="s">
        <v>5</v>
      </c>
      <c r="J5" s="8"/>
      <c r="K5" s="8"/>
      <c r="L5" s="9"/>
      <c r="M5" s="7" t="s">
        <v>6</v>
      </c>
      <c r="N5" s="8"/>
      <c r="O5" s="9"/>
      <c r="P5" s="7" t="s">
        <v>7</v>
      </c>
      <c r="Q5" s="7" t="s">
        <v>8</v>
      </c>
      <c r="R5" s="8"/>
      <c r="S5" s="8"/>
      <c r="T5" s="8"/>
      <c r="U5" s="8"/>
      <c r="V5" s="8"/>
      <c r="W5" s="8"/>
      <c r="X5" s="8"/>
      <c r="Y5" s="8"/>
      <c r="Z5" s="9"/>
      <c r="AA5" s="7" t="s">
        <v>9</v>
      </c>
      <c r="AB5" s="8"/>
      <c r="AC5" s="8"/>
      <c r="AD5" s="9"/>
      <c r="AE5" s="7" t="s">
        <v>10</v>
      </c>
      <c r="AF5" s="8"/>
      <c r="AG5" s="8"/>
      <c r="AH5" s="8"/>
      <c r="AI5" s="9"/>
      <c r="AJ5" s="7" t="s">
        <v>11</v>
      </c>
      <c r="AK5" s="8"/>
      <c r="AL5" s="8"/>
      <c r="AM5" s="8"/>
      <c r="AN5" s="8"/>
      <c r="AO5" s="8"/>
      <c r="AP5" s="8"/>
      <c r="AQ5" s="8"/>
      <c r="AR5" s="8"/>
      <c r="AS5" s="9"/>
      <c r="AT5" s="7" t="s">
        <v>12</v>
      </c>
      <c r="AU5" s="8"/>
      <c r="AV5" s="8"/>
      <c r="AW5" s="8"/>
      <c r="AX5" s="8"/>
      <c r="AY5" s="8"/>
      <c r="AZ5" s="9"/>
      <c r="BA5" s="7" t="s">
        <v>13</v>
      </c>
      <c r="BB5" s="8"/>
      <c r="BC5" s="8"/>
      <c r="BD5" s="8"/>
      <c r="BE5" s="8"/>
      <c r="BF5" s="8"/>
      <c r="BG5" s="8"/>
      <c r="BH5" s="9"/>
      <c r="BI5" s="7" t="s">
        <v>14</v>
      </c>
      <c r="BJ5" s="7" t="s">
        <v>1</v>
      </c>
      <c r="BK5" s="9"/>
      <c r="BL5" s="7" t="s">
        <v>15</v>
      </c>
    </row>
    <row r="6" spans="1:64" s="5" customFormat="1" ht="28.5" x14ac:dyDescent="0.25">
      <c r="B6" s="12" t="s">
        <v>16</v>
      </c>
      <c r="C6" s="12" t="s">
        <v>338</v>
      </c>
      <c r="D6" s="12" t="s">
        <v>18</v>
      </c>
      <c r="E6" s="12" t="s">
        <v>346</v>
      </c>
      <c r="F6" s="12" t="s">
        <v>347</v>
      </c>
      <c r="G6" s="12" t="s">
        <v>348</v>
      </c>
      <c r="H6" s="12" t="s">
        <v>19</v>
      </c>
      <c r="I6" s="12" t="s">
        <v>349</v>
      </c>
      <c r="J6" s="12" t="s">
        <v>350</v>
      </c>
      <c r="K6" s="12" t="s">
        <v>348</v>
      </c>
      <c r="L6" s="12" t="s">
        <v>20</v>
      </c>
      <c r="M6" s="12" t="s">
        <v>351</v>
      </c>
      <c r="N6" s="12" t="s">
        <v>352</v>
      </c>
      <c r="O6" s="12" t="s">
        <v>21</v>
      </c>
      <c r="P6" s="12" t="s">
        <v>1</v>
      </c>
      <c r="Q6" s="12" t="s">
        <v>353</v>
      </c>
      <c r="R6" s="12" t="s">
        <v>354</v>
      </c>
      <c r="S6" s="12" t="s">
        <v>355</v>
      </c>
      <c r="T6" s="12" t="s">
        <v>356</v>
      </c>
      <c r="U6" s="12" t="s">
        <v>357</v>
      </c>
      <c r="V6" s="12" t="s">
        <v>358</v>
      </c>
      <c r="W6" s="12" t="s">
        <v>359</v>
      </c>
      <c r="X6" s="12" t="s">
        <v>360</v>
      </c>
      <c r="Y6" s="12" t="s">
        <v>361</v>
      </c>
      <c r="Z6" s="12" t="s">
        <v>22</v>
      </c>
      <c r="AA6" s="12" t="s">
        <v>362</v>
      </c>
      <c r="AB6" s="12" t="s">
        <v>363</v>
      </c>
      <c r="AC6" s="12" t="s">
        <v>23</v>
      </c>
      <c r="AD6" s="12" t="s">
        <v>24</v>
      </c>
      <c r="AE6" s="12" t="s">
        <v>364</v>
      </c>
      <c r="AF6" s="12" t="s">
        <v>365</v>
      </c>
      <c r="AG6" s="12" t="s">
        <v>366</v>
      </c>
      <c r="AH6" s="12" t="s">
        <v>367</v>
      </c>
      <c r="AI6" s="12" t="s">
        <v>25</v>
      </c>
      <c r="AJ6" s="12" t="s">
        <v>368</v>
      </c>
      <c r="AK6" s="12" t="s">
        <v>369</v>
      </c>
      <c r="AL6" s="12" t="s">
        <v>370</v>
      </c>
      <c r="AM6" s="12" t="s">
        <v>371</v>
      </c>
      <c r="AN6" s="12" t="s">
        <v>372</v>
      </c>
      <c r="AO6" s="12" t="s">
        <v>373</v>
      </c>
      <c r="AP6" s="12" t="s">
        <v>26</v>
      </c>
      <c r="AQ6" s="12" t="s">
        <v>374</v>
      </c>
      <c r="AR6" s="12" t="s">
        <v>375</v>
      </c>
      <c r="AS6" s="12" t="s">
        <v>27</v>
      </c>
      <c r="AT6" s="12" t="s">
        <v>376</v>
      </c>
      <c r="AU6" s="12" t="s">
        <v>377</v>
      </c>
      <c r="AV6" s="12" t="s">
        <v>378</v>
      </c>
      <c r="AW6" s="12" t="s">
        <v>379</v>
      </c>
      <c r="AX6" s="12" t="s">
        <v>380</v>
      </c>
      <c r="AY6" s="12" t="s">
        <v>381</v>
      </c>
      <c r="AZ6" s="12" t="s">
        <v>28</v>
      </c>
      <c r="BA6" s="12" t="s">
        <v>382</v>
      </c>
      <c r="BB6" s="12" t="s">
        <v>383</v>
      </c>
      <c r="BC6" s="12" t="s">
        <v>384</v>
      </c>
      <c r="BD6" s="12" t="s">
        <v>385</v>
      </c>
      <c r="BE6" s="12" t="s">
        <v>386</v>
      </c>
      <c r="BF6" s="12" t="s">
        <v>387</v>
      </c>
      <c r="BG6" s="12" t="s">
        <v>388</v>
      </c>
      <c r="BH6" s="12" t="s">
        <v>29</v>
      </c>
      <c r="BI6" s="12" t="s">
        <v>1</v>
      </c>
      <c r="BJ6" s="12" t="s">
        <v>389</v>
      </c>
      <c r="BK6" s="12" t="s">
        <v>390</v>
      </c>
      <c r="BL6" s="12" t="s">
        <v>1</v>
      </c>
    </row>
    <row r="7" spans="1:64" ht="15.95" customHeight="1" x14ac:dyDescent="0.25">
      <c r="B7" s="1" t="s">
        <v>30</v>
      </c>
      <c r="C7" s="1" t="s">
        <v>31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40371922</v>
      </c>
      <c r="K7" s="11">
        <v>0</v>
      </c>
      <c r="L7" s="11">
        <v>40371922</v>
      </c>
      <c r="M7" s="11">
        <v>0</v>
      </c>
      <c r="N7" s="11">
        <v>0</v>
      </c>
      <c r="O7" s="11">
        <v>0</v>
      </c>
      <c r="P7" s="11">
        <v>40371922</v>
      </c>
      <c r="Q7" s="11">
        <v>506249</v>
      </c>
      <c r="R7" s="11">
        <v>290186</v>
      </c>
      <c r="S7" s="11">
        <v>16822670</v>
      </c>
      <c r="T7" s="11">
        <v>3328248</v>
      </c>
      <c r="U7" s="11">
        <v>362607</v>
      </c>
      <c r="V7" s="11">
        <v>1884071</v>
      </c>
      <c r="W7" s="11">
        <v>0</v>
      </c>
      <c r="X7" s="11">
        <v>139947</v>
      </c>
      <c r="Y7" s="11">
        <v>0</v>
      </c>
      <c r="Z7" s="11">
        <v>23333978</v>
      </c>
      <c r="AA7" s="11">
        <v>4834548</v>
      </c>
      <c r="AB7" s="11">
        <v>1704687</v>
      </c>
      <c r="AC7" s="11">
        <v>8131373</v>
      </c>
      <c r="AD7" s="11">
        <v>14670608</v>
      </c>
      <c r="AE7" s="11">
        <v>1587785</v>
      </c>
      <c r="AF7" s="11">
        <v>219</v>
      </c>
      <c r="AG7" s="11">
        <v>3182</v>
      </c>
      <c r="AH7" s="11">
        <v>7115</v>
      </c>
      <c r="AI7" s="11">
        <v>1598301</v>
      </c>
      <c r="AJ7" s="11">
        <v>223187</v>
      </c>
      <c r="AK7" s="11">
        <v>4196</v>
      </c>
      <c r="AL7" s="11">
        <v>0</v>
      </c>
      <c r="AM7" s="11">
        <v>0</v>
      </c>
      <c r="AN7" s="11">
        <v>0</v>
      </c>
      <c r="AO7" s="11">
        <v>0</v>
      </c>
      <c r="AP7" s="11">
        <v>423481</v>
      </c>
      <c r="AQ7" s="11">
        <v>62257</v>
      </c>
      <c r="AR7" s="11">
        <v>0</v>
      </c>
      <c r="AS7" s="11">
        <v>713121</v>
      </c>
      <c r="AT7" s="11">
        <v>0</v>
      </c>
      <c r="AU7" s="11">
        <v>944</v>
      </c>
      <c r="AV7" s="11">
        <v>54820</v>
      </c>
      <c r="AW7" s="11">
        <v>0</v>
      </c>
      <c r="AX7" s="11">
        <v>0</v>
      </c>
      <c r="AY7" s="11">
        <v>0</v>
      </c>
      <c r="AZ7" s="11">
        <v>55764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150</v>
      </c>
      <c r="BH7" s="11">
        <v>150</v>
      </c>
      <c r="BI7" s="11">
        <v>40371922</v>
      </c>
      <c r="BJ7" s="11">
        <v>0</v>
      </c>
      <c r="BK7" s="11">
        <v>0</v>
      </c>
      <c r="BL7" s="11">
        <v>40371922</v>
      </c>
    </row>
    <row r="8" spans="1:64" ht="15.95" customHeight="1" x14ac:dyDescent="0.25">
      <c r="B8" s="1" t="s">
        <v>32</v>
      </c>
      <c r="C8" s="1" t="s">
        <v>33</v>
      </c>
      <c r="D8" s="10">
        <v>0</v>
      </c>
      <c r="E8" s="10">
        <v>0</v>
      </c>
      <c r="F8" s="10">
        <v>0</v>
      </c>
      <c r="G8" s="10">
        <v>5312.58</v>
      </c>
      <c r="H8" s="10">
        <v>5312.58</v>
      </c>
      <c r="I8" s="10">
        <v>0</v>
      </c>
      <c r="J8" s="10">
        <v>981627.14</v>
      </c>
      <c r="K8" s="10">
        <v>19312.439999999999</v>
      </c>
      <c r="L8" s="10">
        <v>1000939.58</v>
      </c>
      <c r="M8" s="10">
        <v>0</v>
      </c>
      <c r="N8" s="10">
        <v>15779.95</v>
      </c>
      <c r="O8" s="10">
        <v>15779.95</v>
      </c>
      <c r="P8" s="10">
        <v>1022032.11</v>
      </c>
      <c r="Q8" s="10">
        <v>41191.089999999997</v>
      </c>
      <c r="R8" s="10">
        <v>0</v>
      </c>
      <c r="S8" s="10">
        <v>415898.09</v>
      </c>
      <c r="T8" s="10">
        <v>79848.160000000003</v>
      </c>
      <c r="U8" s="10">
        <v>6130.03</v>
      </c>
      <c r="V8" s="10">
        <v>29097.46</v>
      </c>
      <c r="W8" s="10">
        <v>0</v>
      </c>
      <c r="X8" s="10">
        <v>0</v>
      </c>
      <c r="Y8" s="10">
        <v>0</v>
      </c>
      <c r="Z8" s="10">
        <v>572164.82999999996</v>
      </c>
      <c r="AA8" s="10">
        <v>112718.17</v>
      </c>
      <c r="AB8" s="10">
        <v>43012.03</v>
      </c>
      <c r="AC8" s="10">
        <v>120559.39</v>
      </c>
      <c r="AD8" s="10">
        <v>276289.59000000003</v>
      </c>
      <c r="AE8" s="10">
        <v>36382.14</v>
      </c>
      <c r="AF8" s="10">
        <v>0</v>
      </c>
      <c r="AG8" s="10">
        <v>0</v>
      </c>
      <c r="AH8" s="10">
        <v>0</v>
      </c>
      <c r="AI8" s="10">
        <v>36382.14</v>
      </c>
      <c r="AJ8" s="10">
        <v>25402.57</v>
      </c>
      <c r="AK8" s="10">
        <v>967.87</v>
      </c>
      <c r="AL8" s="10">
        <v>0</v>
      </c>
      <c r="AM8" s="10">
        <v>0</v>
      </c>
      <c r="AN8" s="10">
        <v>2367.52</v>
      </c>
      <c r="AO8" s="10">
        <v>0</v>
      </c>
      <c r="AP8" s="10">
        <v>20437</v>
      </c>
      <c r="AQ8" s="10">
        <v>4705.5</v>
      </c>
      <c r="AR8" s="10">
        <v>377.6</v>
      </c>
      <c r="AS8" s="10">
        <v>54258.06</v>
      </c>
      <c r="AT8" s="10">
        <v>0</v>
      </c>
      <c r="AU8" s="10">
        <v>0</v>
      </c>
      <c r="AV8" s="10">
        <v>83757.11</v>
      </c>
      <c r="AW8" s="10">
        <v>0</v>
      </c>
      <c r="AX8" s="10">
        <v>0</v>
      </c>
      <c r="AY8" s="10">
        <v>0</v>
      </c>
      <c r="AZ8" s="10">
        <v>83757.11</v>
      </c>
      <c r="BA8" s="10">
        <v>4180.38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4180.38</v>
      </c>
      <c r="BI8" s="10">
        <v>1027032.11</v>
      </c>
      <c r="BJ8" s="10">
        <v>-5000</v>
      </c>
      <c r="BK8" s="10">
        <v>-5000</v>
      </c>
      <c r="BL8" s="10">
        <v>1022032.11</v>
      </c>
    </row>
    <row r="9" spans="1:64" ht="15.95" customHeight="1" x14ac:dyDescent="0.25">
      <c r="B9" s="1" t="s">
        <v>34</v>
      </c>
      <c r="C9" s="1" t="s">
        <v>35</v>
      </c>
      <c r="D9" s="10">
        <v>0</v>
      </c>
      <c r="E9" s="10">
        <v>0</v>
      </c>
      <c r="F9" s="10">
        <v>0</v>
      </c>
      <c r="G9" s="10">
        <v>2036830.14</v>
      </c>
      <c r="H9" s="10">
        <v>2036830.14</v>
      </c>
      <c r="I9" s="10">
        <v>0</v>
      </c>
      <c r="J9" s="10">
        <v>5707966.71</v>
      </c>
      <c r="K9" s="10">
        <v>0</v>
      </c>
      <c r="L9" s="10">
        <v>5707966.71</v>
      </c>
      <c r="M9" s="10">
        <v>0</v>
      </c>
      <c r="N9" s="10">
        <v>0</v>
      </c>
      <c r="O9" s="10">
        <v>0</v>
      </c>
      <c r="P9" s="10">
        <v>7744796.8499999996</v>
      </c>
      <c r="Q9" s="10">
        <v>96586.85</v>
      </c>
      <c r="R9" s="10">
        <v>0</v>
      </c>
      <c r="S9" s="10">
        <v>3919373.88</v>
      </c>
      <c r="T9" s="10">
        <v>764958.93</v>
      </c>
      <c r="U9" s="10">
        <v>26370.99</v>
      </c>
      <c r="V9" s="10">
        <v>526429.56999999995</v>
      </c>
      <c r="W9" s="10">
        <v>0</v>
      </c>
      <c r="X9" s="10">
        <v>0</v>
      </c>
      <c r="Y9" s="10">
        <v>0</v>
      </c>
      <c r="Z9" s="10">
        <v>5333720.22</v>
      </c>
      <c r="AA9" s="10">
        <v>1156320.1000000001</v>
      </c>
      <c r="AB9" s="10">
        <v>383908.47</v>
      </c>
      <c r="AC9" s="10">
        <v>855361.47</v>
      </c>
      <c r="AD9" s="10">
        <v>2395590.04</v>
      </c>
      <c r="AE9" s="10">
        <v>0</v>
      </c>
      <c r="AF9" s="10">
        <v>821.99</v>
      </c>
      <c r="AG9" s="10">
        <v>665.56</v>
      </c>
      <c r="AH9" s="10">
        <v>7430.09</v>
      </c>
      <c r="AI9" s="10">
        <v>8917.64</v>
      </c>
      <c r="AJ9" s="10">
        <v>6568.95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6568.95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7744796.8499999996</v>
      </c>
      <c r="BJ9" s="10">
        <v>0</v>
      </c>
      <c r="BK9" s="10">
        <v>0</v>
      </c>
      <c r="BL9" s="10">
        <v>7744796.8499999996</v>
      </c>
    </row>
    <row r="10" spans="1:64" ht="15.95" customHeight="1" x14ac:dyDescent="0.25">
      <c r="B10" s="1" t="s">
        <v>36</v>
      </c>
      <c r="C10" s="1" t="s">
        <v>37</v>
      </c>
      <c r="D10" s="10">
        <v>1763.56</v>
      </c>
      <c r="E10" s="10">
        <v>0</v>
      </c>
      <c r="F10" s="10">
        <v>0</v>
      </c>
      <c r="G10" s="10">
        <v>17999.439999999999</v>
      </c>
      <c r="H10" s="10">
        <v>17999.439999999999</v>
      </c>
      <c r="I10" s="10">
        <v>0</v>
      </c>
      <c r="J10" s="10">
        <v>9389590.8800000008</v>
      </c>
      <c r="K10" s="10">
        <v>0</v>
      </c>
      <c r="L10" s="10">
        <v>9389590.8800000008</v>
      </c>
      <c r="M10" s="10">
        <v>0</v>
      </c>
      <c r="N10" s="10">
        <v>822629.74</v>
      </c>
      <c r="O10" s="10">
        <v>822629.74</v>
      </c>
      <c r="P10" s="10">
        <v>10231983.619999999</v>
      </c>
      <c r="Q10" s="10">
        <v>80970</v>
      </c>
      <c r="R10" s="10">
        <v>0</v>
      </c>
      <c r="S10" s="10">
        <v>4059201.45</v>
      </c>
      <c r="T10" s="10">
        <v>144535.4</v>
      </c>
      <c r="U10" s="10">
        <v>64186.3</v>
      </c>
      <c r="V10" s="10">
        <v>2541378.9</v>
      </c>
      <c r="W10" s="10">
        <v>150843.38</v>
      </c>
      <c r="X10" s="10">
        <v>0</v>
      </c>
      <c r="Y10" s="10">
        <v>0</v>
      </c>
      <c r="Z10" s="10">
        <v>7041115.4299999997</v>
      </c>
      <c r="AA10" s="10">
        <v>994370.16</v>
      </c>
      <c r="AB10" s="10">
        <v>518600.88</v>
      </c>
      <c r="AC10" s="10">
        <v>1114497.77</v>
      </c>
      <c r="AD10" s="10">
        <v>2627468.81</v>
      </c>
      <c r="AE10" s="10">
        <v>415090.49</v>
      </c>
      <c r="AF10" s="10">
        <v>0</v>
      </c>
      <c r="AG10" s="10">
        <v>21966.45</v>
      </c>
      <c r="AH10" s="10">
        <v>40856.79</v>
      </c>
      <c r="AI10" s="10">
        <v>477913.73</v>
      </c>
      <c r="AJ10" s="10">
        <v>51540.639999999999</v>
      </c>
      <c r="AK10" s="10">
        <v>0</v>
      </c>
      <c r="AL10" s="10">
        <v>0</v>
      </c>
      <c r="AM10" s="10">
        <v>0</v>
      </c>
      <c r="AN10" s="10">
        <v>5216.8100000000004</v>
      </c>
      <c r="AO10" s="10">
        <v>0</v>
      </c>
      <c r="AP10" s="10">
        <v>12146.1</v>
      </c>
      <c r="AQ10" s="10">
        <v>14627.31</v>
      </c>
      <c r="AR10" s="10">
        <v>0</v>
      </c>
      <c r="AS10" s="10">
        <v>83530.86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10230028.83</v>
      </c>
      <c r="BJ10" s="10">
        <v>0</v>
      </c>
      <c r="BK10" s="10">
        <v>0</v>
      </c>
      <c r="BL10" s="10">
        <v>10230028.83</v>
      </c>
    </row>
    <row r="11" spans="1:64" ht="15.95" customHeight="1" x14ac:dyDescent="0.25">
      <c r="B11" s="1" t="s">
        <v>38</v>
      </c>
      <c r="C11" s="1" t="s">
        <v>39</v>
      </c>
      <c r="D11" s="10">
        <v>0</v>
      </c>
      <c r="E11" s="10">
        <v>0</v>
      </c>
      <c r="F11" s="10">
        <v>0</v>
      </c>
      <c r="G11" s="10">
        <v>400772.13</v>
      </c>
      <c r="H11" s="10">
        <v>400772.13</v>
      </c>
      <c r="I11" s="10">
        <v>0</v>
      </c>
      <c r="J11" s="10">
        <v>2568941.7000000002</v>
      </c>
      <c r="K11" s="10">
        <v>0</v>
      </c>
      <c r="L11" s="10">
        <v>2568941.7000000002</v>
      </c>
      <c r="M11" s="10">
        <v>0</v>
      </c>
      <c r="N11" s="10">
        <v>0</v>
      </c>
      <c r="O11" s="10">
        <v>0</v>
      </c>
      <c r="P11" s="10">
        <v>2969713.83</v>
      </c>
      <c r="Q11" s="10">
        <v>41620</v>
      </c>
      <c r="R11" s="10">
        <v>19086.25</v>
      </c>
      <c r="S11" s="10">
        <v>1232592.48</v>
      </c>
      <c r="T11" s="10">
        <v>106177.78</v>
      </c>
      <c r="U11" s="10">
        <v>85906.43</v>
      </c>
      <c r="V11" s="10">
        <v>34161.870000000003</v>
      </c>
      <c r="W11" s="10">
        <v>0</v>
      </c>
      <c r="X11" s="10">
        <v>60882.11</v>
      </c>
      <c r="Y11" s="10">
        <v>0</v>
      </c>
      <c r="Z11" s="10">
        <v>1580426.92</v>
      </c>
      <c r="AA11" s="10">
        <v>335753.9</v>
      </c>
      <c r="AB11" s="10">
        <v>113380.68</v>
      </c>
      <c r="AC11" s="10">
        <v>466802.57</v>
      </c>
      <c r="AD11" s="10">
        <v>915937.15</v>
      </c>
      <c r="AE11" s="10">
        <v>285249.53000000003</v>
      </c>
      <c r="AF11" s="10">
        <v>30194.639999999999</v>
      </c>
      <c r="AG11" s="10">
        <v>2565.48</v>
      </c>
      <c r="AH11" s="10">
        <v>6566.32</v>
      </c>
      <c r="AI11" s="10">
        <v>324575.96999999997</v>
      </c>
      <c r="AJ11" s="10">
        <v>88342.59</v>
      </c>
      <c r="AK11" s="10">
        <v>37405.4</v>
      </c>
      <c r="AL11" s="10">
        <v>0</v>
      </c>
      <c r="AM11" s="10">
        <v>0</v>
      </c>
      <c r="AN11" s="10">
        <v>18</v>
      </c>
      <c r="AO11" s="10">
        <v>0</v>
      </c>
      <c r="AP11" s="10">
        <v>0</v>
      </c>
      <c r="AQ11" s="10">
        <v>9385.7999999999993</v>
      </c>
      <c r="AR11" s="10">
        <v>0</v>
      </c>
      <c r="AS11" s="10">
        <v>135151.79</v>
      </c>
      <c r="AT11" s="10">
        <v>0</v>
      </c>
      <c r="AU11" s="10">
        <v>0</v>
      </c>
      <c r="AV11" s="10">
        <v>12000</v>
      </c>
      <c r="AW11" s="10">
        <v>0</v>
      </c>
      <c r="AX11" s="10">
        <v>0</v>
      </c>
      <c r="AY11" s="10">
        <v>0</v>
      </c>
      <c r="AZ11" s="10">
        <v>12000</v>
      </c>
      <c r="BA11" s="10">
        <v>1622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1622</v>
      </c>
      <c r="BI11" s="10">
        <v>2969713.83</v>
      </c>
      <c r="BJ11" s="10">
        <v>0</v>
      </c>
      <c r="BK11" s="10">
        <v>0</v>
      </c>
      <c r="BL11" s="10">
        <v>2969713.83</v>
      </c>
    </row>
    <row r="12" spans="1:64" ht="15.95" customHeight="1" x14ac:dyDescent="0.25">
      <c r="B12" s="1" t="s">
        <v>40</v>
      </c>
      <c r="C12" s="1" t="s">
        <v>41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22085</v>
      </c>
      <c r="J12" s="10">
        <v>99734</v>
      </c>
      <c r="K12" s="10">
        <v>0</v>
      </c>
      <c r="L12" s="10">
        <v>121819</v>
      </c>
      <c r="M12" s="10">
        <v>0</v>
      </c>
      <c r="N12" s="10">
        <v>0</v>
      </c>
      <c r="O12" s="10">
        <v>0</v>
      </c>
      <c r="P12" s="10">
        <v>121819</v>
      </c>
      <c r="Q12" s="10">
        <v>0</v>
      </c>
      <c r="R12" s="10">
        <v>0</v>
      </c>
      <c r="S12" s="10">
        <v>56507</v>
      </c>
      <c r="T12" s="10">
        <v>0</v>
      </c>
      <c r="U12" s="10">
        <v>0</v>
      </c>
      <c r="V12" s="10">
        <v>502</v>
      </c>
      <c r="W12" s="10">
        <v>0</v>
      </c>
      <c r="X12" s="10">
        <v>0</v>
      </c>
      <c r="Y12" s="10">
        <v>0</v>
      </c>
      <c r="Z12" s="10">
        <v>57009</v>
      </c>
      <c r="AA12" s="10">
        <v>11546</v>
      </c>
      <c r="AB12" s="10">
        <v>4556</v>
      </c>
      <c r="AC12" s="10">
        <v>44952</v>
      </c>
      <c r="AD12" s="10">
        <v>61054</v>
      </c>
      <c r="AE12" s="10">
        <v>234</v>
      </c>
      <c r="AF12" s="10">
        <v>0</v>
      </c>
      <c r="AG12" s="10">
        <v>0</v>
      </c>
      <c r="AH12" s="10">
        <v>0</v>
      </c>
      <c r="AI12" s="10">
        <v>234</v>
      </c>
      <c r="AJ12" s="10">
        <v>1675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1600</v>
      </c>
      <c r="AR12" s="10">
        <v>0</v>
      </c>
      <c r="AS12" s="10">
        <v>3275</v>
      </c>
      <c r="AT12" s="10">
        <v>0</v>
      </c>
      <c r="AU12" s="10">
        <v>0</v>
      </c>
      <c r="AV12" s="10">
        <v>247</v>
      </c>
      <c r="AW12" s="10">
        <v>0</v>
      </c>
      <c r="AX12" s="10">
        <v>0</v>
      </c>
      <c r="AY12" s="10">
        <v>0</v>
      </c>
      <c r="AZ12" s="10">
        <v>247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121819</v>
      </c>
      <c r="BJ12" s="10">
        <v>0</v>
      </c>
      <c r="BK12" s="10">
        <v>0</v>
      </c>
      <c r="BL12" s="10">
        <v>121819</v>
      </c>
    </row>
    <row r="13" spans="1:64" ht="15.95" customHeight="1" x14ac:dyDescent="0.25">
      <c r="B13" s="1" t="s">
        <v>42</v>
      </c>
      <c r="C13" s="1" t="s">
        <v>43</v>
      </c>
      <c r="D13" s="10">
        <v>0</v>
      </c>
      <c r="E13" s="10">
        <v>3000000</v>
      </c>
      <c r="F13" s="10">
        <v>0</v>
      </c>
      <c r="G13" s="10">
        <v>42808.77</v>
      </c>
      <c r="H13" s="10">
        <v>3042808.77</v>
      </c>
      <c r="I13" s="10">
        <v>4347297.47</v>
      </c>
      <c r="J13" s="10">
        <v>37059038.409999996</v>
      </c>
      <c r="K13" s="10">
        <v>0</v>
      </c>
      <c r="L13" s="10">
        <v>41406335.880000003</v>
      </c>
      <c r="M13" s="10">
        <v>107000</v>
      </c>
      <c r="N13" s="10">
        <v>1003516.91</v>
      </c>
      <c r="O13" s="10">
        <v>1110516.9099999999</v>
      </c>
      <c r="P13" s="10">
        <v>45559661.560000002</v>
      </c>
      <c r="Q13" s="10">
        <v>970699.42</v>
      </c>
      <c r="R13" s="10">
        <v>117467</v>
      </c>
      <c r="S13" s="10">
        <v>16465045.26</v>
      </c>
      <c r="T13" s="10">
        <v>2471312.7000000002</v>
      </c>
      <c r="U13" s="10">
        <v>331897.28000000003</v>
      </c>
      <c r="V13" s="10">
        <v>9739137.5399999991</v>
      </c>
      <c r="W13" s="10">
        <v>592369.56000000006</v>
      </c>
      <c r="X13" s="10">
        <v>0</v>
      </c>
      <c r="Y13" s="10">
        <v>0</v>
      </c>
      <c r="Z13" s="10">
        <v>30687928.760000002</v>
      </c>
      <c r="AA13" s="10">
        <v>5488189</v>
      </c>
      <c r="AB13" s="10">
        <v>2260770.96</v>
      </c>
      <c r="AC13" s="10">
        <v>6092059.8399999999</v>
      </c>
      <c r="AD13" s="10">
        <v>13841019.800000001</v>
      </c>
      <c r="AE13" s="10">
        <v>645525.93000000005</v>
      </c>
      <c r="AF13" s="10">
        <v>0</v>
      </c>
      <c r="AG13" s="10">
        <v>18029.41</v>
      </c>
      <c r="AH13" s="10">
        <v>62054.74</v>
      </c>
      <c r="AI13" s="10">
        <v>725610.08</v>
      </c>
      <c r="AJ13" s="10">
        <v>268957.15999999997</v>
      </c>
      <c r="AK13" s="10">
        <v>0</v>
      </c>
      <c r="AL13" s="10">
        <v>0</v>
      </c>
      <c r="AM13" s="10">
        <v>0</v>
      </c>
      <c r="AN13" s="10">
        <v>305.81</v>
      </c>
      <c r="AO13" s="10">
        <v>0</v>
      </c>
      <c r="AP13" s="10">
        <v>35550.879999999997</v>
      </c>
      <c r="AQ13" s="10">
        <v>0</v>
      </c>
      <c r="AR13" s="10">
        <v>0</v>
      </c>
      <c r="AS13" s="10">
        <v>304813.84999999998</v>
      </c>
      <c r="AT13" s="10">
        <v>0</v>
      </c>
      <c r="AU13" s="10">
        <v>0</v>
      </c>
      <c r="AV13" s="10">
        <v>289.52999999999997</v>
      </c>
      <c r="AW13" s="10">
        <v>0</v>
      </c>
      <c r="AX13" s="10">
        <v>0</v>
      </c>
      <c r="AY13" s="10">
        <v>0</v>
      </c>
      <c r="AZ13" s="10">
        <v>289.52999999999997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45559662.020000003</v>
      </c>
      <c r="BJ13" s="10">
        <v>0</v>
      </c>
      <c r="BK13" s="10">
        <v>0</v>
      </c>
      <c r="BL13" s="10">
        <v>45559662.020000003</v>
      </c>
    </row>
    <row r="14" spans="1:64" ht="15.95" customHeight="1" x14ac:dyDescent="0.25">
      <c r="B14" s="1" t="s">
        <v>44</v>
      </c>
      <c r="C14" s="1" t="s">
        <v>45</v>
      </c>
      <c r="D14" s="10">
        <v>0</v>
      </c>
      <c r="E14" s="10">
        <v>0</v>
      </c>
      <c r="F14" s="10">
        <v>0</v>
      </c>
      <c r="G14" s="10">
        <v>61096.5</v>
      </c>
      <c r="H14" s="10">
        <v>61096.5</v>
      </c>
      <c r="I14" s="10">
        <v>0</v>
      </c>
      <c r="J14" s="10">
        <v>3988532.9</v>
      </c>
      <c r="K14" s="10">
        <v>0</v>
      </c>
      <c r="L14" s="10">
        <v>3988532.9</v>
      </c>
      <c r="M14" s="10">
        <v>0</v>
      </c>
      <c r="N14" s="10">
        <v>0</v>
      </c>
      <c r="O14" s="10">
        <v>0</v>
      </c>
      <c r="P14" s="10">
        <v>4049629.4</v>
      </c>
      <c r="Q14" s="10">
        <v>99470</v>
      </c>
      <c r="R14" s="10">
        <v>94246.32</v>
      </c>
      <c r="S14" s="10">
        <v>1344668.7</v>
      </c>
      <c r="T14" s="10">
        <v>64858.05</v>
      </c>
      <c r="U14" s="10">
        <v>61330.29</v>
      </c>
      <c r="V14" s="10">
        <v>1043332.28</v>
      </c>
      <c r="W14" s="10">
        <v>3772.35</v>
      </c>
      <c r="X14" s="10">
        <v>0</v>
      </c>
      <c r="Y14" s="10">
        <v>0</v>
      </c>
      <c r="Z14" s="10">
        <v>2711677.99</v>
      </c>
      <c r="AA14" s="10">
        <v>433465.08</v>
      </c>
      <c r="AB14" s="10">
        <v>192669.57</v>
      </c>
      <c r="AC14" s="10">
        <v>431511.57</v>
      </c>
      <c r="AD14" s="10">
        <v>1057646.22</v>
      </c>
      <c r="AE14" s="10">
        <v>80972.789999999994</v>
      </c>
      <c r="AF14" s="10">
        <v>1706.22</v>
      </c>
      <c r="AG14" s="10">
        <v>2505.66</v>
      </c>
      <c r="AH14" s="10">
        <v>9578.57</v>
      </c>
      <c r="AI14" s="10">
        <v>94763.24</v>
      </c>
      <c r="AJ14" s="10">
        <v>79656.94</v>
      </c>
      <c r="AK14" s="10">
        <v>9288.15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41110.86</v>
      </c>
      <c r="AR14" s="10">
        <v>0</v>
      </c>
      <c r="AS14" s="10">
        <v>130055.95</v>
      </c>
      <c r="AT14" s="10">
        <v>0</v>
      </c>
      <c r="AU14" s="10">
        <v>0</v>
      </c>
      <c r="AV14" s="10">
        <v>55008</v>
      </c>
      <c r="AW14" s="10">
        <v>0</v>
      </c>
      <c r="AX14" s="10">
        <v>0</v>
      </c>
      <c r="AY14" s="10">
        <v>0</v>
      </c>
      <c r="AZ14" s="10">
        <v>55008</v>
      </c>
      <c r="BA14" s="10">
        <v>478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478</v>
      </c>
      <c r="BI14" s="10">
        <v>4049629.4</v>
      </c>
      <c r="BJ14" s="10">
        <v>0</v>
      </c>
      <c r="BK14" s="10">
        <v>0</v>
      </c>
      <c r="BL14" s="10">
        <v>4049629.4</v>
      </c>
    </row>
    <row r="15" spans="1:64" ht="15.95" customHeight="1" x14ac:dyDescent="0.25">
      <c r="B15" s="1" t="s">
        <v>46</v>
      </c>
      <c r="C15" s="1" t="s">
        <v>47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1590346</v>
      </c>
      <c r="K15" s="10">
        <v>0</v>
      </c>
      <c r="L15" s="10">
        <v>1590346</v>
      </c>
      <c r="M15" s="10">
        <v>0</v>
      </c>
      <c r="N15" s="10">
        <v>0</v>
      </c>
      <c r="O15" s="10">
        <v>0</v>
      </c>
      <c r="P15" s="10">
        <v>1590346</v>
      </c>
      <c r="Q15" s="10">
        <v>47434</v>
      </c>
      <c r="R15" s="10">
        <v>0</v>
      </c>
      <c r="S15" s="10">
        <v>521142</v>
      </c>
      <c r="T15" s="10">
        <v>40602</v>
      </c>
      <c r="U15" s="10">
        <v>0</v>
      </c>
      <c r="V15" s="10">
        <v>454593</v>
      </c>
      <c r="W15" s="10">
        <v>0</v>
      </c>
      <c r="X15" s="10">
        <v>0</v>
      </c>
      <c r="Y15" s="10">
        <v>0</v>
      </c>
      <c r="Z15" s="10">
        <v>1063771</v>
      </c>
      <c r="AA15" s="10">
        <v>166452</v>
      </c>
      <c r="AB15" s="10">
        <v>79245</v>
      </c>
      <c r="AC15" s="10">
        <v>222651</v>
      </c>
      <c r="AD15" s="10">
        <v>468348</v>
      </c>
      <c r="AE15" s="10">
        <v>76586</v>
      </c>
      <c r="AF15" s="10">
        <v>0</v>
      </c>
      <c r="AG15" s="10">
        <v>0</v>
      </c>
      <c r="AH15" s="10">
        <v>827</v>
      </c>
      <c r="AI15" s="10">
        <v>77413</v>
      </c>
      <c r="AJ15" s="10">
        <v>18442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18442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9260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-46888</v>
      </c>
      <c r="BH15" s="10">
        <v>-37628</v>
      </c>
      <c r="BI15" s="10">
        <v>1590346</v>
      </c>
      <c r="BJ15" s="10">
        <v>0</v>
      </c>
      <c r="BK15" s="10">
        <v>0</v>
      </c>
      <c r="BL15" s="10">
        <v>1590346</v>
      </c>
    </row>
    <row r="16" spans="1:64" ht="15.95" customHeight="1" x14ac:dyDescent="0.25">
      <c r="B16" s="1" t="s">
        <v>48</v>
      </c>
      <c r="C16" s="1" t="s">
        <v>49</v>
      </c>
      <c r="D16" s="10">
        <v>0.08</v>
      </c>
      <c r="E16" s="10">
        <v>128069.36</v>
      </c>
      <c r="F16" s="10">
        <v>0</v>
      </c>
      <c r="G16" s="10">
        <v>17502.650000000001</v>
      </c>
      <c r="H16" s="10">
        <v>145572.01</v>
      </c>
      <c r="I16" s="10">
        <v>0</v>
      </c>
      <c r="J16" s="10">
        <v>490537.94</v>
      </c>
      <c r="K16" s="10">
        <v>0</v>
      </c>
      <c r="L16" s="10">
        <v>490537.94</v>
      </c>
      <c r="M16" s="10">
        <v>0</v>
      </c>
      <c r="N16" s="10">
        <v>0</v>
      </c>
      <c r="O16" s="10">
        <v>0</v>
      </c>
      <c r="P16" s="10">
        <v>636110.03</v>
      </c>
      <c r="Q16" s="10">
        <v>4500</v>
      </c>
      <c r="R16" s="10">
        <v>0</v>
      </c>
      <c r="S16" s="10">
        <v>236387.63</v>
      </c>
      <c r="T16" s="10">
        <v>0</v>
      </c>
      <c r="U16" s="10">
        <v>0</v>
      </c>
      <c r="V16" s="10">
        <v>126360.39</v>
      </c>
      <c r="W16" s="10">
        <v>0</v>
      </c>
      <c r="X16" s="10">
        <v>0</v>
      </c>
      <c r="Y16" s="10">
        <v>7593.24</v>
      </c>
      <c r="Z16" s="10">
        <v>374841.26</v>
      </c>
      <c r="AA16" s="10">
        <v>55353.19</v>
      </c>
      <c r="AB16" s="10">
        <v>26851.68</v>
      </c>
      <c r="AC16" s="10">
        <v>67628.210000000006</v>
      </c>
      <c r="AD16" s="10">
        <v>149833.07999999999</v>
      </c>
      <c r="AE16" s="10">
        <v>101585.48</v>
      </c>
      <c r="AF16" s="10">
        <v>0</v>
      </c>
      <c r="AG16" s="10">
        <v>0</v>
      </c>
      <c r="AH16" s="10">
        <v>666.82</v>
      </c>
      <c r="AI16" s="10">
        <v>102252.3</v>
      </c>
      <c r="AJ16" s="10">
        <v>5560.81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5560.81</v>
      </c>
      <c r="AT16" s="10">
        <v>0</v>
      </c>
      <c r="AU16" s="10">
        <v>0</v>
      </c>
      <c r="AV16" s="10">
        <v>3622.5</v>
      </c>
      <c r="AW16" s="10">
        <v>0</v>
      </c>
      <c r="AX16" s="10">
        <v>0</v>
      </c>
      <c r="AY16" s="10">
        <v>0</v>
      </c>
      <c r="AZ16" s="10">
        <v>3622.5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636109.94999999995</v>
      </c>
      <c r="BJ16" s="10">
        <v>0</v>
      </c>
      <c r="BK16" s="10">
        <v>0</v>
      </c>
      <c r="BL16" s="10">
        <v>636109.94999999995</v>
      </c>
    </row>
    <row r="17" spans="2:64" ht="15.95" customHeight="1" x14ac:dyDescent="0.25">
      <c r="B17" s="1" t="s">
        <v>50</v>
      </c>
      <c r="C17" s="1" t="s">
        <v>51</v>
      </c>
      <c r="D17" s="10">
        <v>0</v>
      </c>
      <c r="E17" s="10">
        <v>680130.03</v>
      </c>
      <c r="F17" s="10">
        <v>0</v>
      </c>
      <c r="G17" s="10">
        <v>0</v>
      </c>
      <c r="H17" s="10">
        <v>680130.03</v>
      </c>
      <c r="I17" s="10">
        <v>0</v>
      </c>
      <c r="J17" s="10">
        <v>877645.77</v>
      </c>
      <c r="K17" s="10">
        <v>0</v>
      </c>
      <c r="L17" s="10">
        <v>877645.77</v>
      </c>
      <c r="M17" s="10">
        <v>0</v>
      </c>
      <c r="N17" s="10">
        <v>79854.73</v>
      </c>
      <c r="O17" s="10">
        <v>79854.73</v>
      </c>
      <c r="P17" s="10">
        <v>1637630.53</v>
      </c>
      <c r="Q17" s="10">
        <v>74166</v>
      </c>
      <c r="R17" s="10">
        <v>0</v>
      </c>
      <c r="S17" s="10">
        <v>508198.95</v>
      </c>
      <c r="T17" s="10">
        <v>192490.23999999999</v>
      </c>
      <c r="U17" s="10">
        <v>35621</v>
      </c>
      <c r="V17" s="10">
        <v>231469.97</v>
      </c>
      <c r="W17" s="10">
        <v>0</v>
      </c>
      <c r="X17" s="10">
        <v>0</v>
      </c>
      <c r="Y17" s="10">
        <v>0</v>
      </c>
      <c r="Z17" s="10">
        <v>1041946.16</v>
      </c>
      <c r="AA17" s="10">
        <v>225795.3</v>
      </c>
      <c r="AB17" s="10">
        <v>74691.64</v>
      </c>
      <c r="AC17" s="10">
        <v>208054.81</v>
      </c>
      <c r="AD17" s="10">
        <v>508541.75</v>
      </c>
      <c r="AE17" s="10">
        <v>65082.23</v>
      </c>
      <c r="AF17" s="10">
        <v>2815.8</v>
      </c>
      <c r="AG17" s="10">
        <v>5442.63</v>
      </c>
      <c r="AH17" s="10">
        <v>-828.7</v>
      </c>
      <c r="AI17" s="10">
        <v>72511.960000000006</v>
      </c>
      <c r="AJ17" s="10">
        <v>14630.66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14630.66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1637630.53</v>
      </c>
      <c r="BJ17" s="10">
        <v>0</v>
      </c>
      <c r="BK17" s="10">
        <v>0</v>
      </c>
      <c r="BL17" s="10">
        <v>1637630.53</v>
      </c>
    </row>
    <row r="18" spans="2:64" ht="15.95" customHeight="1" x14ac:dyDescent="0.25">
      <c r="B18" s="1" t="s">
        <v>52</v>
      </c>
      <c r="C18" s="1" t="s">
        <v>53</v>
      </c>
      <c r="D18" s="10">
        <v>0</v>
      </c>
      <c r="E18" s="10">
        <v>0</v>
      </c>
      <c r="F18" s="10">
        <v>0</v>
      </c>
      <c r="G18" s="10">
        <v>6731931.7400000002</v>
      </c>
      <c r="H18" s="10">
        <v>6731931.7400000002</v>
      </c>
      <c r="I18" s="10">
        <v>0</v>
      </c>
      <c r="J18" s="10">
        <v>32178721.649999999</v>
      </c>
      <c r="K18" s="10">
        <v>0</v>
      </c>
      <c r="L18" s="10">
        <v>32178721.649999999</v>
      </c>
      <c r="M18" s="10">
        <v>0</v>
      </c>
      <c r="N18" s="10">
        <v>2005289.34</v>
      </c>
      <c r="O18" s="10">
        <v>2005289.34</v>
      </c>
      <c r="P18" s="10">
        <v>40915942.729999997</v>
      </c>
      <c r="Q18" s="10">
        <v>705218.2</v>
      </c>
      <c r="R18" s="10">
        <v>296371.03999999998</v>
      </c>
      <c r="S18" s="10">
        <v>11968711.470000001</v>
      </c>
      <c r="T18" s="10">
        <v>6185817.9299999997</v>
      </c>
      <c r="U18" s="10">
        <v>345613.48</v>
      </c>
      <c r="V18" s="10">
        <v>9047009.5500000007</v>
      </c>
      <c r="W18" s="10">
        <v>0</v>
      </c>
      <c r="X18" s="10">
        <v>103831.23</v>
      </c>
      <c r="Y18" s="10">
        <v>0</v>
      </c>
      <c r="Z18" s="10">
        <v>28652572.899999999</v>
      </c>
      <c r="AA18" s="10">
        <v>4731598.09</v>
      </c>
      <c r="AB18" s="10">
        <v>2112376.7200000002</v>
      </c>
      <c r="AC18" s="10">
        <v>5045187.4800000004</v>
      </c>
      <c r="AD18" s="10">
        <v>11889162.289999999</v>
      </c>
      <c r="AE18" s="10">
        <v>13023.02</v>
      </c>
      <c r="AF18" s="10">
        <v>11728.57</v>
      </c>
      <c r="AG18" s="10">
        <v>3564.72</v>
      </c>
      <c r="AH18" s="10">
        <v>78014.039999999994</v>
      </c>
      <c r="AI18" s="10">
        <v>106330.35</v>
      </c>
      <c r="AJ18" s="10">
        <v>110770.55</v>
      </c>
      <c r="AK18" s="10">
        <v>51628.17</v>
      </c>
      <c r="AL18" s="10">
        <v>0</v>
      </c>
      <c r="AM18" s="10">
        <v>0</v>
      </c>
      <c r="AN18" s="10">
        <v>25135.51</v>
      </c>
      <c r="AO18" s="10">
        <v>0</v>
      </c>
      <c r="AP18" s="10">
        <v>72308.179999999993</v>
      </c>
      <c r="AQ18" s="10">
        <v>0</v>
      </c>
      <c r="AR18" s="10">
        <v>6995.84</v>
      </c>
      <c r="AS18" s="10">
        <v>266838.25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1038.94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1038.94</v>
      </c>
      <c r="BI18" s="10">
        <v>40915942.729999997</v>
      </c>
      <c r="BJ18" s="10">
        <v>0</v>
      </c>
      <c r="BK18" s="10">
        <v>0</v>
      </c>
      <c r="BL18" s="10">
        <v>40915942.729999997</v>
      </c>
    </row>
    <row r="19" spans="2:64" ht="15.95" customHeight="1" x14ac:dyDescent="0.25">
      <c r="B19" s="1" t="s">
        <v>54</v>
      </c>
      <c r="C19" s="1" t="s">
        <v>55</v>
      </c>
      <c r="D19" s="10">
        <v>572998.93000000005</v>
      </c>
      <c r="E19" s="10">
        <v>0</v>
      </c>
      <c r="F19" s="10">
        <v>0</v>
      </c>
      <c r="G19" s="10">
        <v>3679.8</v>
      </c>
      <c r="H19" s="10">
        <v>3679.8</v>
      </c>
      <c r="I19" s="10">
        <v>0</v>
      </c>
      <c r="J19" s="10">
        <v>5096204.8099999996</v>
      </c>
      <c r="K19" s="10">
        <v>63654.98</v>
      </c>
      <c r="L19" s="10">
        <v>5159859.79</v>
      </c>
      <c r="M19" s="10">
        <v>0</v>
      </c>
      <c r="N19" s="10">
        <v>474736.99</v>
      </c>
      <c r="O19" s="10">
        <v>474736.99</v>
      </c>
      <c r="P19" s="10">
        <v>6211275.5099999998</v>
      </c>
      <c r="Q19" s="10">
        <v>11714.44</v>
      </c>
      <c r="R19" s="10">
        <v>0</v>
      </c>
      <c r="S19" s="10">
        <v>1589264.71</v>
      </c>
      <c r="T19" s="10">
        <v>790470.21</v>
      </c>
      <c r="U19" s="10">
        <v>25236.97</v>
      </c>
      <c r="V19" s="10">
        <v>1452185.03</v>
      </c>
      <c r="W19" s="10">
        <v>63066.25</v>
      </c>
      <c r="X19" s="10">
        <v>0</v>
      </c>
      <c r="Y19" s="10">
        <v>0</v>
      </c>
      <c r="Z19" s="10">
        <v>3931937.61</v>
      </c>
      <c r="AA19" s="10">
        <v>542669.88</v>
      </c>
      <c r="AB19" s="10">
        <v>294308.27</v>
      </c>
      <c r="AC19" s="10">
        <v>487253.04</v>
      </c>
      <c r="AD19" s="10">
        <v>1324231.19</v>
      </c>
      <c r="AE19" s="10">
        <v>158039.92000000001</v>
      </c>
      <c r="AF19" s="10">
        <v>1895.6</v>
      </c>
      <c r="AG19" s="10">
        <v>7764.55</v>
      </c>
      <c r="AH19" s="10">
        <v>4652.6099999999997</v>
      </c>
      <c r="AI19" s="10">
        <v>172352.68</v>
      </c>
      <c r="AJ19" s="10">
        <v>20337.54</v>
      </c>
      <c r="AK19" s="10">
        <v>4880.9399999999996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33133.24</v>
      </c>
      <c r="AR19" s="10">
        <v>57.24</v>
      </c>
      <c r="AS19" s="10">
        <v>58408.959999999999</v>
      </c>
      <c r="AT19" s="10">
        <v>0</v>
      </c>
      <c r="AU19" s="10">
        <v>0</v>
      </c>
      <c r="AV19" s="10">
        <v>28007.25</v>
      </c>
      <c r="AW19" s="10">
        <v>0</v>
      </c>
      <c r="AX19" s="10">
        <v>0</v>
      </c>
      <c r="AY19" s="10">
        <v>0</v>
      </c>
      <c r="AZ19" s="10">
        <v>28007.25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5514937.6900000004</v>
      </c>
      <c r="BJ19" s="10">
        <v>0</v>
      </c>
      <c r="BK19" s="10">
        <v>0</v>
      </c>
      <c r="BL19" s="10">
        <v>5514937.6900000004</v>
      </c>
    </row>
    <row r="20" spans="2:64" ht="15.95" customHeight="1" x14ac:dyDescent="0.25">
      <c r="B20" s="1" t="s">
        <v>56</v>
      </c>
      <c r="C20" s="1" t="s">
        <v>57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3765162.7</v>
      </c>
      <c r="J20" s="10">
        <v>29658245.940000001</v>
      </c>
      <c r="K20" s="10">
        <v>0</v>
      </c>
      <c r="L20" s="10">
        <v>33423408.640000001</v>
      </c>
      <c r="M20" s="10">
        <v>0</v>
      </c>
      <c r="N20" s="10">
        <v>0</v>
      </c>
      <c r="O20" s="10">
        <v>0</v>
      </c>
      <c r="P20" s="10">
        <v>33423408.640000001</v>
      </c>
      <c r="Q20" s="10">
        <v>353506.51</v>
      </c>
      <c r="R20" s="10">
        <v>612786.69999999995</v>
      </c>
      <c r="S20" s="10">
        <v>12843909.720000001</v>
      </c>
      <c r="T20" s="10">
        <v>4725823.04</v>
      </c>
      <c r="U20" s="10">
        <v>79353.16</v>
      </c>
      <c r="V20" s="10">
        <v>3850511.28</v>
      </c>
      <c r="W20" s="10">
        <v>0</v>
      </c>
      <c r="X20" s="10">
        <v>0</v>
      </c>
      <c r="Y20" s="10">
        <v>2235.75</v>
      </c>
      <c r="Z20" s="10">
        <v>22468126.16</v>
      </c>
      <c r="AA20" s="10">
        <v>4832283.42</v>
      </c>
      <c r="AB20" s="10">
        <v>1636246.07</v>
      </c>
      <c r="AC20" s="10">
        <v>3227216.14</v>
      </c>
      <c r="AD20" s="10">
        <v>9695745.6300000008</v>
      </c>
      <c r="AE20" s="10">
        <v>758162.13</v>
      </c>
      <c r="AF20" s="10">
        <v>4718.9799999999996</v>
      </c>
      <c r="AG20" s="10">
        <v>16412.09</v>
      </c>
      <c r="AH20" s="10">
        <v>51990.75</v>
      </c>
      <c r="AI20" s="10">
        <v>831283.95</v>
      </c>
      <c r="AJ20" s="10">
        <v>321450.53999999998</v>
      </c>
      <c r="AK20" s="10">
        <v>0</v>
      </c>
      <c r="AL20" s="10">
        <v>0</v>
      </c>
      <c r="AM20" s="10">
        <v>0</v>
      </c>
      <c r="AN20" s="10">
        <v>8955.34</v>
      </c>
      <c r="AO20" s="10">
        <v>361.73</v>
      </c>
      <c r="AP20" s="10">
        <v>64939.22</v>
      </c>
      <c r="AQ20" s="10">
        <v>14315.17</v>
      </c>
      <c r="AR20" s="10">
        <v>0</v>
      </c>
      <c r="AS20" s="10">
        <v>410022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18230.900000000001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18230.900000000001</v>
      </c>
      <c r="BI20" s="10">
        <v>33423408.640000001</v>
      </c>
      <c r="BJ20" s="10">
        <v>0</v>
      </c>
      <c r="BK20" s="10">
        <v>0</v>
      </c>
      <c r="BL20" s="10">
        <v>33423408.640000001</v>
      </c>
    </row>
    <row r="21" spans="2:64" ht="15.95" customHeight="1" x14ac:dyDescent="0.25">
      <c r="B21" s="1" t="s">
        <v>58</v>
      </c>
      <c r="C21" s="1" t="s">
        <v>59</v>
      </c>
      <c r="D21" s="10">
        <v>0</v>
      </c>
      <c r="E21" s="10">
        <v>900</v>
      </c>
      <c r="F21" s="10">
        <v>0</v>
      </c>
      <c r="G21" s="10">
        <v>0</v>
      </c>
      <c r="H21" s="10">
        <v>900</v>
      </c>
      <c r="I21" s="10">
        <v>0</v>
      </c>
      <c r="J21" s="10">
        <v>1356014.24</v>
      </c>
      <c r="K21" s="10">
        <v>0</v>
      </c>
      <c r="L21" s="10">
        <v>1356014.24</v>
      </c>
      <c r="M21" s="10">
        <v>0</v>
      </c>
      <c r="N21" s="10">
        <v>0</v>
      </c>
      <c r="O21" s="10">
        <v>0</v>
      </c>
      <c r="P21" s="10">
        <v>1356914.24</v>
      </c>
      <c r="Q21" s="10">
        <v>82117.100000000006</v>
      </c>
      <c r="R21" s="10">
        <v>0</v>
      </c>
      <c r="S21" s="10">
        <v>375262.07</v>
      </c>
      <c r="T21" s="10">
        <v>128163.4</v>
      </c>
      <c r="U21" s="10">
        <v>0</v>
      </c>
      <c r="V21" s="10">
        <v>400001.52</v>
      </c>
      <c r="W21" s="10">
        <v>0</v>
      </c>
      <c r="X21" s="10">
        <v>0</v>
      </c>
      <c r="Y21" s="10">
        <v>0</v>
      </c>
      <c r="Z21" s="10">
        <v>985544.09</v>
      </c>
      <c r="AA21" s="10">
        <v>161060.56</v>
      </c>
      <c r="AB21" s="10">
        <v>75795.89</v>
      </c>
      <c r="AC21" s="10">
        <v>68404.73</v>
      </c>
      <c r="AD21" s="10">
        <v>305261.18</v>
      </c>
      <c r="AE21" s="10">
        <v>49087.08</v>
      </c>
      <c r="AF21" s="10">
        <v>0</v>
      </c>
      <c r="AG21" s="10">
        <v>900</v>
      </c>
      <c r="AH21" s="10">
        <v>472.42</v>
      </c>
      <c r="AI21" s="10">
        <v>50459.5</v>
      </c>
      <c r="AJ21" s="10">
        <v>15649.47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15649.47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1356914.24</v>
      </c>
      <c r="BJ21" s="10">
        <v>0</v>
      </c>
      <c r="BK21" s="10">
        <v>0</v>
      </c>
      <c r="BL21" s="10">
        <v>1356914.24</v>
      </c>
    </row>
    <row r="22" spans="2:64" ht="15.95" customHeight="1" x14ac:dyDescent="0.25">
      <c r="B22" s="1" t="s">
        <v>60</v>
      </c>
      <c r="C22" s="1" t="s">
        <v>61</v>
      </c>
      <c r="D22" s="10">
        <v>0</v>
      </c>
      <c r="E22" s="10">
        <v>110</v>
      </c>
      <c r="F22" s="10">
        <v>0</v>
      </c>
      <c r="G22" s="10">
        <v>14990</v>
      </c>
      <c r="H22" s="10">
        <v>15100</v>
      </c>
      <c r="I22" s="10">
        <v>0</v>
      </c>
      <c r="J22" s="10">
        <v>843744.13</v>
      </c>
      <c r="K22" s="10">
        <v>0</v>
      </c>
      <c r="L22" s="10">
        <v>843744.13</v>
      </c>
      <c r="M22" s="10">
        <v>0</v>
      </c>
      <c r="N22" s="10">
        <v>0</v>
      </c>
      <c r="O22" s="10">
        <v>0</v>
      </c>
      <c r="P22" s="10">
        <v>858844.13</v>
      </c>
      <c r="Q22" s="10">
        <v>133051.07999999999</v>
      </c>
      <c r="R22" s="10">
        <v>0</v>
      </c>
      <c r="S22" s="10">
        <v>312339.63</v>
      </c>
      <c r="T22" s="10">
        <v>0</v>
      </c>
      <c r="U22" s="10">
        <v>0</v>
      </c>
      <c r="V22" s="10">
        <v>125106.18</v>
      </c>
      <c r="W22" s="10">
        <v>0</v>
      </c>
      <c r="X22" s="10">
        <v>0</v>
      </c>
      <c r="Y22" s="10">
        <v>0</v>
      </c>
      <c r="Z22" s="10">
        <v>570496.89</v>
      </c>
      <c r="AA22" s="10">
        <v>93760.36</v>
      </c>
      <c r="AB22" s="10">
        <v>45102.89</v>
      </c>
      <c r="AC22" s="10">
        <v>127937.92</v>
      </c>
      <c r="AD22" s="10">
        <v>266801.17</v>
      </c>
      <c r="AE22" s="10">
        <v>0</v>
      </c>
      <c r="AF22" s="10">
        <v>0</v>
      </c>
      <c r="AG22" s="10">
        <v>1657.57</v>
      </c>
      <c r="AH22" s="10">
        <v>1804.44</v>
      </c>
      <c r="AI22" s="10">
        <v>3462.01</v>
      </c>
      <c r="AJ22" s="10">
        <v>13414.8</v>
      </c>
      <c r="AK22" s="10">
        <v>644.91</v>
      </c>
      <c r="AL22" s="10">
        <v>0</v>
      </c>
      <c r="AM22" s="10">
        <v>0</v>
      </c>
      <c r="AN22" s="10">
        <v>0</v>
      </c>
      <c r="AO22" s="10">
        <v>0</v>
      </c>
      <c r="AP22" s="10">
        <v>2500</v>
      </c>
      <c r="AQ22" s="10">
        <v>0</v>
      </c>
      <c r="AR22" s="10">
        <v>1524.35</v>
      </c>
      <c r="AS22" s="10">
        <v>18084.060000000001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858844.13</v>
      </c>
      <c r="BJ22" s="10">
        <v>0</v>
      </c>
      <c r="BK22" s="10">
        <v>0</v>
      </c>
      <c r="BL22" s="10">
        <v>858844.13</v>
      </c>
    </row>
    <row r="23" spans="2:64" ht="15.95" customHeight="1" x14ac:dyDescent="0.25">
      <c r="B23" s="1" t="s">
        <v>62</v>
      </c>
      <c r="C23" s="1" t="s">
        <v>63</v>
      </c>
      <c r="D23" s="10">
        <v>0</v>
      </c>
      <c r="E23" s="10">
        <v>171406.51</v>
      </c>
      <c r="F23" s="10">
        <v>0</v>
      </c>
      <c r="G23" s="10">
        <v>19332.28</v>
      </c>
      <c r="H23" s="10">
        <v>190738.79</v>
      </c>
      <c r="I23" s="10">
        <v>0</v>
      </c>
      <c r="J23" s="10">
        <v>1908464.42</v>
      </c>
      <c r="K23" s="10">
        <v>0</v>
      </c>
      <c r="L23" s="10">
        <v>1908464.42</v>
      </c>
      <c r="M23" s="10">
        <v>0</v>
      </c>
      <c r="N23" s="10">
        <v>0</v>
      </c>
      <c r="O23" s="10">
        <v>0</v>
      </c>
      <c r="P23" s="10">
        <v>2099203.21</v>
      </c>
      <c r="Q23" s="10">
        <v>112097.04</v>
      </c>
      <c r="R23" s="10">
        <v>0</v>
      </c>
      <c r="S23" s="10">
        <v>511024.15</v>
      </c>
      <c r="T23" s="10">
        <v>50864.18</v>
      </c>
      <c r="U23" s="10">
        <v>27520.2</v>
      </c>
      <c r="V23" s="10">
        <v>705470.71</v>
      </c>
      <c r="W23" s="10">
        <v>0</v>
      </c>
      <c r="X23" s="10">
        <v>0</v>
      </c>
      <c r="Y23" s="10">
        <v>0</v>
      </c>
      <c r="Z23" s="10">
        <v>1406976.28</v>
      </c>
      <c r="AA23" s="10">
        <v>308467.56</v>
      </c>
      <c r="AB23" s="10">
        <v>106142.43</v>
      </c>
      <c r="AC23" s="10">
        <v>165606.95000000001</v>
      </c>
      <c r="AD23" s="10">
        <v>580216.93999999994</v>
      </c>
      <c r="AE23" s="10">
        <v>42825.67</v>
      </c>
      <c r="AF23" s="10">
        <v>1404.88</v>
      </c>
      <c r="AG23" s="10">
        <v>1434.26</v>
      </c>
      <c r="AH23" s="10">
        <v>12967.75</v>
      </c>
      <c r="AI23" s="10">
        <v>58632.56</v>
      </c>
      <c r="AJ23" s="10">
        <v>40043.03</v>
      </c>
      <c r="AK23" s="10">
        <v>0</v>
      </c>
      <c r="AL23" s="10">
        <v>0</v>
      </c>
      <c r="AM23" s="10">
        <v>0</v>
      </c>
      <c r="AN23" s="10">
        <v>8963.3700000000008</v>
      </c>
      <c r="AO23" s="10">
        <v>0</v>
      </c>
      <c r="AP23" s="10">
        <v>0</v>
      </c>
      <c r="AQ23" s="10">
        <v>528.78</v>
      </c>
      <c r="AR23" s="10">
        <v>0</v>
      </c>
      <c r="AS23" s="10">
        <v>49535.18</v>
      </c>
      <c r="AT23" s="10">
        <v>0</v>
      </c>
      <c r="AU23" s="10">
        <v>0</v>
      </c>
      <c r="AV23" s="10">
        <v>3668.25</v>
      </c>
      <c r="AW23" s="10">
        <v>0</v>
      </c>
      <c r="AX23" s="10">
        <v>0</v>
      </c>
      <c r="AY23" s="10">
        <v>0</v>
      </c>
      <c r="AZ23" s="10">
        <v>3668.25</v>
      </c>
      <c r="BA23" s="10">
        <v>174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174</v>
      </c>
      <c r="BI23" s="10">
        <v>2099203.21</v>
      </c>
      <c r="BJ23" s="10">
        <v>0</v>
      </c>
      <c r="BK23" s="10">
        <v>0</v>
      </c>
      <c r="BL23" s="10">
        <v>2099203.21</v>
      </c>
    </row>
    <row r="24" spans="2:64" ht="15.95" customHeight="1" x14ac:dyDescent="0.25">
      <c r="B24" s="1" t="s">
        <v>64</v>
      </c>
      <c r="C24" s="1" t="s">
        <v>65</v>
      </c>
      <c r="D24" s="10">
        <v>323212.81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1195419.71</v>
      </c>
      <c r="K24" s="10">
        <v>0</v>
      </c>
      <c r="L24" s="10">
        <v>1195419.71</v>
      </c>
      <c r="M24" s="10">
        <v>0</v>
      </c>
      <c r="N24" s="10">
        <v>0</v>
      </c>
      <c r="O24" s="10">
        <v>0</v>
      </c>
      <c r="P24" s="10">
        <v>1518632.52</v>
      </c>
      <c r="Q24" s="10">
        <v>0</v>
      </c>
      <c r="R24" s="10">
        <v>0</v>
      </c>
      <c r="S24" s="10">
        <v>390000.48</v>
      </c>
      <c r="T24" s="10">
        <v>123028.87</v>
      </c>
      <c r="U24" s="10">
        <v>0</v>
      </c>
      <c r="V24" s="10">
        <v>454533.09</v>
      </c>
      <c r="W24" s="10">
        <v>0</v>
      </c>
      <c r="X24" s="10">
        <v>0</v>
      </c>
      <c r="Y24" s="10">
        <v>0</v>
      </c>
      <c r="Z24" s="10">
        <v>967562.44</v>
      </c>
      <c r="AA24" s="10">
        <v>108829.89</v>
      </c>
      <c r="AB24" s="10">
        <v>72193.59</v>
      </c>
      <c r="AC24" s="10">
        <v>83777.14</v>
      </c>
      <c r="AD24" s="10">
        <v>264800.62</v>
      </c>
      <c r="AE24" s="10">
        <v>5060.04</v>
      </c>
      <c r="AF24" s="10">
        <v>0</v>
      </c>
      <c r="AG24" s="10">
        <v>0</v>
      </c>
      <c r="AH24" s="10">
        <v>0</v>
      </c>
      <c r="AI24" s="10">
        <v>5060.04</v>
      </c>
      <c r="AJ24" s="10">
        <v>17582.89</v>
      </c>
      <c r="AK24" s="10">
        <v>325.45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11488</v>
      </c>
      <c r="AR24" s="10">
        <v>0</v>
      </c>
      <c r="AS24" s="10">
        <v>29396.34</v>
      </c>
      <c r="AT24" s="10">
        <v>0</v>
      </c>
      <c r="AU24" s="10">
        <v>0</v>
      </c>
      <c r="AV24" s="10">
        <v>7221.93</v>
      </c>
      <c r="AW24" s="10">
        <v>0</v>
      </c>
      <c r="AX24" s="10">
        <v>0</v>
      </c>
      <c r="AY24" s="10">
        <v>0</v>
      </c>
      <c r="AZ24" s="10">
        <v>7221.93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1274041.3700000001</v>
      </c>
      <c r="BJ24" s="10">
        <v>0</v>
      </c>
      <c r="BK24" s="10">
        <v>0</v>
      </c>
      <c r="BL24" s="10">
        <v>1274041.3700000001</v>
      </c>
    </row>
    <row r="25" spans="2:64" ht="15.95" customHeight="1" x14ac:dyDescent="0.25">
      <c r="B25" s="1" t="s">
        <v>66</v>
      </c>
      <c r="C25" s="1" t="s">
        <v>67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19648485.32</v>
      </c>
      <c r="K25" s="10">
        <v>0</v>
      </c>
      <c r="L25" s="10">
        <v>19648485.32</v>
      </c>
      <c r="M25" s="10">
        <v>0</v>
      </c>
      <c r="N25" s="10">
        <v>0</v>
      </c>
      <c r="O25" s="10">
        <v>0</v>
      </c>
      <c r="P25" s="10">
        <v>19648485.32</v>
      </c>
      <c r="Q25" s="10">
        <v>104908.78</v>
      </c>
      <c r="R25" s="10">
        <v>0</v>
      </c>
      <c r="S25" s="10">
        <v>3522852.37</v>
      </c>
      <c r="T25" s="10">
        <v>4903504.4000000004</v>
      </c>
      <c r="U25" s="10">
        <v>277495.31</v>
      </c>
      <c r="V25" s="10">
        <v>3451341.16</v>
      </c>
      <c r="W25" s="10">
        <v>749712.19</v>
      </c>
      <c r="X25" s="10">
        <v>0</v>
      </c>
      <c r="Y25" s="10">
        <v>306790.87</v>
      </c>
      <c r="Z25" s="10">
        <v>13316605.08</v>
      </c>
      <c r="AA25" s="10">
        <v>2387227.21</v>
      </c>
      <c r="AB25" s="10">
        <v>977118.11</v>
      </c>
      <c r="AC25" s="10">
        <v>1616817.55</v>
      </c>
      <c r="AD25" s="10">
        <v>4981162.87</v>
      </c>
      <c r="AE25" s="10">
        <v>490833.9</v>
      </c>
      <c r="AF25" s="10">
        <v>6295.36</v>
      </c>
      <c r="AG25" s="10">
        <v>14234.01</v>
      </c>
      <c r="AH25" s="10">
        <v>60072.38</v>
      </c>
      <c r="AI25" s="10">
        <v>571435.65</v>
      </c>
      <c r="AJ25" s="10">
        <v>213406.26</v>
      </c>
      <c r="AK25" s="10">
        <v>5245.77</v>
      </c>
      <c r="AL25" s="10">
        <v>0</v>
      </c>
      <c r="AM25" s="10">
        <v>26494.66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245146.69</v>
      </c>
      <c r="AT25" s="10">
        <v>0</v>
      </c>
      <c r="AU25" s="10">
        <v>0</v>
      </c>
      <c r="AV25" s="10">
        <v>133555.4</v>
      </c>
      <c r="AW25" s="10">
        <v>0</v>
      </c>
      <c r="AX25" s="10">
        <v>0</v>
      </c>
      <c r="AY25" s="10">
        <v>0</v>
      </c>
      <c r="AZ25" s="10">
        <v>133555.4</v>
      </c>
      <c r="BA25" s="10">
        <v>23359.53</v>
      </c>
      <c r="BB25" s="10">
        <v>0</v>
      </c>
      <c r="BC25" s="10">
        <v>0</v>
      </c>
      <c r="BD25" s="10">
        <v>0</v>
      </c>
      <c r="BE25" s="10">
        <v>0</v>
      </c>
      <c r="BF25" s="10">
        <v>525.79999999999995</v>
      </c>
      <c r="BG25" s="10">
        <v>0</v>
      </c>
      <c r="BH25" s="10">
        <v>23885.33</v>
      </c>
      <c r="BI25" s="10">
        <v>19271791.02</v>
      </c>
      <c r="BJ25" s="10">
        <v>376694.3</v>
      </c>
      <c r="BK25" s="10">
        <v>376694.3</v>
      </c>
      <c r="BL25" s="10">
        <v>19648485.32</v>
      </c>
    </row>
    <row r="26" spans="2:64" ht="15.95" customHeight="1" x14ac:dyDescent="0.25">
      <c r="B26" s="1" t="s">
        <v>68</v>
      </c>
      <c r="C26" s="1" t="s">
        <v>397</v>
      </c>
      <c r="D26" s="10">
        <v>0.02</v>
      </c>
      <c r="E26" s="10">
        <v>0</v>
      </c>
      <c r="F26" s="10">
        <v>0</v>
      </c>
      <c r="G26" s="10">
        <v>76216.52</v>
      </c>
      <c r="H26" s="10">
        <v>76216.52</v>
      </c>
      <c r="I26" s="10">
        <v>0</v>
      </c>
      <c r="J26" s="10">
        <v>1372783.76</v>
      </c>
      <c r="K26" s="10">
        <v>0</v>
      </c>
      <c r="L26" s="10">
        <v>1372783.76</v>
      </c>
      <c r="M26" s="10">
        <v>0</v>
      </c>
      <c r="N26" s="10">
        <v>0</v>
      </c>
      <c r="O26" s="10">
        <v>0</v>
      </c>
      <c r="P26" s="10">
        <v>1449000.3</v>
      </c>
      <c r="Q26" s="10">
        <v>93447</v>
      </c>
      <c r="R26" s="10">
        <v>0</v>
      </c>
      <c r="S26" s="10">
        <v>454503.71</v>
      </c>
      <c r="T26" s="10">
        <v>0</v>
      </c>
      <c r="U26" s="10">
        <v>0</v>
      </c>
      <c r="V26" s="10">
        <v>387342.35</v>
      </c>
      <c r="W26" s="10">
        <v>0</v>
      </c>
      <c r="X26" s="10">
        <v>0</v>
      </c>
      <c r="Y26" s="10">
        <v>0</v>
      </c>
      <c r="Z26" s="10">
        <v>935293.06</v>
      </c>
      <c r="AA26" s="10">
        <v>155219.76999999999</v>
      </c>
      <c r="AB26" s="10">
        <v>72443.17</v>
      </c>
      <c r="AC26" s="10">
        <v>236670.45</v>
      </c>
      <c r="AD26" s="10">
        <v>464333.39</v>
      </c>
      <c r="AE26" s="10">
        <v>41246.839999999997</v>
      </c>
      <c r="AF26" s="10">
        <v>0</v>
      </c>
      <c r="AG26" s="10">
        <v>0</v>
      </c>
      <c r="AH26" s="10">
        <v>5670.32</v>
      </c>
      <c r="AI26" s="10">
        <v>46917.16</v>
      </c>
      <c r="AJ26" s="10">
        <v>2456.67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2456.67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1449000.28</v>
      </c>
      <c r="BJ26" s="10">
        <v>0</v>
      </c>
      <c r="BK26" s="10">
        <v>0</v>
      </c>
      <c r="BL26" s="10">
        <v>1449000.28</v>
      </c>
    </row>
    <row r="27" spans="2:64" ht="15.95" customHeight="1" x14ac:dyDescent="0.25">
      <c r="B27" s="1" t="s">
        <v>69</v>
      </c>
      <c r="C27" s="1" t="s">
        <v>70</v>
      </c>
      <c r="D27" s="10">
        <v>114321.69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427428.5</v>
      </c>
      <c r="K27" s="10">
        <v>0</v>
      </c>
      <c r="L27" s="10">
        <v>427428.5</v>
      </c>
      <c r="M27" s="10">
        <v>0</v>
      </c>
      <c r="N27" s="10">
        <v>0</v>
      </c>
      <c r="O27" s="10">
        <v>0</v>
      </c>
      <c r="P27" s="10">
        <v>541750.18999999994</v>
      </c>
      <c r="Q27" s="10">
        <v>0</v>
      </c>
      <c r="R27" s="10">
        <v>0</v>
      </c>
      <c r="S27" s="10">
        <v>234305.63</v>
      </c>
      <c r="T27" s="10">
        <v>0</v>
      </c>
      <c r="U27" s="10">
        <v>0</v>
      </c>
      <c r="V27" s="10">
        <v>97900.35</v>
      </c>
      <c r="W27" s="10">
        <v>0</v>
      </c>
      <c r="X27" s="10">
        <v>0</v>
      </c>
      <c r="Y27" s="10">
        <v>10452</v>
      </c>
      <c r="Z27" s="10">
        <v>342657.98</v>
      </c>
      <c r="AA27" s="10">
        <v>48146.43</v>
      </c>
      <c r="AB27" s="10">
        <v>20647.68</v>
      </c>
      <c r="AC27" s="10">
        <v>23412</v>
      </c>
      <c r="AD27" s="10">
        <v>92206.11</v>
      </c>
      <c r="AE27" s="10">
        <v>40000</v>
      </c>
      <c r="AF27" s="10">
        <v>0</v>
      </c>
      <c r="AG27" s="10">
        <v>0</v>
      </c>
      <c r="AH27" s="10">
        <v>0</v>
      </c>
      <c r="AI27" s="10">
        <v>40000</v>
      </c>
      <c r="AJ27" s="10">
        <v>21098.04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21098.04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495962.13</v>
      </c>
      <c r="BJ27" s="10">
        <v>0</v>
      </c>
      <c r="BK27" s="10">
        <v>0</v>
      </c>
      <c r="BL27" s="10">
        <v>495962.13</v>
      </c>
    </row>
    <row r="28" spans="2:64" ht="15.95" customHeight="1" x14ac:dyDescent="0.25">
      <c r="B28" s="1" t="s">
        <v>71</v>
      </c>
      <c r="C28" s="1" t="s">
        <v>72</v>
      </c>
      <c r="D28" s="10">
        <v>0</v>
      </c>
      <c r="E28" s="10">
        <v>3213874.83</v>
      </c>
      <c r="F28" s="10">
        <v>0</v>
      </c>
      <c r="G28" s="10">
        <v>0</v>
      </c>
      <c r="H28" s="10">
        <v>3213874.83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3213874.83</v>
      </c>
      <c r="Q28" s="10">
        <v>0</v>
      </c>
      <c r="R28" s="10">
        <v>0</v>
      </c>
      <c r="S28" s="10">
        <v>1427473.4</v>
      </c>
      <c r="T28" s="10">
        <v>3323.84</v>
      </c>
      <c r="U28" s="10">
        <v>20953.400000000001</v>
      </c>
      <c r="V28" s="10">
        <v>588617.30000000005</v>
      </c>
      <c r="W28" s="10">
        <v>0</v>
      </c>
      <c r="X28" s="10">
        <v>0</v>
      </c>
      <c r="Y28" s="10">
        <v>0</v>
      </c>
      <c r="Z28" s="10">
        <v>2040367.94</v>
      </c>
      <c r="AA28" s="10">
        <v>437953.55</v>
      </c>
      <c r="AB28" s="10">
        <v>151388.29</v>
      </c>
      <c r="AC28" s="10">
        <v>535750.57999999996</v>
      </c>
      <c r="AD28" s="10">
        <v>1125092.42</v>
      </c>
      <c r="AE28" s="10">
        <v>4443.5</v>
      </c>
      <c r="AF28" s="10">
        <v>0</v>
      </c>
      <c r="AG28" s="10">
        <v>0</v>
      </c>
      <c r="AH28" s="10">
        <v>1974.56</v>
      </c>
      <c r="AI28" s="10">
        <v>6418.06</v>
      </c>
      <c r="AJ28" s="10">
        <v>41996.41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41996.41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3213874.83</v>
      </c>
      <c r="BJ28" s="10">
        <v>0</v>
      </c>
      <c r="BK28" s="10">
        <v>0</v>
      </c>
      <c r="BL28" s="10">
        <v>3213874.83</v>
      </c>
    </row>
    <row r="29" spans="2:64" ht="15.95" customHeight="1" x14ac:dyDescent="0.25">
      <c r="B29" s="1" t="s">
        <v>73</v>
      </c>
      <c r="C29" s="1" t="s">
        <v>74</v>
      </c>
      <c r="D29" s="10">
        <v>0</v>
      </c>
      <c r="E29" s="10">
        <v>40391.86</v>
      </c>
      <c r="F29" s="10">
        <v>0</v>
      </c>
      <c r="G29" s="10">
        <v>0</v>
      </c>
      <c r="H29" s="10">
        <v>40391.86</v>
      </c>
      <c r="I29" s="10">
        <v>0</v>
      </c>
      <c r="J29" s="10">
        <v>228871.41</v>
      </c>
      <c r="K29" s="10">
        <v>0</v>
      </c>
      <c r="L29" s="10">
        <v>228871.41</v>
      </c>
      <c r="M29" s="10">
        <v>0</v>
      </c>
      <c r="N29" s="10">
        <v>0</v>
      </c>
      <c r="O29" s="10">
        <v>0</v>
      </c>
      <c r="P29" s="10">
        <v>269263.27</v>
      </c>
      <c r="Q29" s="10">
        <v>3000</v>
      </c>
      <c r="R29" s="10">
        <v>0</v>
      </c>
      <c r="S29" s="10">
        <v>74277.7</v>
      </c>
      <c r="T29" s="10">
        <v>0</v>
      </c>
      <c r="U29" s="10">
        <v>4943.28</v>
      </c>
      <c r="V29" s="10">
        <v>85818.44</v>
      </c>
      <c r="W29" s="10">
        <v>0</v>
      </c>
      <c r="X29" s="10">
        <v>0</v>
      </c>
      <c r="Y29" s="10">
        <v>0</v>
      </c>
      <c r="Z29" s="10">
        <v>168039.42</v>
      </c>
      <c r="AA29" s="10">
        <v>32011.17</v>
      </c>
      <c r="AB29" s="10">
        <v>12818.05</v>
      </c>
      <c r="AC29" s="10">
        <v>11902.84</v>
      </c>
      <c r="AD29" s="10">
        <v>56732.06</v>
      </c>
      <c r="AE29" s="10">
        <v>42577.75</v>
      </c>
      <c r="AF29" s="10">
        <v>0</v>
      </c>
      <c r="AG29" s="10">
        <v>0</v>
      </c>
      <c r="AH29" s="10">
        <v>440.32</v>
      </c>
      <c r="AI29" s="10">
        <v>43018.07</v>
      </c>
      <c r="AJ29" s="10">
        <v>1473.73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1473.73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269263.28000000003</v>
      </c>
      <c r="BJ29" s="10">
        <v>0</v>
      </c>
      <c r="BK29" s="10">
        <v>0</v>
      </c>
      <c r="BL29" s="10">
        <v>269263.28000000003</v>
      </c>
    </row>
    <row r="30" spans="2:64" ht="15.95" customHeight="1" x14ac:dyDescent="0.25">
      <c r="B30" s="1" t="s">
        <v>75</v>
      </c>
      <c r="C30" s="1" t="s">
        <v>76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227228.73</v>
      </c>
      <c r="J30" s="10">
        <v>316891.09000000003</v>
      </c>
      <c r="K30" s="10">
        <v>0</v>
      </c>
      <c r="L30" s="10">
        <v>544119.81999999995</v>
      </c>
      <c r="M30" s="10">
        <v>0</v>
      </c>
      <c r="N30" s="10">
        <v>0</v>
      </c>
      <c r="O30" s="10">
        <v>0</v>
      </c>
      <c r="P30" s="10">
        <v>544119.81999999995</v>
      </c>
      <c r="Q30" s="10">
        <v>0</v>
      </c>
      <c r="R30" s="10">
        <v>0</v>
      </c>
      <c r="S30" s="10">
        <v>238732.26</v>
      </c>
      <c r="T30" s="10">
        <v>0</v>
      </c>
      <c r="U30" s="10">
        <v>0</v>
      </c>
      <c r="V30" s="10">
        <v>122586.24000000001</v>
      </c>
      <c r="W30" s="10">
        <v>0</v>
      </c>
      <c r="X30" s="10">
        <v>0</v>
      </c>
      <c r="Y30" s="10">
        <v>0</v>
      </c>
      <c r="Z30" s="10">
        <v>361318.5</v>
      </c>
      <c r="AA30" s="10">
        <v>51008.09</v>
      </c>
      <c r="AB30" s="10">
        <v>27979.84</v>
      </c>
      <c r="AC30" s="10">
        <v>88498.54</v>
      </c>
      <c r="AD30" s="10">
        <v>167486.47</v>
      </c>
      <c r="AE30" s="10">
        <v>3864.81</v>
      </c>
      <c r="AF30" s="10">
        <v>0</v>
      </c>
      <c r="AG30" s="10">
        <v>0</v>
      </c>
      <c r="AH30" s="10">
        <v>0</v>
      </c>
      <c r="AI30" s="10">
        <v>3864.81</v>
      </c>
      <c r="AJ30" s="10">
        <v>7397.24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4052.8</v>
      </c>
      <c r="AQ30" s="10">
        <v>0</v>
      </c>
      <c r="AR30" s="10">
        <v>0</v>
      </c>
      <c r="AS30" s="10">
        <v>11450.04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544119.81999999995</v>
      </c>
      <c r="BJ30" s="10">
        <v>0</v>
      </c>
      <c r="BK30" s="10">
        <v>0</v>
      </c>
      <c r="BL30" s="10">
        <v>544119.81999999995</v>
      </c>
    </row>
    <row r="31" spans="2:64" ht="15.95" customHeight="1" x14ac:dyDescent="0.25">
      <c r="B31" s="1" t="s">
        <v>77</v>
      </c>
      <c r="C31" s="1" t="s">
        <v>78</v>
      </c>
      <c r="D31" s="10">
        <v>0</v>
      </c>
      <c r="E31" s="10">
        <v>0</v>
      </c>
      <c r="F31" s="10">
        <v>0</v>
      </c>
      <c r="G31" s="10">
        <v>90181.79</v>
      </c>
      <c r="H31" s="10">
        <v>90181.79</v>
      </c>
      <c r="I31" s="10">
        <v>0</v>
      </c>
      <c r="J31" s="10">
        <v>1595049.29</v>
      </c>
      <c r="K31" s="10">
        <v>0</v>
      </c>
      <c r="L31" s="10">
        <v>1595049.29</v>
      </c>
      <c r="M31" s="10">
        <v>106066.41</v>
      </c>
      <c r="N31" s="10">
        <v>177878.01</v>
      </c>
      <c r="O31" s="10">
        <v>283944.42</v>
      </c>
      <c r="P31" s="10">
        <v>1969175.5</v>
      </c>
      <c r="Q31" s="10">
        <v>49207.79</v>
      </c>
      <c r="R31" s="10">
        <v>0</v>
      </c>
      <c r="S31" s="10">
        <v>942179.62</v>
      </c>
      <c r="T31" s="10">
        <v>274589.65999999997</v>
      </c>
      <c r="U31" s="10">
        <v>3920.88</v>
      </c>
      <c r="V31" s="10">
        <v>125069.59</v>
      </c>
      <c r="W31" s="10">
        <v>0</v>
      </c>
      <c r="X31" s="10">
        <v>0</v>
      </c>
      <c r="Y31" s="10">
        <v>0</v>
      </c>
      <c r="Z31" s="10">
        <v>1394967.54</v>
      </c>
      <c r="AA31" s="10">
        <v>298195.5</v>
      </c>
      <c r="AB31" s="10">
        <v>100919.16</v>
      </c>
      <c r="AC31" s="10">
        <v>152139.54999999999</v>
      </c>
      <c r="AD31" s="10">
        <v>551254.21</v>
      </c>
      <c r="AE31" s="10">
        <v>5335.5</v>
      </c>
      <c r="AF31" s="10">
        <v>0</v>
      </c>
      <c r="AG31" s="10">
        <v>0</v>
      </c>
      <c r="AH31" s="10">
        <v>1818.6</v>
      </c>
      <c r="AI31" s="10">
        <v>7154.1</v>
      </c>
      <c r="AJ31" s="10">
        <v>12443.68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12443.68</v>
      </c>
      <c r="AT31" s="10">
        <v>0</v>
      </c>
      <c r="AU31" s="10">
        <v>0</v>
      </c>
      <c r="AV31" s="10">
        <v>275.08</v>
      </c>
      <c r="AW31" s="10">
        <v>0</v>
      </c>
      <c r="AX31" s="10">
        <v>0</v>
      </c>
      <c r="AY31" s="10">
        <v>0</v>
      </c>
      <c r="AZ31" s="10">
        <v>275.08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3080.26</v>
      </c>
      <c r="BG31" s="10">
        <v>0</v>
      </c>
      <c r="BH31" s="10">
        <v>3080.26</v>
      </c>
      <c r="BI31" s="10">
        <v>1969174.87</v>
      </c>
      <c r="BJ31" s="10">
        <v>0</v>
      </c>
      <c r="BK31" s="10">
        <v>0</v>
      </c>
      <c r="BL31" s="10">
        <v>1969174.87</v>
      </c>
    </row>
    <row r="32" spans="2:64" ht="15.95" customHeight="1" x14ac:dyDescent="0.25">
      <c r="B32" s="1" t="s">
        <v>79</v>
      </c>
      <c r="C32" s="1" t="s">
        <v>80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2071151.26</v>
      </c>
      <c r="K32" s="10">
        <v>0</v>
      </c>
      <c r="L32" s="10">
        <v>2071151.26</v>
      </c>
      <c r="M32" s="10">
        <v>0</v>
      </c>
      <c r="N32" s="10">
        <v>0</v>
      </c>
      <c r="O32" s="10">
        <v>0</v>
      </c>
      <c r="P32" s="10">
        <v>2071151.26</v>
      </c>
      <c r="Q32" s="10">
        <v>34306.97</v>
      </c>
      <c r="R32" s="10">
        <v>0</v>
      </c>
      <c r="S32" s="10">
        <v>1095511.44</v>
      </c>
      <c r="T32" s="10">
        <v>111082.92</v>
      </c>
      <c r="U32" s="10">
        <v>4172.97</v>
      </c>
      <c r="V32" s="10">
        <v>71876.070000000007</v>
      </c>
      <c r="W32" s="10">
        <v>0</v>
      </c>
      <c r="X32" s="10">
        <v>12681</v>
      </c>
      <c r="Y32" s="10">
        <v>0</v>
      </c>
      <c r="Z32" s="10">
        <v>1329631.3700000001</v>
      </c>
      <c r="AA32" s="10">
        <v>290163.7</v>
      </c>
      <c r="AB32" s="10">
        <v>96819.68</v>
      </c>
      <c r="AC32" s="10">
        <v>222635.2</v>
      </c>
      <c r="AD32" s="10">
        <v>609618.57999999996</v>
      </c>
      <c r="AE32" s="10">
        <v>68076.17</v>
      </c>
      <c r="AF32" s="10">
        <v>1663.26</v>
      </c>
      <c r="AG32" s="10">
        <v>10875.49</v>
      </c>
      <c r="AH32" s="10">
        <v>5739.91</v>
      </c>
      <c r="AI32" s="10">
        <v>86354.83</v>
      </c>
      <c r="AJ32" s="10">
        <v>34745.15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10042.33</v>
      </c>
      <c r="AR32" s="10">
        <v>0</v>
      </c>
      <c r="AS32" s="10">
        <v>44787.48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759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759</v>
      </c>
      <c r="BI32" s="10">
        <v>2071151.26</v>
      </c>
      <c r="BJ32" s="10">
        <v>0</v>
      </c>
      <c r="BK32" s="10">
        <v>0</v>
      </c>
      <c r="BL32" s="10">
        <v>2071151.26</v>
      </c>
    </row>
    <row r="33" spans="2:64" ht="15.95" customHeight="1" x14ac:dyDescent="0.25">
      <c r="B33" s="1" t="s">
        <v>81</v>
      </c>
      <c r="C33" s="1" t="s">
        <v>82</v>
      </c>
      <c r="D33" s="10">
        <v>0.36</v>
      </c>
      <c r="E33" s="10">
        <v>11300</v>
      </c>
      <c r="F33" s="10">
        <v>0</v>
      </c>
      <c r="G33" s="10">
        <v>0</v>
      </c>
      <c r="H33" s="10">
        <v>11300</v>
      </c>
      <c r="I33" s="10">
        <v>0</v>
      </c>
      <c r="J33" s="10">
        <v>2311647.15</v>
      </c>
      <c r="K33" s="10">
        <v>0</v>
      </c>
      <c r="L33" s="10">
        <v>2311647.15</v>
      </c>
      <c r="M33" s="10">
        <v>0</v>
      </c>
      <c r="N33" s="10">
        <v>0</v>
      </c>
      <c r="O33" s="10">
        <v>0</v>
      </c>
      <c r="P33" s="10">
        <v>2322947.5099999998</v>
      </c>
      <c r="Q33" s="10">
        <v>82130.36</v>
      </c>
      <c r="R33" s="10">
        <v>0</v>
      </c>
      <c r="S33" s="10">
        <v>589484.11</v>
      </c>
      <c r="T33" s="10">
        <v>48889</v>
      </c>
      <c r="U33" s="10">
        <v>9528.36</v>
      </c>
      <c r="V33" s="10">
        <v>795620.03</v>
      </c>
      <c r="W33" s="10">
        <v>0</v>
      </c>
      <c r="X33" s="10">
        <v>0</v>
      </c>
      <c r="Y33" s="10">
        <v>0</v>
      </c>
      <c r="Z33" s="10">
        <v>1525651.86</v>
      </c>
      <c r="AA33" s="10">
        <v>253135.55</v>
      </c>
      <c r="AB33" s="10">
        <v>115841.49</v>
      </c>
      <c r="AC33" s="10">
        <v>208527.33</v>
      </c>
      <c r="AD33" s="10">
        <v>577504.37</v>
      </c>
      <c r="AE33" s="10">
        <v>43463.1</v>
      </c>
      <c r="AF33" s="10">
        <v>0</v>
      </c>
      <c r="AG33" s="10">
        <v>58291.73</v>
      </c>
      <c r="AH33" s="10">
        <v>10881.6</v>
      </c>
      <c r="AI33" s="10">
        <v>112636.43</v>
      </c>
      <c r="AJ33" s="10">
        <v>33895.040000000001</v>
      </c>
      <c r="AK33" s="10">
        <v>0</v>
      </c>
      <c r="AL33" s="10">
        <v>0</v>
      </c>
      <c r="AM33" s="10">
        <v>0</v>
      </c>
      <c r="AN33" s="10">
        <v>6704</v>
      </c>
      <c r="AO33" s="10">
        <v>0</v>
      </c>
      <c r="AP33" s="10">
        <v>0</v>
      </c>
      <c r="AQ33" s="10">
        <v>0</v>
      </c>
      <c r="AR33" s="10">
        <v>0</v>
      </c>
      <c r="AS33" s="10">
        <v>40599.040000000001</v>
      </c>
      <c r="AT33" s="10">
        <v>0</v>
      </c>
      <c r="AU33" s="10">
        <v>0</v>
      </c>
      <c r="AV33" s="10">
        <v>5631.94</v>
      </c>
      <c r="AW33" s="10">
        <v>0</v>
      </c>
      <c r="AX33" s="10">
        <v>0</v>
      </c>
      <c r="AY33" s="10">
        <v>0</v>
      </c>
      <c r="AZ33" s="10">
        <v>5631.94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2262023.64</v>
      </c>
      <c r="BJ33" s="10">
        <v>0</v>
      </c>
      <c r="BK33" s="10">
        <v>0</v>
      </c>
      <c r="BL33" s="10">
        <v>2262023.64</v>
      </c>
    </row>
    <row r="34" spans="2:64" ht="15.95" customHeight="1" x14ac:dyDescent="0.25">
      <c r="B34" s="1" t="s">
        <v>83</v>
      </c>
      <c r="C34" s="1" t="s">
        <v>84</v>
      </c>
      <c r="D34" s="10">
        <v>83309.69</v>
      </c>
      <c r="E34" s="10">
        <v>68110</v>
      </c>
      <c r="F34" s="10">
        <v>0</v>
      </c>
      <c r="G34" s="10">
        <v>0</v>
      </c>
      <c r="H34" s="10">
        <v>68110</v>
      </c>
      <c r="I34" s="10">
        <v>0</v>
      </c>
      <c r="J34" s="10">
        <v>657565.46</v>
      </c>
      <c r="K34" s="10">
        <v>0</v>
      </c>
      <c r="L34" s="10">
        <v>657565.46</v>
      </c>
      <c r="M34" s="10">
        <v>0</v>
      </c>
      <c r="N34" s="10">
        <v>0</v>
      </c>
      <c r="O34" s="10">
        <v>0</v>
      </c>
      <c r="P34" s="10">
        <v>808985.15</v>
      </c>
      <c r="Q34" s="10">
        <v>62157</v>
      </c>
      <c r="R34" s="10">
        <v>0</v>
      </c>
      <c r="S34" s="10">
        <v>355810.63</v>
      </c>
      <c r="T34" s="10">
        <v>0</v>
      </c>
      <c r="U34" s="10">
        <v>18211.45</v>
      </c>
      <c r="V34" s="10">
        <v>14984.33</v>
      </c>
      <c r="W34" s="10">
        <v>0</v>
      </c>
      <c r="X34" s="10">
        <v>0</v>
      </c>
      <c r="Y34" s="10">
        <v>0</v>
      </c>
      <c r="Z34" s="10">
        <v>451163.41</v>
      </c>
      <c r="AA34" s="10">
        <v>95829.39</v>
      </c>
      <c r="AB34" s="10">
        <v>33453.03</v>
      </c>
      <c r="AC34" s="10">
        <v>97248.19</v>
      </c>
      <c r="AD34" s="10">
        <v>226530.61</v>
      </c>
      <c r="AE34" s="10">
        <v>77834.899999999994</v>
      </c>
      <c r="AF34" s="10">
        <v>0</v>
      </c>
      <c r="AG34" s="10">
        <v>323.55</v>
      </c>
      <c r="AH34" s="10">
        <v>0</v>
      </c>
      <c r="AI34" s="10">
        <v>78158.45</v>
      </c>
      <c r="AJ34" s="10">
        <v>2641.62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2756</v>
      </c>
      <c r="AR34" s="10">
        <v>0</v>
      </c>
      <c r="AS34" s="10">
        <v>5397.62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761250.09</v>
      </c>
      <c r="BJ34" s="10">
        <v>0</v>
      </c>
      <c r="BK34" s="10">
        <v>0</v>
      </c>
      <c r="BL34" s="10">
        <v>761250.09</v>
      </c>
    </row>
    <row r="35" spans="2:64" ht="15.95" customHeight="1" x14ac:dyDescent="0.25">
      <c r="B35" s="1" t="s">
        <v>85</v>
      </c>
      <c r="C35" s="1" t="s">
        <v>86</v>
      </c>
      <c r="D35" s="10">
        <v>0</v>
      </c>
      <c r="E35" s="10">
        <v>58224.32</v>
      </c>
      <c r="F35" s="10">
        <v>0</v>
      </c>
      <c r="G35" s="10">
        <v>0</v>
      </c>
      <c r="H35" s="10">
        <v>58224.32</v>
      </c>
      <c r="I35" s="10">
        <v>0</v>
      </c>
      <c r="J35" s="10">
        <v>117316.55</v>
      </c>
      <c r="K35" s="10">
        <v>0</v>
      </c>
      <c r="L35" s="10">
        <v>117316.55</v>
      </c>
      <c r="M35" s="10">
        <v>0</v>
      </c>
      <c r="N35" s="10">
        <v>0</v>
      </c>
      <c r="O35" s="10">
        <v>0</v>
      </c>
      <c r="P35" s="10">
        <v>175540.87</v>
      </c>
      <c r="Q35" s="10">
        <v>0</v>
      </c>
      <c r="R35" s="10">
        <v>0</v>
      </c>
      <c r="S35" s="10">
        <v>98837.1</v>
      </c>
      <c r="T35" s="10">
        <v>0</v>
      </c>
      <c r="U35" s="10">
        <v>0</v>
      </c>
      <c r="V35" s="10">
        <v>19134.87</v>
      </c>
      <c r="W35" s="10">
        <v>0</v>
      </c>
      <c r="X35" s="10">
        <v>0</v>
      </c>
      <c r="Y35" s="10">
        <v>0</v>
      </c>
      <c r="Z35" s="10">
        <v>117971.97</v>
      </c>
      <c r="AA35" s="10">
        <v>24686.19</v>
      </c>
      <c r="AB35" s="10">
        <v>8612.58</v>
      </c>
      <c r="AC35" s="10">
        <v>11163</v>
      </c>
      <c r="AD35" s="10">
        <v>44461.77</v>
      </c>
      <c r="AE35" s="10">
        <v>9600</v>
      </c>
      <c r="AF35" s="10">
        <v>0</v>
      </c>
      <c r="AG35" s="10">
        <v>0</v>
      </c>
      <c r="AH35" s="10">
        <v>0</v>
      </c>
      <c r="AI35" s="10">
        <v>9600</v>
      </c>
      <c r="AJ35" s="10">
        <v>1012.13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1012.13</v>
      </c>
      <c r="AT35" s="10">
        <v>0</v>
      </c>
      <c r="AU35" s="10">
        <v>0</v>
      </c>
      <c r="AV35" s="10">
        <v>2345</v>
      </c>
      <c r="AW35" s="10">
        <v>0</v>
      </c>
      <c r="AX35" s="10">
        <v>0</v>
      </c>
      <c r="AY35" s="10">
        <v>0</v>
      </c>
      <c r="AZ35" s="10">
        <v>2345</v>
      </c>
      <c r="BA35" s="10">
        <v>150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150</v>
      </c>
      <c r="BI35" s="10">
        <v>175540.87</v>
      </c>
      <c r="BJ35" s="10">
        <v>0</v>
      </c>
      <c r="BK35" s="10">
        <v>0</v>
      </c>
      <c r="BL35" s="10">
        <v>175540.87</v>
      </c>
    </row>
    <row r="36" spans="2:64" ht="15.95" customHeight="1" x14ac:dyDescent="0.25">
      <c r="B36" s="1" t="s">
        <v>87</v>
      </c>
      <c r="C36" s="1" t="s">
        <v>88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8496277.3200000003</v>
      </c>
      <c r="K36" s="10">
        <v>0</v>
      </c>
      <c r="L36" s="10">
        <v>8496277.3200000003</v>
      </c>
      <c r="M36" s="10">
        <v>0</v>
      </c>
      <c r="N36" s="10">
        <v>544204.11</v>
      </c>
      <c r="O36" s="10">
        <v>544204.11</v>
      </c>
      <c r="P36" s="10">
        <v>9040481.4299999997</v>
      </c>
      <c r="Q36" s="10">
        <v>118750.02</v>
      </c>
      <c r="R36" s="10">
        <v>0</v>
      </c>
      <c r="S36" s="10">
        <v>4408307.2300000004</v>
      </c>
      <c r="T36" s="10">
        <v>696149.12</v>
      </c>
      <c r="U36" s="10">
        <v>74251.58</v>
      </c>
      <c r="V36" s="10">
        <v>866183.17</v>
      </c>
      <c r="W36" s="10">
        <v>0</v>
      </c>
      <c r="X36" s="10">
        <v>0</v>
      </c>
      <c r="Y36" s="10">
        <v>0</v>
      </c>
      <c r="Z36" s="10">
        <v>6163641.1200000001</v>
      </c>
      <c r="AA36" s="10">
        <v>1229103.1299999999</v>
      </c>
      <c r="AB36" s="10">
        <v>446485.4</v>
      </c>
      <c r="AC36" s="10">
        <v>984148.7</v>
      </c>
      <c r="AD36" s="10">
        <v>2659737.23</v>
      </c>
      <c r="AE36" s="10">
        <v>2364.0500000000002</v>
      </c>
      <c r="AF36" s="10">
        <v>0</v>
      </c>
      <c r="AG36" s="10">
        <v>9880</v>
      </c>
      <c r="AH36" s="10">
        <v>19103.14</v>
      </c>
      <c r="AI36" s="10">
        <v>31347.19</v>
      </c>
      <c r="AJ36" s="10">
        <v>95927.41</v>
      </c>
      <c r="AK36" s="10">
        <v>0</v>
      </c>
      <c r="AL36" s="10">
        <v>0</v>
      </c>
      <c r="AM36" s="10">
        <v>0</v>
      </c>
      <c r="AN36" s="10">
        <v>149.75</v>
      </c>
      <c r="AO36" s="10">
        <v>0</v>
      </c>
      <c r="AP36" s="10">
        <v>26550.06</v>
      </c>
      <c r="AQ36" s="10">
        <v>62618.67</v>
      </c>
      <c r="AR36" s="10">
        <v>0</v>
      </c>
      <c r="AS36" s="10">
        <v>185245.89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510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510</v>
      </c>
      <c r="BI36" s="10">
        <v>9040481.4299999997</v>
      </c>
      <c r="BJ36" s="10">
        <v>0</v>
      </c>
      <c r="BK36" s="10">
        <v>0</v>
      </c>
      <c r="BL36" s="10">
        <v>9040481.4299999997</v>
      </c>
    </row>
    <row r="37" spans="2:64" ht="15.95" customHeight="1" x14ac:dyDescent="0.25">
      <c r="B37" s="1" t="s">
        <v>89</v>
      </c>
      <c r="C37" s="1" t="s">
        <v>90</v>
      </c>
      <c r="D37" s="10">
        <v>366435.64</v>
      </c>
      <c r="E37" s="10">
        <v>0</v>
      </c>
      <c r="F37" s="10">
        <v>48050</v>
      </c>
      <c r="G37" s="10">
        <v>87221.29</v>
      </c>
      <c r="H37" s="10">
        <v>135271.29</v>
      </c>
      <c r="I37" s="10">
        <v>0</v>
      </c>
      <c r="J37" s="10">
        <v>3783268.53</v>
      </c>
      <c r="K37" s="10">
        <v>498048.01</v>
      </c>
      <c r="L37" s="10">
        <v>4281316.54</v>
      </c>
      <c r="M37" s="10">
        <v>0</v>
      </c>
      <c r="N37" s="10">
        <v>0</v>
      </c>
      <c r="O37" s="10">
        <v>0</v>
      </c>
      <c r="P37" s="10">
        <v>4783023.47</v>
      </c>
      <c r="Q37" s="10">
        <v>88448.25</v>
      </c>
      <c r="R37" s="10">
        <v>0</v>
      </c>
      <c r="S37" s="10">
        <v>1786950.38</v>
      </c>
      <c r="T37" s="10">
        <v>77960.350000000006</v>
      </c>
      <c r="U37" s="10">
        <v>66225.33</v>
      </c>
      <c r="V37" s="10">
        <v>797136.15</v>
      </c>
      <c r="W37" s="10">
        <v>49065.23</v>
      </c>
      <c r="X37" s="10">
        <v>0</v>
      </c>
      <c r="Y37" s="10">
        <v>48158.86</v>
      </c>
      <c r="Z37" s="10">
        <v>2913944.55</v>
      </c>
      <c r="AA37" s="10">
        <v>546678.48</v>
      </c>
      <c r="AB37" s="10">
        <v>213302.91</v>
      </c>
      <c r="AC37" s="10">
        <v>614400.6</v>
      </c>
      <c r="AD37" s="10">
        <v>1374381.99</v>
      </c>
      <c r="AE37" s="10">
        <v>70412.25</v>
      </c>
      <c r="AF37" s="10">
        <v>1825.47</v>
      </c>
      <c r="AG37" s="10">
        <v>3480.74</v>
      </c>
      <c r="AH37" s="10">
        <v>14140.15</v>
      </c>
      <c r="AI37" s="10">
        <v>89858.61</v>
      </c>
      <c r="AJ37" s="10">
        <v>49169.29</v>
      </c>
      <c r="AK37" s="10">
        <v>4255.97</v>
      </c>
      <c r="AL37" s="10">
        <v>0</v>
      </c>
      <c r="AM37" s="10">
        <v>0</v>
      </c>
      <c r="AN37" s="10">
        <v>9654.34</v>
      </c>
      <c r="AO37" s="10">
        <v>0</v>
      </c>
      <c r="AP37" s="10">
        <v>22.98</v>
      </c>
      <c r="AQ37" s="10">
        <v>21067.87</v>
      </c>
      <c r="AR37" s="10">
        <v>0</v>
      </c>
      <c r="AS37" s="10">
        <v>84170.45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2369.2600000000002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2369.2600000000002</v>
      </c>
      <c r="BI37" s="10">
        <v>4464724.8600000003</v>
      </c>
      <c r="BJ37" s="10">
        <v>0</v>
      </c>
      <c r="BK37" s="10">
        <v>0</v>
      </c>
      <c r="BL37" s="10">
        <v>4464724.8600000003</v>
      </c>
    </row>
    <row r="38" spans="2:64" ht="15.95" customHeight="1" x14ac:dyDescent="0.25">
      <c r="B38" s="1" t="s">
        <v>91</v>
      </c>
      <c r="C38" s="1" t="s">
        <v>92</v>
      </c>
      <c r="D38" s="10">
        <v>0</v>
      </c>
      <c r="E38" s="10">
        <v>3059734</v>
      </c>
      <c r="F38" s="10">
        <v>0</v>
      </c>
      <c r="G38" s="10">
        <v>0</v>
      </c>
      <c r="H38" s="10">
        <v>3059734</v>
      </c>
      <c r="I38" s="10">
        <v>0</v>
      </c>
      <c r="J38" s="10">
        <v>2620171</v>
      </c>
      <c r="K38" s="10">
        <v>0</v>
      </c>
      <c r="L38" s="10">
        <v>2620171</v>
      </c>
      <c r="M38" s="10">
        <v>0</v>
      </c>
      <c r="N38" s="10">
        <v>399136</v>
      </c>
      <c r="O38" s="10">
        <v>399136</v>
      </c>
      <c r="P38" s="10">
        <v>6079041</v>
      </c>
      <c r="Q38" s="10">
        <v>0</v>
      </c>
      <c r="R38" s="10">
        <v>0</v>
      </c>
      <c r="S38" s="10">
        <v>2496180</v>
      </c>
      <c r="T38" s="10">
        <v>0</v>
      </c>
      <c r="U38" s="10">
        <v>0</v>
      </c>
      <c r="V38" s="10">
        <v>1179796</v>
      </c>
      <c r="W38" s="10">
        <v>0</v>
      </c>
      <c r="X38" s="10">
        <v>0</v>
      </c>
      <c r="Y38" s="10">
        <v>0</v>
      </c>
      <c r="Z38" s="10">
        <v>3675976</v>
      </c>
      <c r="AA38" s="10">
        <v>889030</v>
      </c>
      <c r="AB38" s="10">
        <v>279401</v>
      </c>
      <c r="AC38" s="10">
        <v>728003</v>
      </c>
      <c r="AD38" s="10">
        <v>1896434</v>
      </c>
      <c r="AE38" s="10">
        <v>455719</v>
      </c>
      <c r="AF38" s="10">
        <v>0</v>
      </c>
      <c r="AG38" s="10">
        <v>0</v>
      </c>
      <c r="AH38" s="10">
        <v>16704</v>
      </c>
      <c r="AI38" s="10">
        <v>472423</v>
      </c>
      <c r="AJ38" s="10">
        <v>34208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34208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6079041</v>
      </c>
      <c r="BJ38" s="10">
        <v>0</v>
      </c>
      <c r="BK38" s="10">
        <v>0</v>
      </c>
      <c r="BL38" s="10">
        <v>6079041</v>
      </c>
    </row>
    <row r="39" spans="2:64" ht="15.95" customHeight="1" x14ac:dyDescent="0.25">
      <c r="B39" s="1" t="s">
        <v>93</v>
      </c>
      <c r="C39" s="1" t="s">
        <v>94</v>
      </c>
      <c r="D39" s="10">
        <v>0</v>
      </c>
      <c r="E39" s="10">
        <v>0</v>
      </c>
      <c r="F39" s="10">
        <v>0</v>
      </c>
      <c r="G39" s="10">
        <v>37641.800000000003</v>
      </c>
      <c r="H39" s="10">
        <v>37641.800000000003</v>
      </c>
      <c r="I39" s="10">
        <v>0</v>
      </c>
      <c r="J39" s="10">
        <v>17024730.07</v>
      </c>
      <c r="K39" s="10">
        <v>0</v>
      </c>
      <c r="L39" s="10">
        <v>17024730.07</v>
      </c>
      <c r="M39" s="10">
        <v>0</v>
      </c>
      <c r="N39" s="10">
        <v>0</v>
      </c>
      <c r="O39" s="10">
        <v>0</v>
      </c>
      <c r="P39" s="10">
        <v>17062371.870000001</v>
      </c>
      <c r="Q39" s="10">
        <v>411606.74</v>
      </c>
      <c r="R39" s="10">
        <v>0</v>
      </c>
      <c r="S39" s="10">
        <v>8966283.7200000007</v>
      </c>
      <c r="T39" s="10">
        <v>774426.26</v>
      </c>
      <c r="U39" s="10">
        <v>52670.879999999997</v>
      </c>
      <c r="V39" s="10">
        <v>893936.81</v>
      </c>
      <c r="W39" s="10">
        <v>0</v>
      </c>
      <c r="X39" s="10">
        <v>54522.559999999998</v>
      </c>
      <c r="Y39" s="10">
        <v>0</v>
      </c>
      <c r="Z39" s="10">
        <v>11153446.970000001</v>
      </c>
      <c r="AA39" s="10">
        <v>2330211.41</v>
      </c>
      <c r="AB39" s="10">
        <v>814092.68</v>
      </c>
      <c r="AC39" s="10">
        <v>2658505.15</v>
      </c>
      <c r="AD39" s="10">
        <v>5802809.2400000002</v>
      </c>
      <c r="AE39" s="10">
        <v>84307.68</v>
      </c>
      <c r="AF39" s="10">
        <v>0</v>
      </c>
      <c r="AG39" s="10">
        <v>0</v>
      </c>
      <c r="AH39" s="10">
        <v>-0.02</v>
      </c>
      <c r="AI39" s="10">
        <v>84307.66</v>
      </c>
      <c r="AJ39" s="10">
        <v>21808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21808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17062371.870000001</v>
      </c>
      <c r="BJ39" s="10">
        <v>0</v>
      </c>
      <c r="BK39" s="10">
        <v>0</v>
      </c>
      <c r="BL39" s="10">
        <v>17062371.870000001</v>
      </c>
    </row>
    <row r="40" spans="2:64" ht="15.95" customHeight="1" x14ac:dyDescent="0.25">
      <c r="B40" s="1" t="s">
        <v>95</v>
      </c>
      <c r="C40" s="1" t="s">
        <v>96</v>
      </c>
      <c r="D40" s="10">
        <v>-0.2</v>
      </c>
      <c r="E40" s="10">
        <v>6229</v>
      </c>
      <c r="F40" s="10">
        <v>0</v>
      </c>
      <c r="G40" s="10">
        <v>0</v>
      </c>
      <c r="H40" s="10">
        <v>6229</v>
      </c>
      <c r="I40" s="10">
        <v>0</v>
      </c>
      <c r="J40" s="10">
        <v>234708.89</v>
      </c>
      <c r="K40" s="10">
        <v>0</v>
      </c>
      <c r="L40" s="10">
        <v>234708.89</v>
      </c>
      <c r="M40" s="10">
        <v>0</v>
      </c>
      <c r="N40" s="10">
        <v>0</v>
      </c>
      <c r="O40" s="10">
        <v>0</v>
      </c>
      <c r="P40" s="10">
        <v>240937.69</v>
      </c>
      <c r="Q40" s="10">
        <v>37608.57</v>
      </c>
      <c r="R40" s="10">
        <v>0</v>
      </c>
      <c r="S40" s="10">
        <v>93102.64</v>
      </c>
      <c r="T40" s="10">
        <v>0</v>
      </c>
      <c r="U40" s="10">
        <v>0</v>
      </c>
      <c r="V40" s="10">
        <v>7147.39</v>
      </c>
      <c r="W40" s="10">
        <v>0</v>
      </c>
      <c r="X40" s="10">
        <v>0</v>
      </c>
      <c r="Y40" s="10">
        <v>0</v>
      </c>
      <c r="Z40" s="10">
        <v>137858.6</v>
      </c>
      <c r="AA40" s="10">
        <v>27059.26</v>
      </c>
      <c r="AB40" s="10">
        <v>10468.86</v>
      </c>
      <c r="AC40" s="10">
        <v>20410.13</v>
      </c>
      <c r="AD40" s="10">
        <v>57938.25</v>
      </c>
      <c r="AE40" s="10">
        <v>41107.24</v>
      </c>
      <c r="AF40" s="10">
        <v>0</v>
      </c>
      <c r="AG40" s="10">
        <v>0</v>
      </c>
      <c r="AH40" s="10">
        <v>185.67</v>
      </c>
      <c r="AI40" s="10">
        <v>41292.910000000003</v>
      </c>
      <c r="AJ40" s="10">
        <v>2388.15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1389.99</v>
      </c>
      <c r="AR40" s="10">
        <v>0</v>
      </c>
      <c r="AS40" s="10">
        <v>3778.14</v>
      </c>
      <c r="AT40" s="10">
        <v>0</v>
      </c>
      <c r="AU40" s="10">
        <v>0</v>
      </c>
      <c r="AV40" s="10">
        <v>69.989999999999995</v>
      </c>
      <c r="AW40" s="10">
        <v>0</v>
      </c>
      <c r="AX40" s="10">
        <v>0</v>
      </c>
      <c r="AY40" s="10">
        <v>0</v>
      </c>
      <c r="AZ40" s="10">
        <v>69.989999999999995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240937.89</v>
      </c>
      <c r="BJ40" s="10">
        <v>0</v>
      </c>
      <c r="BK40" s="10">
        <v>0</v>
      </c>
      <c r="BL40" s="10">
        <v>240937.89</v>
      </c>
    </row>
    <row r="41" spans="2:64" ht="15.95" customHeight="1" x14ac:dyDescent="0.25">
      <c r="B41" s="1" t="s">
        <v>97</v>
      </c>
      <c r="C41" s="1" t="s">
        <v>98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20726255</v>
      </c>
      <c r="K41" s="10">
        <v>0</v>
      </c>
      <c r="L41" s="10">
        <v>20726255</v>
      </c>
      <c r="M41" s="10">
        <v>0</v>
      </c>
      <c r="N41" s="10">
        <v>0</v>
      </c>
      <c r="O41" s="10">
        <v>0</v>
      </c>
      <c r="P41" s="10">
        <v>20726255</v>
      </c>
      <c r="Q41" s="10">
        <v>273769</v>
      </c>
      <c r="R41" s="10">
        <v>111526</v>
      </c>
      <c r="S41" s="10">
        <v>9686443</v>
      </c>
      <c r="T41" s="10">
        <v>77676</v>
      </c>
      <c r="U41" s="10">
        <v>125900</v>
      </c>
      <c r="V41" s="10">
        <v>4739914</v>
      </c>
      <c r="W41" s="10">
        <v>0</v>
      </c>
      <c r="X41" s="10">
        <v>0</v>
      </c>
      <c r="Y41" s="10">
        <v>0</v>
      </c>
      <c r="Z41" s="10">
        <v>15015228</v>
      </c>
      <c r="AA41" s="10">
        <v>2500251</v>
      </c>
      <c r="AB41" s="10">
        <v>1051404</v>
      </c>
      <c r="AC41" s="10">
        <v>1817527</v>
      </c>
      <c r="AD41" s="10">
        <v>5369182</v>
      </c>
      <c r="AE41" s="10">
        <v>205423</v>
      </c>
      <c r="AF41" s="10">
        <v>1132</v>
      </c>
      <c r="AG41" s="10">
        <v>123</v>
      </c>
      <c r="AH41" s="10">
        <v>21353</v>
      </c>
      <c r="AI41" s="10">
        <v>228031</v>
      </c>
      <c r="AJ41" s="10">
        <v>86542</v>
      </c>
      <c r="AK41" s="10">
        <v>7410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93952</v>
      </c>
      <c r="AT41" s="10">
        <v>0</v>
      </c>
      <c r="AU41" s="10">
        <v>0</v>
      </c>
      <c r="AV41" s="10">
        <v>19159</v>
      </c>
      <c r="AW41" s="10">
        <v>0</v>
      </c>
      <c r="AX41" s="10">
        <v>0</v>
      </c>
      <c r="AY41" s="10">
        <v>0</v>
      </c>
      <c r="AZ41" s="10">
        <v>19159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715</v>
      </c>
      <c r="BH41" s="10">
        <v>715</v>
      </c>
      <c r="BI41" s="10">
        <v>20726267</v>
      </c>
      <c r="BJ41" s="10">
        <v>-12</v>
      </c>
      <c r="BK41" s="10">
        <v>-12</v>
      </c>
      <c r="BL41" s="10">
        <v>20726255</v>
      </c>
    </row>
    <row r="42" spans="2:64" ht="15.95" customHeight="1" x14ac:dyDescent="0.25">
      <c r="B42" s="1" t="s">
        <v>99</v>
      </c>
      <c r="C42" s="1" t="s">
        <v>100</v>
      </c>
      <c r="D42" s="10">
        <v>0.06</v>
      </c>
      <c r="E42" s="10">
        <v>387652.5</v>
      </c>
      <c r="F42" s="10">
        <v>0</v>
      </c>
      <c r="G42" s="10">
        <v>0</v>
      </c>
      <c r="H42" s="10">
        <v>387652.5</v>
      </c>
      <c r="I42" s="10">
        <v>0</v>
      </c>
      <c r="J42" s="10">
        <v>13416577.439999999</v>
      </c>
      <c r="K42" s="10">
        <v>0</v>
      </c>
      <c r="L42" s="10">
        <v>13416577.439999999</v>
      </c>
      <c r="M42" s="10">
        <v>0</v>
      </c>
      <c r="N42" s="10">
        <v>743859.91</v>
      </c>
      <c r="O42" s="10">
        <v>743859.91</v>
      </c>
      <c r="P42" s="10">
        <v>14548089.91</v>
      </c>
      <c r="Q42" s="10">
        <v>252640.24</v>
      </c>
      <c r="R42" s="10">
        <v>0</v>
      </c>
      <c r="S42" s="10">
        <v>7424694.0800000001</v>
      </c>
      <c r="T42" s="10">
        <v>452572.33</v>
      </c>
      <c r="U42" s="10">
        <v>84946.04</v>
      </c>
      <c r="V42" s="10">
        <v>1728538.94</v>
      </c>
      <c r="W42" s="10">
        <v>0</v>
      </c>
      <c r="X42" s="10">
        <v>0</v>
      </c>
      <c r="Y42" s="10">
        <v>59282.07</v>
      </c>
      <c r="Z42" s="10">
        <v>10002673.699999999</v>
      </c>
      <c r="AA42" s="10">
        <v>1673860.11</v>
      </c>
      <c r="AB42" s="10">
        <v>666884.68999999994</v>
      </c>
      <c r="AC42" s="10">
        <v>1540284.77</v>
      </c>
      <c r="AD42" s="10">
        <v>3881029.57</v>
      </c>
      <c r="AE42" s="10">
        <v>556975.34</v>
      </c>
      <c r="AF42" s="10">
        <v>370</v>
      </c>
      <c r="AG42" s="10">
        <v>303.2</v>
      </c>
      <c r="AH42" s="10">
        <v>9967.81</v>
      </c>
      <c r="AI42" s="10">
        <v>567616.35</v>
      </c>
      <c r="AJ42" s="10">
        <v>90852.79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90852.79</v>
      </c>
      <c r="AT42" s="10">
        <v>0</v>
      </c>
      <c r="AU42" s="10">
        <v>0</v>
      </c>
      <c r="AV42" s="10">
        <v>5820</v>
      </c>
      <c r="AW42" s="10">
        <v>0</v>
      </c>
      <c r="AX42" s="10">
        <v>0</v>
      </c>
      <c r="AY42" s="10">
        <v>0</v>
      </c>
      <c r="AZ42" s="10">
        <v>5820</v>
      </c>
      <c r="BA42" s="10">
        <v>70</v>
      </c>
      <c r="BB42" s="10">
        <v>0</v>
      </c>
      <c r="BC42" s="10">
        <v>0</v>
      </c>
      <c r="BD42" s="10">
        <v>0</v>
      </c>
      <c r="BE42" s="10">
        <v>0</v>
      </c>
      <c r="BF42" s="10">
        <v>27.44</v>
      </c>
      <c r="BG42" s="10">
        <v>0</v>
      </c>
      <c r="BH42" s="10">
        <v>97.44</v>
      </c>
      <c r="BI42" s="10">
        <v>14548089.85</v>
      </c>
      <c r="BJ42" s="10">
        <v>0</v>
      </c>
      <c r="BK42" s="10">
        <v>0</v>
      </c>
      <c r="BL42" s="10">
        <v>14548089.85</v>
      </c>
    </row>
    <row r="43" spans="2:64" ht="15.95" customHeight="1" x14ac:dyDescent="0.25">
      <c r="B43" s="1" t="s">
        <v>101</v>
      </c>
      <c r="C43" s="1" t="s">
        <v>102</v>
      </c>
      <c r="D43" s="10">
        <v>5588.15</v>
      </c>
      <c r="E43" s="10">
        <v>200</v>
      </c>
      <c r="F43" s="10">
        <v>0</v>
      </c>
      <c r="G43" s="10">
        <v>0</v>
      </c>
      <c r="H43" s="10">
        <v>200</v>
      </c>
      <c r="I43" s="10">
        <v>0</v>
      </c>
      <c r="J43" s="10">
        <v>6342378.8899999997</v>
      </c>
      <c r="K43" s="10">
        <v>0</v>
      </c>
      <c r="L43" s="10">
        <v>6342378.8899999997</v>
      </c>
      <c r="M43" s="10">
        <v>0</v>
      </c>
      <c r="N43" s="10">
        <v>0</v>
      </c>
      <c r="O43" s="10">
        <v>0</v>
      </c>
      <c r="P43" s="10">
        <v>6348167.04</v>
      </c>
      <c r="Q43" s="10">
        <v>89048.71</v>
      </c>
      <c r="R43" s="10">
        <v>0</v>
      </c>
      <c r="S43" s="10">
        <v>2426270.19</v>
      </c>
      <c r="T43" s="10">
        <v>542595.44999999995</v>
      </c>
      <c r="U43" s="10">
        <v>104042.14</v>
      </c>
      <c r="V43" s="10">
        <v>1001014.87</v>
      </c>
      <c r="W43" s="10">
        <v>0</v>
      </c>
      <c r="X43" s="10">
        <v>0</v>
      </c>
      <c r="Y43" s="10">
        <v>-3500</v>
      </c>
      <c r="Z43" s="10">
        <v>4159471.36</v>
      </c>
      <c r="AA43" s="10">
        <v>777655.74</v>
      </c>
      <c r="AB43" s="10">
        <v>302645.08</v>
      </c>
      <c r="AC43" s="10">
        <v>630742.39</v>
      </c>
      <c r="AD43" s="10">
        <v>1711043.21</v>
      </c>
      <c r="AE43" s="10">
        <v>230428.76</v>
      </c>
      <c r="AF43" s="10">
        <v>5078.91</v>
      </c>
      <c r="AG43" s="10">
        <v>206534.24</v>
      </c>
      <c r="AH43" s="10">
        <v>4745.03</v>
      </c>
      <c r="AI43" s="10">
        <v>446786.94</v>
      </c>
      <c r="AJ43" s="10">
        <v>12723.96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1377</v>
      </c>
      <c r="AQ43" s="10">
        <v>0</v>
      </c>
      <c r="AR43" s="10">
        <v>0</v>
      </c>
      <c r="AS43" s="10">
        <v>14100.96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140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140</v>
      </c>
      <c r="BI43" s="10">
        <v>6331542.4699999997</v>
      </c>
      <c r="BJ43" s="10">
        <v>0</v>
      </c>
      <c r="BK43" s="10">
        <v>0</v>
      </c>
      <c r="BL43" s="10">
        <v>6331542.4699999997</v>
      </c>
    </row>
    <row r="44" spans="2:64" ht="15.95" customHeight="1" x14ac:dyDescent="0.25">
      <c r="B44" s="1" t="s">
        <v>103</v>
      </c>
      <c r="C44" s="1" t="s">
        <v>104</v>
      </c>
      <c r="D44" s="10">
        <v>268906.40000000002</v>
      </c>
      <c r="E44" s="10">
        <v>0</v>
      </c>
      <c r="F44" s="10">
        <v>0</v>
      </c>
      <c r="G44" s="10">
        <v>156564.14000000001</v>
      </c>
      <c r="H44" s="10">
        <v>156564.14000000001</v>
      </c>
      <c r="I44" s="10">
        <v>0</v>
      </c>
      <c r="J44" s="10">
        <v>7882532.2800000003</v>
      </c>
      <c r="K44" s="10">
        <v>0</v>
      </c>
      <c r="L44" s="10">
        <v>7882532.2800000003</v>
      </c>
      <c r="M44" s="10">
        <v>0</v>
      </c>
      <c r="N44" s="10">
        <v>0</v>
      </c>
      <c r="O44" s="10">
        <v>0</v>
      </c>
      <c r="P44" s="10">
        <v>8308002.8200000003</v>
      </c>
      <c r="Q44" s="10">
        <v>229479.76</v>
      </c>
      <c r="R44" s="10">
        <v>0</v>
      </c>
      <c r="S44" s="10">
        <v>3943242.83</v>
      </c>
      <c r="T44" s="10">
        <v>335903.11</v>
      </c>
      <c r="U44" s="10">
        <v>104530.76</v>
      </c>
      <c r="V44" s="10">
        <v>1004056.14</v>
      </c>
      <c r="W44" s="10">
        <v>0</v>
      </c>
      <c r="X44" s="10">
        <v>0</v>
      </c>
      <c r="Y44" s="10">
        <v>0</v>
      </c>
      <c r="Z44" s="10">
        <v>5617212.5999999996</v>
      </c>
      <c r="AA44" s="10">
        <v>1035387.35</v>
      </c>
      <c r="AB44" s="10">
        <v>406736.28</v>
      </c>
      <c r="AC44" s="10">
        <v>866468.62</v>
      </c>
      <c r="AD44" s="10">
        <v>2308592.25</v>
      </c>
      <c r="AE44" s="10">
        <v>307501.19</v>
      </c>
      <c r="AF44" s="10">
        <v>2911.39</v>
      </c>
      <c r="AG44" s="10">
        <v>284.62</v>
      </c>
      <c r="AH44" s="10">
        <v>10993.82</v>
      </c>
      <c r="AI44" s="10">
        <v>321691.02</v>
      </c>
      <c r="AJ44" s="10">
        <v>84696.52</v>
      </c>
      <c r="AK44" s="10">
        <v>1249.6400000000001</v>
      </c>
      <c r="AL44" s="10">
        <v>0</v>
      </c>
      <c r="AM44" s="10">
        <v>0</v>
      </c>
      <c r="AN44" s="10">
        <v>0</v>
      </c>
      <c r="AO44" s="10">
        <v>0</v>
      </c>
      <c r="AP44" s="10">
        <v>-25454.66</v>
      </c>
      <c r="AQ44" s="10">
        <v>0</v>
      </c>
      <c r="AR44" s="10">
        <v>0</v>
      </c>
      <c r="AS44" s="10">
        <v>60491.5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15.45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15.45</v>
      </c>
      <c r="BI44" s="10">
        <v>8308002.8200000003</v>
      </c>
      <c r="BJ44" s="10">
        <v>0</v>
      </c>
      <c r="BK44" s="10">
        <v>0</v>
      </c>
      <c r="BL44" s="10">
        <v>8308002.8200000003</v>
      </c>
    </row>
    <row r="45" spans="2:64" ht="15.95" customHeight="1" x14ac:dyDescent="0.25">
      <c r="B45" s="1" t="s">
        <v>105</v>
      </c>
      <c r="C45" s="1" t="s">
        <v>106</v>
      </c>
      <c r="D45" s="10">
        <v>0</v>
      </c>
      <c r="E45" s="10">
        <v>3620.12</v>
      </c>
      <c r="F45" s="10">
        <v>0</v>
      </c>
      <c r="G45" s="10">
        <v>0</v>
      </c>
      <c r="H45" s="10">
        <v>3620.12</v>
      </c>
      <c r="I45" s="10">
        <v>0</v>
      </c>
      <c r="J45" s="10">
        <v>3452517.42</v>
      </c>
      <c r="K45" s="10">
        <v>0</v>
      </c>
      <c r="L45" s="10">
        <v>3452517.42</v>
      </c>
      <c r="M45" s="10">
        <v>0</v>
      </c>
      <c r="N45" s="10">
        <v>319340.5</v>
      </c>
      <c r="O45" s="10">
        <v>319340.5</v>
      </c>
      <c r="P45" s="10">
        <v>3775478.04</v>
      </c>
      <c r="Q45" s="10">
        <v>31099.37</v>
      </c>
      <c r="R45" s="10">
        <v>0</v>
      </c>
      <c r="S45" s="10">
        <v>945891.05</v>
      </c>
      <c r="T45" s="10">
        <v>167361.84</v>
      </c>
      <c r="U45" s="10">
        <v>3408.45</v>
      </c>
      <c r="V45" s="10">
        <v>273461.48</v>
      </c>
      <c r="W45" s="10">
        <v>0</v>
      </c>
      <c r="X45" s="10">
        <v>0</v>
      </c>
      <c r="Y45" s="10">
        <v>811410.15</v>
      </c>
      <c r="Z45" s="10">
        <v>2232632.34</v>
      </c>
      <c r="AA45" s="10">
        <v>433360.83</v>
      </c>
      <c r="AB45" s="10">
        <v>162611.41</v>
      </c>
      <c r="AC45" s="10">
        <v>349710.35</v>
      </c>
      <c r="AD45" s="10">
        <v>945682.59</v>
      </c>
      <c r="AE45" s="10">
        <v>346584.62</v>
      </c>
      <c r="AF45" s="10">
        <v>0</v>
      </c>
      <c r="AG45" s="10">
        <v>126274.2</v>
      </c>
      <c r="AH45" s="10">
        <v>4845.45</v>
      </c>
      <c r="AI45" s="10">
        <v>477704.27</v>
      </c>
      <c r="AJ45" s="10">
        <v>115425.41</v>
      </c>
      <c r="AK45" s="10">
        <v>669.55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116094.96</v>
      </c>
      <c r="AT45" s="10">
        <v>0</v>
      </c>
      <c r="AU45" s="10">
        <v>0</v>
      </c>
      <c r="AV45" s="10">
        <v>3363.88</v>
      </c>
      <c r="AW45" s="10">
        <v>0</v>
      </c>
      <c r="AX45" s="10">
        <v>0</v>
      </c>
      <c r="AY45" s="10">
        <v>0</v>
      </c>
      <c r="AZ45" s="10">
        <v>3363.88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3775478.04</v>
      </c>
      <c r="BJ45" s="10">
        <v>0</v>
      </c>
      <c r="BK45" s="10">
        <v>0</v>
      </c>
      <c r="BL45" s="10">
        <v>3775478.04</v>
      </c>
    </row>
    <row r="46" spans="2:64" ht="15.95" customHeight="1" x14ac:dyDescent="0.25">
      <c r="B46" s="1" t="s">
        <v>107</v>
      </c>
      <c r="C46" s="1" t="s">
        <v>108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120103</v>
      </c>
      <c r="J46" s="10">
        <v>3177758</v>
      </c>
      <c r="K46" s="10">
        <v>156922</v>
      </c>
      <c r="L46" s="10">
        <v>3454783</v>
      </c>
      <c r="M46" s="10">
        <v>0</v>
      </c>
      <c r="N46" s="10">
        <v>77024</v>
      </c>
      <c r="O46" s="10">
        <v>77024</v>
      </c>
      <c r="P46" s="10">
        <v>3531807</v>
      </c>
      <c r="Q46" s="10">
        <v>137885</v>
      </c>
      <c r="R46" s="10">
        <v>0</v>
      </c>
      <c r="S46" s="10">
        <v>2251485</v>
      </c>
      <c r="T46" s="10">
        <v>80859</v>
      </c>
      <c r="U46" s="10">
        <v>63016</v>
      </c>
      <c r="V46" s="10">
        <v>3474</v>
      </c>
      <c r="W46" s="10">
        <v>0</v>
      </c>
      <c r="X46" s="10">
        <v>0</v>
      </c>
      <c r="Y46" s="10">
        <v>1400</v>
      </c>
      <c r="Z46" s="10">
        <v>2538119</v>
      </c>
      <c r="AA46" s="10">
        <v>512135</v>
      </c>
      <c r="AB46" s="10">
        <v>183997</v>
      </c>
      <c r="AC46" s="10">
        <v>211738</v>
      </c>
      <c r="AD46" s="10">
        <v>907870</v>
      </c>
      <c r="AE46" s="10">
        <v>50051</v>
      </c>
      <c r="AF46" s="10">
        <v>0</v>
      </c>
      <c r="AG46" s="10">
        <v>3710</v>
      </c>
      <c r="AH46" s="10">
        <v>2754</v>
      </c>
      <c r="AI46" s="10">
        <v>56515</v>
      </c>
      <c r="AJ46" s="10">
        <v>18827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18827</v>
      </c>
      <c r="AT46" s="10">
        <v>0</v>
      </c>
      <c r="AU46" s="10">
        <v>0</v>
      </c>
      <c r="AV46" s="10">
        <v>10476</v>
      </c>
      <c r="AW46" s="10">
        <v>0</v>
      </c>
      <c r="AX46" s="10">
        <v>0</v>
      </c>
      <c r="AY46" s="10">
        <v>0</v>
      </c>
      <c r="AZ46" s="10">
        <v>10476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3531807</v>
      </c>
      <c r="BJ46" s="10">
        <v>0</v>
      </c>
      <c r="BK46" s="10">
        <v>0</v>
      </c>
      <c r="BL46" s="10">
        <v>3531807</v>
      </c>
    </row>
    <row r="47" spans="2:64" ht="15.95" customHeight="1" x14ac:dyDescent="0.25">
      <c r="B47" s="1" t="s">
        <v>109</v>
      </c>
      <c r="C47" s="1" t="s">
        <v>110</v>
      </c>
      <c r="D47" s="10">
        <v>-0.24</v>
      </c>
      <c r="E47" s="10">
        <v>0</v>
      </c>
      <c r="F47" s="10">
        <v>0</v>
      </c>
      <c r="G47" s="10">
        <v>2261.75</v>
      </c>
      <c r="H47" s="10">
        <v>2261.75</v>
      </c>
      <c r="I47" s="10">
        <v>5907532.2599999998</v>
      </c>
      <c r="J47" s="10">
        <v>15329732.359999999</v>
      </c>
      <c r="K47" s="10">
        <v>0</v>
      </c>
      <c r="L47" s="10">
        <v>21237264.620000001</v>
      </c>
      <c r="M47" s="10">
        <v>0</v>
      </c>
      <c r="N47" s="10">
        <v>0</v>
      </c>
      <c r="O47" s="10">
        <v>0</v>
      </c>
      <c r="P47" s="10">
        <v>21239526.129999999</v>
      </c>
      <c r="Q47" s="10">
        <v>170676.32</v>
      </c>
      <c r="R47" s="10">
        <v>149222.04</v>
      </c>
      <c r="S47" s="10">
        <v>9137945.0500000007</v>
      </c>
      <c r="T47" s="10">
        <v>1287758.6299999999</v>
      </c>
      <c r="U47" s="10">
        <v>158554.51</v>
      </c>
      <c r="V47" s="10">
        <v>3118178.22</v>
      </c>
      <c r="W47" s="10">
        <v>77865.919999999998</v>
      </c>
      <c r="X47" s="10">
        <v>0</v>
      </c>
      <c r="Y47" s="10">
        <v>0</v>
      </c>
      <c r="Z47" s="10">
        <v>14100200.689999999</v>
      </c>
      <c r="AA47" s="10">
        <v>2864526.25</v>
      </c>
      <c r="AB47" s="10">
        <v>1010104.27</v>
      </c>
      <c r="AC47" s="10">
        <v>2104205.04</v>
      </c>
      <c r="AD47" s="10">
        <v>5978835.5599999996</v>
      </c>
      <c r="AE47" s="10">
        <v>1018258.27</v>
      </c>
      <c r="AF47" s="10">
        <v>0</v>
      </c>
      <c r="AG47" s="10">
        <v>1178.7</v>
      </c>
      <c r="AH47" s="10">
        <v>13889.74</v>
      </c>
      <c r="AI47" s="10">
        <v>1033326.71</v>
      </c>
      <c r="AJ47" s="10">
        <v>60015.99</v>
      </c>
      <c r="AK47" s="10">
        <v>0</v>
      </c>
      <c r="AL47" s="10">
        <v>0</v>
      </c>
      <c r="AM47" s="10">
        <v>0</v>
      </c>
      <c r="AN47" s="10">
        <v>32071.47</v>
      </c>
      <c r="AO47" s="10">
        <v>0</v>
      </c>
      <c r="AP47" s="10">
        <v>0</v>
      </c>
      <c r="AQ47" s="10">
        <v>15996.57</v>
      </c>
      <c r="AR47" s="10">
        <v>0</v>
      </c>
      <c r="AS47" s="10">
        <v>108084.03</v>
      </c>
      <c r="AT47" s="10">
        <v>0</v>
      </c>
      <c r="AU47" s="10">
        <v>0</v>
      </c>
      <c r="AV47" s="10">
        <v>19079.38</v>
      </c>
      <c r="AW47" s="10">
        <v>0</v>
      </c>
      <c r="AX47" s="10">
        <v>0</v>
      </c>
      <c r="AY47" s="10">
        <v>0</v>
      </c>
      <c r="AZ47" s="10">
        <v>19079.38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21239526.370000001</v>
      </c>
      <c r="BJ47" s="10">
        <v>0</v>
      </c>
      <c r="BK47" s="10">
        <v>0</v>
      </c>
      <c r="BL47" s="10">
        <v>21239526.370000001</v>
      </c>
    </row>
    <row r="48" spans="2:64" ht="15.95" customHeight="1" x14ac:dyDescent="0.25">
      <c r="B48" s="18"/>
      <c r="C48" s="18" t="s">
        <v>391</v>
      </c>
      <c r="D48" s="19">
        <f>SUM(D7:D47)</f>
        <v>1736536.9500000004</v>
      </c>
      <c r="E48" s="19">
        <f t="shared" ref="E48:BL48" si="0">SUM(E7:E47)</f>
        <v>10829952.529999999</v>
      </c>
      <c r="F48" s="19">
        <f t="shared" si="0"/>
        <v>48050</v>
      </c>
      <c r="G48" s="19">
        <f t="shared" si="0"/>
        <v>9802343.3199999984</v>
      </c>
      <c r="H48" s="19">
        <f t="shared" si="0"/>
        <v>20680345.850000001</v>
      </c>
      <c r="I48" s="19">
        <f t="shared" si="0"/>
        <v>14389409.16</v>
      </c>
      <c r="J48" s="19">
        <f t="shared" si="0"/>
        <v>306596795.33999997</v>
      </c>
      <c r="K48" s="19">
        <f t="shared" si="0"/>
        <v>737937.43</v>
      </c>
      <c r="L48" s="19">
        <f t="shared" si="0"/>
        <v>321724141.92999995</v>
      </c>
      <c r="M48" s="19">
        <f t="shared" si="0"/>
        <v>213066.41</v>
      </c>
      <c r="N48" s="19">
        <f t="shared" si="0"/>
        <v>6663250.1900000004</v>
      </c>
      <c r="O48" s="19">
        <f t="shared" si="0"/>
        <v>6876316.6000000006</v>
      </c>
      <c r="P48" s="19">
        <f t="shared" si="0"/>
        <v>351017341.3300001</v>
      </c>
      <c r="Q48" s="19">
        <f t="shared" si="0"/>
        <v>5630760.6100000003</v>
      </c>
      <c r="R48" s="19">
        <f t="shared" si="0"/>
        <v>1690891.35</v>
      </c>
      <c r="S48" s="19">
        <f t="shared" si="0"/>
        <v>136172960.81</v>
      </c>
      <c r="T48" s="19">
        <f t="shared" si="0"/>
        <v>29031850.800000001</v>
      </c>
      <c r="U48" s="19">
        <f t="shared" si="0"/>
        <v>2628544.4699999997</v>
      </c>
      <c r="V48" s="19">
        <f t="shared" si="0"/>
        <v>54018479.239999995</v>
      </c>
      <c r="W48" s="19">
        <f t="shared" si="0"/>
        <v>1686694.88</v>
      </c>
      <c r="X48" s="19">
        <f t="shared" si="0"/>
        <v>371863.89999999997</v>
      </c>
      <c r="Y48" s="19">
        <f t="shared" si="0"/>
        <v>1243822.94</v>
      </c>
      <c r="Z48" s="19">
        <f t="shared" si="0"/>
        <v>232475869</v>
      </c>
      <c r="AA48" s="19">
        <f t="shared" si="0"/>
        <v>43486015.770000003</v>
      </c>
      <c r="AB48" s="19">
        <f t="shared" si="0"/>
        <v>16910714.429999996</v>
      </c>
      <c r="AC48" s="19">
        <f t="shared" si="0"/>
        <v>42691744.010000005</v>
      </c>
      <c r="AD48" s="19">
        <f t="shared" si="0"/>
        <v>103088474.20999996</v>
      </c>
      <c r="AE48" s="19">
        <f t="shared" si="0"/>
        <v>8517100.3200000003</v>
      </c>
      <c r="AF48" s="19">
        <f t="shared" si="0"/>
        <v>74782.070000000007</v>
      </c>
      <c r="AG48" s="19">
        <f t="shared" si="0"/>
        <v>521583.86</v>
      </c>
      <c r="AH48" s="19">
        <f t="shared" si="0"/>
        <v>489448.11999999994</v>
      </c>
      <c r="AI48" s="19">
        <f t="shared" si="0"/>
        <v>9602914.370000001</v>
      </c>
      <c r="AJ48" s="19">
        <f t="shared" si="0"/>
        <v>2368363.63</v>
      </c>
      <c r="AK48" s="19">
        <f t="shared" si="0"/>
        <v>128167.82</v>
      </c>
      <c r="AL48" s="19">
        <f t="shared" si="0"/>
        <v>0</v>
      </c>
      <c r="AM48" s="19">
        <f t="shared" si="0"/>
        <v>26494.66</v>
      </c>
      <c r="AN48" s="19">
        <f t="shared" si="0"/>
        <v>99541.920000000013</v>
      </c>
      <c r="AO48" s="19">
        <f t="shared" si="0"/>
        <v>361.73</v>
      </c>
      <c r="AP48" s="19">
        <f t="shared" si="0"/>
        <v>637910.55999999994</v>
      </c>
      <c r="AQ48" s="19">
        <f t="shared" si="0"/>
        <v>307023.08999999997</v>
      </c>
      <c r="AR48" s="19">
        <f t="shared" si="0"/>
        <v>8955.0300000000007</v>
      </c>
      <c r="AS48" s="19">
        <f t="shared" si="0"/>
        <v>3576818.4400000004</v>
      </c>
      <c r="AT48" s="19">
        <f t="shared" si="0"/>
        <v>0</v>
      </c>
      <c r="AU48" s="19">
        <f t="shared" si="0"/>
        <v>944</v>
      </c>
      <c r="AV48" s="19">
        <f t="shared" si="0"/>
        <v>448417.24</v>
      </c>
      <c r="AW48" s="19">
        <f t="shared" si="0"/>
        <v>0</v>
      </c>
      <c r="AX48" s="19">
        <f t="shared" si="0"/>
        <v>0</v>
      </c>
      <c r="AY48" s="19">
        <f t="shared" si="0"/>
        <v>0</v>
      </c>
      <c r="AZ48" s="19">
        <f t="shared" si="0"/>
        <v>449361.24</v>
      </c>
      <c r="BA48" s="19">
        <f t="shared" si="0"/>
        <v>62357.46</v>
      </c>
      <c r="BB48" s="19">
        <f t="shared" si="0"/>
        <v>0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3633.5000000000005</v>
      </c>
      <c r="BG48" s="19">
        <f t="shared" si="0"/>
        <v>-46023</v>
      </c>
      <c r="BH48" s="19">
        <f t="shared" si="0"/>
        <v>19967.960000000006</v>
      </c>
      <c r="BI48" s="19">
        <f t="shared" si="0"/>
        <v>349213405.22000009</v>
      </c>
      <c r="BJ48" s="19">
        <f t="shared" si="0"/>
        <v>371682.3</v>
      </c>
      <c r="BK48" s="19">
        <f t="shared" si="0"/>
        <v>371682.3</v>
      </c>
      <c r="BL48" s="19">
        <f t="shared" si="0"/>
        <v>349585087.52000004</v>
      </c>
    </row>
    <row r="49" spans="2:64" ht="15.95" customHeight="1" x14ac:dyDescent="0.25">
      <c r="B49" s="1" t="s">
        <v>111</v>
      </c>
      <c r="C49" s="1" t="s">
        <v>112</v>
      </c>
      <c r="D49" s="10">
        <v>0</v>
      </c>
      <c r="E49" s="10">
        <v>0</v>
      </c>
      <c r="F49" s="10">
        <v>0</v>
      </c>
      <c r="G49" s="10">
        <v>110</v>
      </c>
      <c r="H49" s="10">
        <v>110</v>
      </c>
      <c r="I49" s="10">
        <v>0</v>
      </c>
      <c r="J49" s="10">
        <v>46107</v>
      </c>
      <c r="K49" s="10">
        <v>0</v>
      </c>
      <c r="L49" s="10">
        <v>46107</v>
      </c>
      <c r="M49" s="10">
        <v>0</v>
      </c>
      <c r="N49" s="10">
        <v>0</v>
      </c>
      <c r="O49" s="10">
        <v>0</v>
      </c>
      <c r="P49" s="10">
        <v>46217</v>
      </c>
      <c r="Q49" s="10">
        <v>0</v>
      </c>
      <c r="R49" s="10">
        <v>0</v>
      </c>
      <c r="S49" s="10">
        <v>39248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39248</v>
      </c>
      <c r="AA49" s="10">
        <v>2991</v>
      </c>
      <c r="AB49" s="10">
        <v>2886</v>
      </c>
      <c r="AC49" s="10">
        <v>900</v>
      </c>
      <c r="AD49" s="10">
        <v>6777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192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192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46217</v>
      </c>
      <c r="BJ49" s="10">
        <v>0</v>
      </c>
      <c r="BK49" s="10">
        <v>0</v>
      </c>
      <c r="BL49" s="10">
        <v>46217</v>
      </c>
    </row>
    <row r="50" spans="2:64" ht="15.95" customHeight="1" x14ac:dyDescent="0.25">
      <c r="B50" s="1" t="s">
        <v>113</v>
      </c>
      <c r="C50" s="1" t="s">
        <v>114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230064</v>
      </c>
      <c r="K50" s="10">
        <v>0</v>
      </c>
      <c r="L50" s="10">
        <v>230064</v>
      </c>
      <c r="M50" s="10">
        <v>0</v>
      </c>
      <c r="N50" s="10">
        <v>0</v>
      </c>
      <c r="O50" s="10">
        <v>0</v>
      </c>
      <c r="P50" s="10">
        <v>230064</v>
      </c>
      <c r="Q50" s="10">
        <v>0</v>
      </c>
      <c r="R50" s="10">
        <v>0</v>
      </c>
      <c r="S50" s="10">
        <v>82666</v>
      </c>
      <c r="T50" s="10">
        <v>0</v>
      </c>
      <c r="U50" s="10">
        <v>0</v>
      </c>
      <c r="V50" s="10">
        <v>31300</v>
      </c>
      <c r="W50" s="10">
        <v>0</v>
      </c>
      <c r="X50" s="10">
        <v>0</v>
      </c>
      <c r="Y50" s="10">
        <v>0</v>
      </c>
      <c r="Z50" s="10">
        <v>113966</v>
      </c>
      <c r="AA50" s="10">
        <v>0</v>
      </c>
      <c r="AB50" s="10">
        <v>4192</v>
      </c>
      <c r="AC50" s="10">
        <v>26990</v>
      </c>
      <c r="AD50" s="10">
        <v>31182</v>
      </c>
      <c r="AE50" s="10">
        <v>80820</v>
      </c>
      <c r="AF50" s="10">
        <v>0</v>
      </c>
      <c r="AG50" s="10">
        <v>0</v>
      </c>
      <c r="AH50" s="10">
        <v>0</v>
      </c>
      <c r="AI50" s="10">
        <v>80820</v>
      </c>
      <c r="AJ50" s="10">
        <v>1696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2100</v>
      </c>
      <c r="AR50" s="10">
        <v>0</v>
      </c>
      <c r="AS50" s="10">
        <v>3796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300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300</v>
      </c>
      <c r="BI50" s="10">
        <v>230064</v>
      </c>
      <c r="BJ50" s="10">
        <v>0</v>
      </c>
      <c r="BK50" s="10">
        <v>0</v>
      </c>
      <c r="BL50" s="10">
        <v>230064</v>
      </c>
    </row>
    <row r="51" spans="2:64" ht="15.95" customHeight="1" x14ac:dyDescent="0.25">
      <c r="B51" s="1" t="s">
        <v>115</v>
      </c>
      <c r="C51" s="1" t="s">
        <v>116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222389</v>
      </c>
      <c r="K51" s="10">
        <v>0</v>
      </c>
      <c r="L51" s="10">
        <v>222389</v>
      </c>
      <c r="M51" s="10">
        <v>0</v>
      </c>
      <c r="N51" s="10">
        <v>0</v>
      </c>
      <c r="O51" s="10">
        <v>0</v>
      </c>
      <c r="P51" s="10">
        <v>222389</v>
      </c>
      <c r="Q51" s="10">
        <v>0</v>
      </c>
      <c r="R51" s="10">
        <v>22607</v>
      </c>
      <c r="S51" s="10">
        <v>131711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154318</v>
      </c>
      <c r="AA51" s="10">
        <v>0</v>
      </c>
      <c r="AB51" s="10">
        <v>9271</v>
      </c>
      <c r="AC51" s="10">
        <v>15092</v>
      </c>
      <c r="AD51" s="10">
        <v>24363</v>
      </c>
      <c r="AE51" s="10">
        <v>43708</v>
      </c>
      <c r="AF51" s="10">
        <v>0</v>
      </c>
      <c r="AG51" s="10">
        <v>0</v>
      </c>
      <c r="AH51" s="10">
        <v>0</v>
      </c>
      <c r="AI51" s="10">
        <v>43708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222389</v>
      </c>
      <c r="BJ51" s="10">
        <v>0</v>
      </c>
      <c r="BK51" s="10">
        <v>0</v>
      </c>
      <c r="BL51" s="10">
        <v>222389</v>
      </c>
    </row>
    <row r="52" spans="2:64" ht="15.95" customHeight="1" x14ac:dyDescent="0.25">
      <c r="B52" s="1" t="s">
        <v>117</v>
      </c>
      <c r="C52" s="1" t="s">
        <v>118</v>
      </c>
      <c r="D52" s="10">
        <v>24303.599999999999</v>
      </c>
      <c r="E52" s="10">
        <v>0</v>
      </c>
      <c r="F52" s="10">
        <v>0</v>
      </c>
      <c r="G52" s="10">
        <v>0</v>
      </c>
      <c r="H52" s="10">
        <v>0</v>
      </c>
      <c r="I52" s="10">
        <v>1481.46</v>
      </c>
      <c r="J52" s="10">
        <v>88084.34</v>
      </c>
      <c r="K52" s="10">
        <v>0</v>
      </c>
      <c r="L52" s="10">
        <v>89565.8</v>
      </c>
      <c r="M52" s="10">
        <v>0</v>
      </c>
      <c r="N52" s="10">
        <v>0</v>
      </c>
      <c r="O52" s="10">
        <v>0</v>
      </c>
      <c r="P52" s="10">
        <v>113869.4</v>
      </c>
      <c r="Q52" s="10">
        <v>0</v>
      </c>
      <c r="R52" s="10">
        <v>0</v>
      </c>
      <c r="S52" s="10">
        <v>13663.25</v>
      </c>
      <c r="T52" s="10">
        <v>0</v>
      </c>
      <c r="U52" s="10">
        <v>0</v>
      </c>
      <c r="V52" s="10">
        <v>55166.71</v>
      </c>
      <c r="W52" s="10">
        <v>0</v>
      </c>
      <c r="X52" s="10">
        <v>0</v>
      </c>
      <c r="Y52" s="10">
        <v>0</v>
      </c>
      <c r="Z52" s="10">
        <v>68829.960000000006</v>
      </c>
      <c r="AA52" s="10">
        <v>0</v>
      </c>
      <c r="AB52" s="10">
        <v>4212.96</v>
      </c>
      <c r="AC52" s="10">
        <v>13190.99</v>
      </c>
      <c r="AD52" s="10">
        <v>17403.95</v>
      </c>
      <c r="AE52" s="10">
        <v>22471.15</v>
      </c>
      <c r="AF52" s="10">
        <v>0</v>
      </c>
      <c r="AG52" s="10">
        <v>6.95</v>
      </c>
      <c r="AH52" s="10">
        <v>0</v>
      </c>
      <c r="AI52" s="10">
        <v>22478.1</v>
      </c>
      <c r="AJ52" s="10">
        <v>1548.39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1350</v>
      </c>
      <c r="AR52" s="10">
        <v>0</v>
      </c>
      <c r="AS52" s="10">
        <v>2898.39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111610.4</v>
      </c>
      <c r="BJ52" s="10">
        <v>0</v>
      </c>
      <c r="BK52" s="10">
        <v>0</v>
      </c>
      <c r="BL52" s="10">
        <v>111610.4</v>
      </c>
    </row>
    <row r="53" spans="2:64" ht="15.95" customHeight="1" x14ac:dyDescent="0.25">
      <c r="B53" s="1" t="s">
        <v>119</v>
      </c>
      <c r="C53" s="1" t="s">
        <v>120</v>
      </c>
      <c r="D53" s="10">
        <v>462670.31</v>
      </c>
      <c r="E53" s="10">
        <v>0</v>
      </c>
      <c r="F53" s="10">
        <v>0</v>
      </c>
      <c r="G53" s="10">
        <v>3500</v>
      </c>
      <c r="H53" s="10">
        <v>3500</v>
      </c>
      <c r="I53" s="10">
        <v>0</v>
      </c>
      <c r="J53" s="10">
        <v>702434.41</v>
      </c>
      <c r="K53" s="10">
        <v>0</v>
      </c>
      <c r="L53" s="10">
        <v>702434.41</v>
      </c>
      <c r="M53" s="10">
        <v>0</v>
      </c>
      <c r="N53" s="10">
        <v>0</v>
      </c>
      <c r="O53" s="10">
        <v>0</v>
      </c>
      <c r="P53" s="10">
        <v>1168604.72</v>
      </c>
      <c r="Q53" s="10">
        <v>0</v>
      </c>
      <c r="R53" s="10">
        <v>0</v>
      </c>
      <c r="S53" s="10">
        <v>229817.42</v>
      </c>
      <c r="T53" s="10">
        <v>0</v>
      </c>
      <c r="U53" s="10">
        <v>0</v>
      </c>
      <c r="V53" s="10">
        <v>176099.9</v>
      </c>
      <c r="W53" s="10">
        <v>0</v>
      </c>
      <c r="X53" s="10">
        <v>0</v>
      </c>
      <c r="Y53" s="10">
        <v>0</v>
      </c>
      <c r="Z53" s="10">
        <v>405917.32</v>
      </c>
      <c r="AA53" s="10">
        <v>0</v>
      </c>
      <c r="AB53" s="10">
        <v>50359.3</v>
      </c>
      <c r="AC53" s="10">
        <v>102130.55</v>
      </c>
      <c r="AD53" s="10">
        <v>152489.85</v>
      </c>
      <c r="AE53" s="10">
        <v>149646.74</v>
      </c>
      <c r="AF53" s="10">
        <v>4547.17</v>
      </c>
      <c r="AG53" s="10">
        <v>356.25</v>
      </c>
      <c r="AH53" s="10">
        <v>0</v>
      </c>
      <c r="AI53" s="10">
        <v>154550.16</v>
      </c>
      <c r="AJ53" s="10">
        <v>30762.04</v>
      </c>
      <c r="AK53" s="10">
        <v>0</v>
      </c>
      <c r="AL53" s="10">
        <v>0</v>
      </c>
      <c r="AM53" s="10">
        <v>0</v>
      </c>
      <c r="AN53" s="10">
        <v>27258.560000000001</v>
      </c>
      <c r="AO53" s="10">
        <v>0</v>
      </c>
      <c r="AP53" s="10">
        <v>84591.94</v>
      </c>
      <c r="AQ53" s="10">
        <v>3836.46</v>
      </c>
      <c r="AR53" s="10">
        <v>0</v>
      </c>
      <c r="AS53" s="10">
        <v>146449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859406.33</v>
      </c>
      <c r="BJ53" s="10">
        <v>224393.19</v>
      </c>
      <c r="BK53" s="10">
        <v>224393.19</v>
      </c>
      <c r="BL53" s="10">
        <v>1083799.52</v>
      </c>
    </row>
    <row r="54" spans="2:64" ht="15.95" customHeight="1" x14ac:dyDescent="0.25">
      <c r="B54" s="1" t="s">
        <v>121</v>
      </c>
      <c r="C54" s="1" t="s">
        <v>122</v>
      </c>
      <c r="D54" s="10">
        <v>443385.19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301790.74</v>
      </c>
      <c r="K54" s="10">
        <v>0</v>
      </c>
      <c r="L54" s="10">
        <v>301790.74</v>
      </c>
      <c r="M54" s="10">
        <v>0</v>
      </c>
      <c r="N54" s="10">
        <v>0</v>
      </c>
      <c r="O54" s="10">
        <v>0</v>
      </c>
      <c r="P54" s="10">
        <v>745175.93</v>
      </c>
      <c r="Q54" s="10">
        <v>0</v>
      </c>
      <c r="R54" s="10">
        <v>0</v>
      </c>
      <c r="S54" s="10">
        <v>69659.41</v>
      </c>
      <c r="T54" s="10">
        <v>0</v>
      </c>
      <c r="U54" s="10">
        <v>0</v>
      </c>
      <c r="V54" s="10">
        <v>117273.83</v>
      </c>
      <c r="W54" s="10">
        <v>0</v>
      </c>
      <c r="X54" s="10">
        <v>0</v>
      </c>
      <c r="Y54" s="10">
        <v>0</v>
      </c>
      <c r="Z54" s="10">
        <v>186933.24</v>
      </c>
      <c r="AA54" s="10">
        <v>0</v>
      </c>
      <c r="AB54" s="10">
        <v>20858.259999999998</v>
      </c>
      <c r="AC54" s="10">
        <v>19841.05</v>
      </c>
      <c r="AD54" s="10">
        <v>40699.31</v>
      </c>
      <c r="AE54" s="10">
        <v>129482.19</v>
      </c>
      <c r="AF54" s="10">
        <v>0</v>
      </c>
      <c r="AG54" s="10">
        <v>0</v>
      </c>
      <c r="AH54" s="10">
        <v>291.7</v>
      </c>
      <c r="AI54" s="10">
        <v>129773.89</v>
      </c>
      <c r="AJ54" s="10">
        <v>8821.08</v>
      </c>
      <c r="AK54" s="10">
        <v>0</v>
      </c>
      <c r="AL54" s="10">
        <v>0</v>
      </c>
      <c r="AM54" s="10">
        <v>0</v>
      </c>
      <c r="AN54" s="10">
        <v>6884.57</v>
      </c>
      <c r="AO54" s="10">
        <v>0</v>
      </c>
      <c r="AP54" s="10">
        <v>254.39</v>
      </c>
      <c r="AQ54" s="10">
        <v>2492.0300000000002</v>
      </c>
      <c r="AR54" s="10">
        <v>0</v>
      </c>
      <c r="AS54" s="10">
        <v>18452.07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190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190</v>
      </c>
      <c r="BI54" s="10">
        <v>376048.51</v>
      </c>
      <c r="BJ54" s="10">
        <v>93904.88</v>
      </c>
      <c r="BK54" s="10">
        <v>93904.88</v>
      </c>
      <c r="BL54" s="10">
        <v>469953.39</v>
      </c>
    </row>
    <row r="55" spans="2:64" ht="15.95" customHeight="1" x14ac:dyDescent="0.25">
      <c r="B55" s="1" t="s">
        <v>123</v>
      </c>
      <c r="C55" s="1" t="s">
        <v>124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151672</v>
      </c>
      <c r="K55" s="10">
        <v>0</v>
      </c>
      <c r="L55" s="10">
        <v>151672</v>
      </c>
      <c r="M55" s="10">
        <v>0</v>
      </c>
      <c r="N55" s="10">
        <v>0</v>
      </c>
      <c r="O55" s="10">
        <v>0</v>
      </c>
      <c r="P55" s="10">
        <v>151672</v>
      </c>
      <c r="Q55" s="10">
        <v>0</v>
      </c>
      <c r="R55" s="10">
        <v>0</v>
      </c>
      <c r="S55" s="10">
        <v>99230</v>
      </c>
      <c r="T55" s="10">
        <v>0</v>
      </c>
      <c r="U55" s="10">
        <v>0</v>
      </c>
      <c r="V55" s="10">
        <v>10710</v>
      </c>
      <c r="W55" s="10">
        <v>0</v>
      </c>
      <c r="X55" s="10">
        <v>0</v>
      </c>
      <c r="Y55" s="10">
        <v>0</v>
      </c>
      <c r="Z55" s="10">
        <v>109940</v>
      </c>
      <c r="AA55" s="10">
        <v>0</v>
      </c>
      <c r="AB55" s="10">
        <v>8156</v>
      </c>
      <c r="AC55" s="10">
        <v>19366</v>
      </c>
      <c r="AD55" s="10">
        <v>27522</v>
      </c>
      <c r="AE55" s="10">
        <v>10552</v>
      </c>
      <c r="AF55" s="10">
        <v>0</v>
      </c>
      <c r="AG55" s="10">
        <v>1120</v>
      </c>
      <c r="AH55" s="10">
        <v>0</v>
      </c>
      <c r="AI55" s="10">
        <v>11672</v>
      </c>
      <c r="AJ55" s="10">
        <v>1488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1050</v>
      </c>
      <c r="AQ55" s="10">
        <v>0</v>
      </c>
      <c r="AR55" s="10">
        <v>0</v>
      </c>
      <c r="AS55" s="10">
        <v>2538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151672</v>
      </c>
      <c r="BJ55" s="10">
        <v>0</v>
      </c>
      <c r="BK55" s="10">
        <v>0</v>
      </c>
      <c r="BL55" s="10">
        <v>151672</v>
      </c>
    </row>
    <row r="56" spans="2:64" ht="15.95" customHeight="1" x14ac:dyDescent="0.25">
      <c r="B56" s="1" t="s">
        <v>125</v>
      </c>
      <c r="C56" s="1" t="s">
        <v>400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96717</v>
      </c>
      <c r="K56" s="10">
        <v>0</v>
      </c>
      <c r="L56" s="10">
        <v>96717</v>
      </c>
      <c r="M56" s="10">
        <v>0</v>
      </c>
      <c r="N56" s="10">
        <v>0</v>
      </c>
      <c r="O56" s="10">
        <v>0</v>
      </c>
      <c r="P56" s="10">
        <v>96717</v>
      </c>
      <c r="Q56" s="10">
        <v>0</v>
      </c>
      <c r="R56" s="10">
        <v>0</v>
      </c>
      <c r="S56" s="10">
        <v>51185</v>
      </c>
      <c r="T56" s="10">
        <v>0</v>
      </c>
      <c r="U56" s="10">
        <v>0</v>
      </c>
      <c r="V56" s="10">
        <v>557</v>
      </c>
      <c r="W56" s="10">
        <v>0</v>
      </c>
      <c r="X56" s="10">
        <v>0</v>
      </c>
      <c r="Y56" s="10">
        <v>0</v>
      </c>
      <c r="Z56" s="10">
        <v>51742</v>
      </c>
      <c r="AA56" s="10">
        <v>0</v>
      </c>
      <c r="AB56" s="10">
        <v>8008</v>
      </c>
      <c r="AC56" s="10">
        <v>300</v>
      </c>
      <c r="AD56" s="10">
        <v>8308</v>
      </c>
      <c r="AE56" s="10">
        <v>15697</v>
      </c>
      <c r="AF56" s="10">
        <v>0</v>
      </c>
      <c r="AG56" s="10">
        <v>0</v>
      </c>
      <c r="AH56" s="10">
        <v>0</v>
      </c>
      <c r="AI56" s="10">
        <v>15697</v>
      </c>
      <c r="AJ56" s="10">
        <v>2134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7004</v>
      </c>
      <c r="AR56" s="10">
        <v>0</v>
      </c>
      <c r="AS56" s="10">
        <v>9138</v>
      </c>
      <c r="AT56" s="10">
        <v>0</v>
      </c>
      <c r="AU56" s="10">
        <v>0</v>
      </c>
      <c r="AV56" s="10">
        <v>11832</v>
      </c>
      <c r="AW56" s="10">
        <v>0</v>
      </c>
      <c r="AX56" s="10">
        <v>0</v>
      </c>
      <c r="AY56" s="10">
        <v>0</v>
      </c>
      <c r="AZ56" s="10">
        <v>11832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96717</v>
      </c>
      <c r="BJ56" s="10">
        <v>0</v>
      </c>
      <c r="BK56" s="10">
        <v>0</v>
      </c>
      <c r="BL56" s="10">
        <v>96717</v>
      </c>
    </row>
    <row r="57" spans="2:64" ht="15.95" customHeight="1" x14ac:dyDescent="0.25">
      <c r="B57" s="1" t="s">
        <v>126</v>
      </c>
      <c r="C57" s="1" t="s">
        <v>127</v>
      </c>
      <c r="D57" s="10">
        <v>89267.1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522200.63</v>
      </c>
      <c r="K57" s="10">
        <v>0</v>
      </c>
      <c r="L57" s="10">
        <v>522200.63</v>
      </c>
      <c r="M57" s="10">
        <v>0</v>
      </c>
      <c r="N57" s="10">
        <v>0</v>
      </c>
      <c r="O57" s="10">
        <v>0</v>
      </c>
      <c r="P57" s="10">
        <v>611467.73</v>
      </c>
      <c r="Q57" s="10">
        <v>0</v>
      </c>
      <c r="R57" s="10">
        <v>52811.13</v>
      </c>
      <c r="S57" s="10">
        <v>163740.99</v>
      </c>
      <c r="T57" s="10">
        <v>0</v>
      </c>
      <c r="U57" s="10">
        <v>0</v>
      </c>
      <c r="V57" s="10">
        <v>109259.35</v>
      </c>
      <c r="W57" s="10">
        <v>0</v>
      </c>
      <c r="X57" s="10">
        <v>0</v>
      </c>
      <c r="Y57" s="10">
        <v>0</v>
      </c>
      <c r="Z57" s="10">
        <v>325811.46999999997</v>
      </c>
      <c r="AA57" s="10">
        <v>0</v>
      </c>
      <c r="AB57" s="10">
        <v>23672.32</v>
      </c>
      <c r="AC57" s="10">
        <v>53459.15</v>
      </c>
      <c r="AD57" s="10">
        <v>77131.47</v>
      </c>
      <c r="AE57" s="10">
        <v>80666.62</v>
      </c>
      <c r="AF57" s="10">
        <v>4040.6</v>
      </c>
      <c r="AG57" s="10">
        <v>0</v>
      </c>
      <c r="AH57" s="10">
        <v>180.66</v>
      </c>
      <c r="AI57" s="10">
        <v>84887.88</v>
      </c>
      <c r="AJ57" s="10">
        <v>9146.69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68.66</v>
      </c>
      <c r="AQ57" s="10">
        <v>0</v>
      </c>
      <c r="AR57" s="10">
        <v>0</v>
      </c>
      <c r="AS57" s="10">
        <v>9215.35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497046.17</v>
      </c>
      <c r="BJ57" s="10">
        <v>0</v>
      </c>
      <c r="BK57" s="10">
        <v>0</v>
      </c>
      <c r="BL57" s="10">
        <v>497046.17</v>
      </c>
    </row>
    <row r="58" spans="2:64" ht="15.95" customHeight="1" x14ac:dyDescent="0.25">
      <c r="B58" s="1" t="s">
        <v>128</v>
      </c>
      <c r="C58" s="1" t="s">
        <v>129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217448</v>
      </c>
      <c r="K58" s="10">
        <v>0</v>
      </c>
      <c r="L58" s="10">
        <v>217448</v>
      </c>
      <c r="M58" s="10">
        <v>0</v>
      </c>
      <c r="N58" s="10">
        <v>0</v>
      </c>
      <c r="O58" s="10">
        <v>0</v>
      </c>
      <c r="P58" s="10">
        <v>217448</v>
      </c>
      <c r="Q58" s="10">
        <v>0</v>
      </c>
      <c r="R58" s="10">
        <v>0</v>
      </c>
      <c r="S58" s="10">
        <v>17679.25</v>
      </c>
      <c r="T58" s="10">
        <v>0</v>
      </c>
      <c r="U58" s="10">
        <v>0</v>
      </c>
      <c r="V58" s="10">
        <v>17831.32</v>
      </c>
      <c r="W58" s="10">
        <v>0</v>
      </c>
      <c r="X58" s="10">
        <v>0</v>
      </c>
      <c r="Y58" s="10">
        <v>0</v>
      </c>
      <c r="Z58" s="10">
        <v>35510.57</v>
      </c>
      <c r="AA58" s="10">
        <v>0</v>
      </c>
      <c r="AB58" s="10">
        <v>3729.84</v>
      </c>
      <c r="AC58" s="10">
        <v>3250</v>
      </c>
      <c r="AD58" s="10">
        <v>6979.84</v>
      </c>
      <c r="AE58" s="10">
        <v>54928.68</v>
      </c>
      <c r="AF58" s="10">
        <v>0</v>
      </c>
      <c r="AG58" s="10">
        <v>0</v>
      </c>
      <c r="AH58" s="10">
        <v>0</v>
      </c>
      <c r="AI58" s="10">
        <v>54928.68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335</v>
      </c>
      <c r="AQ58" s="10">
        <v>2050</v>
      </c>
      <c r="AR58" s="10">
        <v>0</v>
      </c>
      <c r="AS58" s="10">
        <v>2385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99804.09</v>
      </c>
      <c r="BJ58" s="10">
        <v>93454.54</v>
      </c>
      <c r="BK58" s="10">
        <v>93454.54</v>
      </c>
      <c r="BL58" s="10">
        <v>193258.63</v>
      </c>
    </row>
    <row r="59" spans="2:64" ht="15.95" customHeight="1" x14ac:dyDescent="0.25">
      <c r="B59" s="1" t="s">
        <v>130</v>
      </c>
      <c r="C59" s="1" t="s">
        <v>131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567458</v>
      </c>
      <c r="K59" s="10">
        <v>0</v>
      </c>
      <c r="L59" s="10">
        <v>567458</v>
      </c>
      <c r="M59" s="10">
        <v>0</v>
      </c>
      <c r="N59" s="10">
        <v>0</v>
      </c>
      <c r="O59" s="10">
        <v>0</v>
      </c>
      <c r="P59" s="10">
        <v>567458</v>
      </c>
      <c r="Q59" s="10">
        <v>87395</v>
      </c>
      <c r="R59" s="10">
        <v>0</v>
      </c>
      <c r="S59" s="10">
        <v>208019</v>
      </c>
      <c r="T59" s="10">
        <v>0</v>
      </c>
      <c r="U59" s="10">
        <v>3050</v>
      </c>
      <c r="V59" s="10">
        <v>74008</v>
      </c>
      <c r="W59" s="10">
        <v>0</v>
      </c>
      <c r="X59" s="10">
        <v>0</v>
      </c>
      <c r="Y59" s="10">
        <v>0</v>
      </c>
      <c r="Z59" s="10">
        <v>372472</v>
      </c>
      <c r="AA59" s="10">
        <v>0</v>
      </c>
      <c r="AB59" s="10">
        <v>27493</v>
      </c>
      <c r="AC59" s="10">
        <v>58995</v>
      </c>
      <c r="AD59" s="10">
        <v>86488</v>
      </c>
      <c r="AE59" s="10">
        <v>23907</v>
      </c>
      <c r="AF59" s="10">
        <v>1866</v>
      </c>
      <c r="AG59" s="10">
        <v>837</v>
      </c>
      <c r="AH59" s="10">
        <v>0</v>
      </c>
      <c r="AI59" s="10">
        <v>26610</v>
      </c>
      <c r="AJ59" s="10">
        <v>8041</v>
      </c>
      <c r="AK59" s="10">
        <v>0</v>
      </c>
      <c r="AL59" s="10">
        <v>0</v>
      </c>
      <c r="AM59" s="10">
        <v>0</v>
      </c>
      <c r="AN59" s="10">
        <v>2023</v>
      </c>
      <c r="AO59" s="10">
        <v>0</v>
      </c>
      <c r="AP59" s="10">
        <v>9252</v>
      </c>
      <c r="AQ59" s="10">
        <v>12222</v>
      </c>
      <c r="AR59" s="10">
        <v>0</v>
      </c>
      <c r="AS59" s="10">
        <v>31538</v>
      </c>
      <c r="AT59" s="10">
        <v>0</v>
      </c>
      <c r="AU59" s="10">
        <v>0</v>
      </c>
      <c r="AV59" s="10">
        <v>48400</v>
      </c>
      <c r="AW59" s="10">
        <v>0</v>
      </c>
      <c r="AX59" s="10">
        <v>0</v>
      </c>
      <c r="AY59" s="10">
        <v>0</v>
      </c>
      <c r="AZ59" s="10">
        <v>48400</v>
      </c>
      <c r="BA59" s="10">
        <v>1950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1950</v>
      </c>
      <c r="BI59" s="10">
        <v>567458</v>
      </c>
      <c r="BJ59" s="10">
        <v>0</v>
      </c>
      <c r="BK59" s="10">
        <v>0</v>
      </c>
      <c r="BL59" s="10">
        <v>567458</v>
      </c>
    </row>
    <row r="60" spans="2:64" ht="15.95" customHeight="1" x14ac:dyDescent="0.25">
      <c r="B60" s="1" t="s">
        <v>132</v>
      </c>
      <c r="C60" s="1" t="s">
        <v>133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74433.009999999995</v>
      </c>
      <c r="K60" s="10">
        <v>0</v>
      </c>
      <c r="L60" s="10">
        <v>74433.009999999995</v>
      </c>
      <c r="M60" s="10">
        <v>0</v>
      </c>
      <c r="N60" s="10">
        <v>0</v>
      </c>
      <c r="O60" s="10">
        <v>0</v>
      </c>
      <c r="P60" s="10">
        <v>74433.009999999995</v>
      </c>
      <c r="Q60" s="10">
        <v>0</v>
      </c>
      <c r="R60" s="10">
        <v>0</v>
      </c>
      <c r="S60" s="10">
        <v>43905.2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43905.2</v>
      </c>
      <c r="AA60" s="10">
        <v>10401.129999999999</v>
      </c>
      <c r="AB60" s="10">
        <v>3341.12</v>
      </c>
      <c r="AC60" s="10">
        <v>2886.38</v>
      </c>
      <c r="AD60" s="10">
        <v>16628.63</v>
      </c>
      <c r="AE60" s="10">
        <v>13227.5</v>
      </c>
      <c r="AF60" s="10">
        <v>0</v>
      </c>
      <c r="AG60" s="10">
        <v>0</v>
      </c>
      <c r="AH60" s="10">
        <v>0</v>
      </c>
      <c r="AI60" s="10">
        <v>13227.5</v>
      </c>
      <c r="AJ60" s="10">
        <v>371.87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299.81</v>
      </c>
      <c r="AR60" s="10">
        <v>0</v>
      </c>
      <c r="AS60" s="10">
        <v>671.68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74433.009999999995</v>
      </c>
      <c r="BJ60" s="10">
        <v>0</v>
      </c>
      <c r="BK60" s="10">
        <v>0</v>
      </c>
      <c r="BL60" s="10">
        <v>74433.009999999995</v>
      </c>
    </row>
    <row r="61" spans="2:64" ht="15.95" customHeight="1" x14ac:dyDescent="0.25">
      <c r="B61" s="1" t="s">
        <v>134</v>
      </c>
      <c r="C61" s="1" t="s">
        <v>135</v>
      </c>
      <c r="D61" s="10">
        <v>0</v>
      </c>
      <c r="E61" s="10">
        <v>0</v>
      </c>
      <c r="F61" s="10">
        <v>0</v>
      </c>
      <c r="G61" s="10">
        <v>5000</v>
      </c>
      <c r="H61" s="10">
        <v>5000</v>
      </c>
      <c r="I61" s="10">
        <v>0</v>
      </c>
      <c r="J61" s="10">
        <v>235988</v>
      </c>
      <c r="K61" s="10">
        <v>0</v>
      </c>
      <c r="L61" s="10">
        <v>235988</v>
      </c>
      <c r="M61" s="10">
        <v>0</v>
      </c>
      <c r="N61" s="10">
        <v>0</v>
      </c>
      <c r="O61" s="10">
        <v>0</v>
      </c>
      <c r="P61" s="10">
        <v>240988</v>
      </c>
      <c r="Q61" s="10">
        <v>16000</v>
      </c>
      <c r="R61" s="10">
        <v>0</v>
      </c>
      <c r="S61" s="10">
        <v>96466</v>
      </c>
      <c r="T61" s="10">
        <v>26251</v>
      </c>
      <c r="U61" s="10">
        <v>0</v>
      </c>
      <c r="V61" s="10">
        <v>26800</v>
      </c>
      <c r="W61" s="10">
        <v>0</v>
      </c>
      <c r="X61" s="10">
        <v>0</v>
      </c>
      <c r="Y61" s="10">
        <v>0</v>
      </c>
      <c r="Z61" s="10">
        <v>165517</v>
      </c>
      <c r="AA61" s="10">
        <v>8533</v>
      </c>
      <c r="AB61" s="10">
        <v>11051</v>
      </c>
      <c r="AC61" s="10">
        <v>22567</v>
      </c>
      <c r="AD61" s="10">
        <v>42151</v>
      </c>
      <c r="AE61" s="10">
        <v>32162</v>
      </c>
      <c r="AF61" s="10">
        <v>0</v>
      </c>
      <c r="AG61" s="10">
        <v>0</v>
      </c>
      <c r="AH61" s="10">
        <v>0</v>
      </c>
      <c r="AI61" s="10">
        <v>32162</v>
      </c>
      <c r="AJ61" s="10">
        <v>1158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1158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240988</v>
      </c>
      <c r="BJ61" s="10">
        <v>0</v>
      </c>
      <c r="BK61" s="10">
        <v>0</v>
      </c>
      <c r="BL61" s="10">
        <v>240988</v>
      </c>
    </row>
    <row r="62" spans="2:64" ht="15.95" customHeight="1" x14ac:dyDescent="0.25">
      <c r="B62" s="1" t="s">
        <v>136</v>
      </c>
      <c r="C62" s="1" t="s">
        <v>137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159562</v>
      </c>
      <c r="K62" s="10">
        <v>0</v>
      </c>
      <c r="L62" s="10">
        <v>159562</v>
      </c>
      <c r="M62" s="10">
        <v>0</v>
      </c>
      <c r="N62" s="10">
        <v>0</v>
      </c>
      <c r="O62" s="10">
        <v>0</v>
      </c>
      <c r="P62" s="10">
        <v>159562</v>
      </c>
      <c r="Q62" s="10">
        <v>0</v>
      </c>
      <c r="R62" s="10">
        <v>0</v>
      </c>
      <c r="S62" s="10">
        <v>47069</v>
      </c>
      <c r="T62" s="10">
        <v>0</v>
      </c>
      <c r="U62" s="10">
        <v>0</v>
      </c>
      <c r="V62" s="10">
        <v>47472</v>
      </c>
      <c r="W62" s="10">
        <v>0</v>
      </c>
      <c r="X62" s="10">
        <v>0</v>
      </c>
      <c r="Y62" s="10">
        <v>0</v>
      </c>
      <c r="Z62" s="10">
        <v>94541</v>
      </c>
      <c r="AA62" s="10">
        <v>0</v>
      </c>
      <c r="AB62" s="10">
        <v>9664</v>
      </c>
      <c r="AC62" s="10">
        <v>16828</v>
      </c>
      <c r="AD62" s="10">
        <v>26492</v>
      </c>
      <c r="AE62" s="10">
        <v>28822</v>
      </c>
      <c r="AF62" s="10">
        <v>0</v>
      </c>
      <c r="AG62" s="10">
        <v>26</v>
      </c>
      <c r="AH62" s="10">
        <v>0</v>
      </c>
      <c r="AI62" s="10">
        <v>28848</v>
      </c>
      <c r="AJ62" s="10">
        <v>2465</v>
      </c>
      <c r="AK62" s="10">
        <v>0</v>
      </c>
      <c r="AL62" s="10">
        <v>0</v>
      </c>
      <c r="AM62" s="10">
        <v>0</v>
      </c>
      <c r="AN62" s="10">
        <v>3617</v>
      </c>
      <c r="AO62" s="10">
        <v>0</v>
      </c>
      <c r="AP62" s="10">
        <v>99</v>
      </c>
      <c r="AQ62" s="10">
        <v>3500</v>
      </c>
      <c r="AR62" s="10">
        <v>0</v>
      </c>
      <c r="AS62" s="10">
        <v>9681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159562</v>
      </c>
      <c r="BJ62" s="10">
        <v>0</v>
      </c>
      <c r="BK62" s="10">
        <v>0</v>
      </c>
      <c r="BL62" s="10">
        <v>159562</v>
      </c>
    </row>
    <row r="63" spans="2:64" ht="15.95" customHeight="1" x14ac:dyDescent="0.25">
      <c r="B63" s="1" t="s">
        <v>138</v>
      </c>
      <c r="C63" s="1" t="s">
        <v>139</v>
      </c>
      <c r="D63" s="10">
        <v>379932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330628.15999999997</v>
      </c>
      <c r="K63" s="10">
        <v>0</v>
      </c>
      <c r="L63" s="10">
        <v>330628.15999999997</v>
      </c>
      <c r="M63" s="10">
        <v>0</v>
      </c>
      <c r="N63" s="10">
        <v>0</v>
      </c>
      <c r="O63" s="10">
        <v>0</v>
      </c>
      <c r="P63" s="10">
        <v>710560.16</v>
      </c>
      <c r="Q63" s="10">
        <v>0</v>
      </c>
      <c r="R63" s="10">
        <v>0</v>
      </c>
      <c r="S63" s="10">
        <v>236509.82</v>
      </c>
      <c r="T63" s="10">
        <v>0</v>
      </c>
      <c r="U63" s="10">
        <v>0</v>
      </c>
      <c r="V63" s="10">
        <v>0</v>
      </c>
      <c r="W63" s="10">
        <v>0</v>
      </c>
      <c r="X63" s="10">
        <v>1959.86</v>
      </c>
      <c r="Y63" s="10">
        <v>0</v>
      </c>
      <c r="Z63" s="10">
        <v>238469.68</v>
      </c>
      <c r="AA63" s="10">
        <v>0</v>
      </c>
      <c r="AB63" s="10">
        <v>17618.53</v>
      </c>
      <c r="AC63" s="10">
        <v>42766</v>
      </c>
      <c r="AD63" s="10">
        <v>60384.53</v>
      </c>
      <c r="AE63" s="10">
        <v>760</v>
      </c>
      <c r="AF63" s="10">
        <v>0</v>
      </c>
      <c r="AG63" s="10">
        <v>0</v>
      </c>
      <c r="AH63" s="10">
        <v>0</v>
      </c>
      <c r="AI63" s="10">
        <v>760</v>
      </c>
      <c r="AJ63" s="10">
        <v>24069.48</v>
      </c>
      <c r="AK63" s="10">
        <v>0</v>
      </c>
      <c r="AL63" s="10">
        <v>0</v>
      </c>
      <c r="AM63" s="10">
        <v>0</v>
      </c>
      <c r="AN63" s="10">
        <v>1675</v>
      </c>
      <c r="AO63" s="10">
        <v>0</v>
      </c>
      <c r="AP63" s="10">
        <v>0</v>
      </c>
      <c r="AQ63" s="10">
        <v>0</v>
      </c>
      <c r="AR63" s="10">
        <v>0</v>
      </c>
      <c r="AS63" s="10">
        <v>25744.48</v>
      </c>
      <c r="AT63" s="10">
        <v>0</v>
      </c>
      <c r="AU63" s="10">
        <v>0</v>
      </c>
      <c r="AV63" s="10">
        <v>36.799999999999997</v>
      </c>
      <c r="AW63" s="10">
        <v>0</v>
      </c>
      <c r="AX63" s="10">
        <v>0</v>
      </c>
      <c r="AY63" s="10">
        <v>0</v>
      </c>
      <c r="AZ63" s="10">
        <v>36.799999999999997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325395.49</v>
      </c>
      <c r="BJ63" s="10">
        <v>115719.46</v>
      </c>
      <c r="BK63" s="10">
        <v>115719.46</v>
      </c>
      <c r="BL63" s="10">
        <v>441114.95</v>
      </c>
    </row>
    <row r="64" spans="2:64" ht="15.95" customHeight="1" x14ac:dyDescent="0.25">
      <c r="B64" s="1" t="s">
        <v>140</v>
      </c>
      <c r="C64" s="1" t="s">
        <v>141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528615</v>
      </c>
      <c r="K64" s="10">
        <v>0</v>
      </c>
      <c r="L64" s="10">
        <v>528615</v>
      </c>
      <c r="M64" s="10">
        <v>0</v>
      </c>
      <c r="N64" s="10">
        <v>0</v>
      </c>
      <c r="O64" s="10">
        <v>0</v>
      </c>
      <c r="P64" s="10">
        <v>528615</v>
      </c>
      <c r="Q64" s="10">
        <v>0</v>
      </c>
      <c r="R64" s="10">
        <v>61691</v>
      </c>
      <c r="S64" s="10">
        <v>112241</v>
      </c>
      <c r="T64" s="10">
        <v>0</v>
      </c>
      <c r="U64" s="10">
        <v>0</v>
      </c>
      <c r="V64" s="10">
        <v>624</v>
      </c>
      <c r="W64" s="10">
        <v>0</v>
      </c>
      <c r="X64" s="10">
        <v>0</v>
      </c>
      <c r="Y64" s="10">
        <v>0</v>
      </c>
      <c r="Z64" s="10">
        <v>174556</v>
      </c>
      <c r="AA64" s="10">
        <v>0</v>
      </c>
      <c r="AB64" s="10">
        <v>28624</v>
      </c>
      <c r="AC64" s="10">
        <v>100584</v>
      </c>
      <c r="AD64" s="10">
        <v>129208</v>
      </c>
      <c r="AE64" s="10">
        <v>53922</v>
      </c>
      <c r="AF64" s="10">
        <v>0</v>
      </c>
      <c r="AG64" s="10">
        <v>150</v>
      </c>
      <c r="AH64" s="10">
        <v>58</v>
      </c>
      <c r="AI64" s="10">
        <v>54130</v>
      </c>
      <c r="AJ64" s="10">
        <v>6733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6733</v>
      </c>
      <c r="AT64" s="10">
        <v>0</v>
      </c>
      <c r="AU64" s="10">
        <v>0</v>
      </c>
      <c r="AV64" s="10">
        <v>3345</v>
      </c>
      <c r="AW64" s="10">
        <v>0</v>
      </c>
      <c r="AX64" s="10">
        <v>0</v>
      </c>
      <c r="AY64" s="10">
        <v>0</v>
      </c>
      <c r="AZ64" s="10">
        <v>3345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367972</v>
      </c>
      <c r="BJ64" s="10">
        <v>160643</v>
      </c>
      <c r="BK64" s="10">
        <v>160643</v>
      </c>
      <c r="BL64" s="10">
        <v>528615</v>
      </c>
    </row>
    <row r="65" spans="2:64" ht="15.95" customHeight="1" x14ac:dyDescent="0.25">
      <c r="B65" s="1" t="s">
        <v>142</v>
      </c>
      <c r="C65" s="1" t="s">
        <v>143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662709.43000000005</v>
      </c>
      <c r="K65" s="10">
        <v>0</v>
      </c>
      <c r="L65" s="10">
        <v>662709.43000000005</v>
      </c>
      <c r="M65" s="10">
        <v>0</v>
      </c>
      <c r="N65" s="10">
        <v>0</v>
      </c>
      <c r="O65" s="10">
        <v>0</v>
      </c>
      <c r="P65" s="10">
        <v>662709.43000000005</v>
      </c>
      <c r="Q65" s="10">
        <v>0</v>
      </c>
      <c r="R65" s="10">
        <v>0</v>
      </c>
      <c r="S65" s="10">
        <v>97267.08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97267.08</v>
      </c>
      <c r="AA65" s="10">
        <v>0</v>
      </c>
      <c r="AB65" s="10">
        <v>7423.22</v>
      </c>
      <c r="AC65" s="10">
        <v>22560.76</v>
      </c>
      <c r="AD65" s="10">
        <v>29983.98</v>
      </c>
      <c r="AE65" s="10">
        <v>535458.36</v>
      </c>
      <c r="AF65" s="10">
        <v>0</v>
      </c>
      <c r="AG65" s="10">
        <v>0</v>
      </c>
      <c r="AH65" s="10">
        <v>0</v>
      </c>
      <c r="AI65" s="10">
        <v>535458.36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662709.42000000004</v>
      </c>
      <c r="BJ65" s="10">
        <v>0</v>
      </c>
      <c r="BK65" s="10">
        <v>0</v>
      </c>
      <c r="BL65" s="10">
        <v>662709.42000000004</v>
      </c>
    </row>
    <row r="66" spans="2:64" ht="15.95" customHeight="1" x14ac:dyDescent="0.25">
      <c r="B66" s="1" t="s">
        <v>144</v>
      </c>
      <c r="C66" s="1" t="s">
        <v>145</v>
      </c>
      <c r="D66" s="10">
        <v>-0.05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243088.92</v>
      </c>
      <c r="K66" s="10">
        <v>0</v>
      </c>
      <c r="L66" s="10">
        <v>243088.92</v>
      </c>
      <c r="M66" s="10">
        <v>0</v>
      </c>
      <c r="N66" s="10">
        <v>0</v>
      </c>
      <c r="O66" s="10">
        <v>0</v>
      </c>
      <c r="P66" s="10">
        <v>243088.87</v>
      </c>
      <c r="Q66" s="10">
        <v>0</v>
      </c>
      <c r="R66" s="10">
        <v>0</v>
      </c>
      <c r="S66" s="10">
        <v>89781.51</v>
      </c>
      <c r="T66" s="10">
        <v>0</v>
      </c>
      <c r="U66" s="10">
        <v>0</v>
      </c>
      <c r="V66" s="10">
        <v>117497.52</v>
      </c>
      <c r="W66" s="10">
        <v>0</v>
      </c>
      <c r="X66" s="10">
        <v>0</v>
      </c>
      <c r="Y66" s="10">
        <v>0</v>
      </c>
      <c r="Z66" s="10">
        <v>207279.03</v>
      </c>
      <c r="AA66" s="10">
        <v>0</v>
      </c>
      <c r="AB66" s="10">
        <v>15653.61</v>
      </c>
      <c r="AC66" s="10">
        <v>16531.88</v>
      </c>
      <c r="AD66" s="10">
        <v>32185.49</v>
      </c>
      <c r="AE66" s="10">
        <v>118.67</v>
      </c>
      <c r="AF66" s="10">
        <v>0</v>
      </c>
      <c r="AG66" s="10">
        <v>0</v>
      </c>
      <c r="AH66" s="10">
        <v>0</v>
      </c>
      <c r="AI66" s="10">
        <v>118.67</v>
      </c>
      <c r="AJ66" s="10">
        <v>3505.73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3505.73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243088.92</v>
      </c>
      <c r="BJ66" s="10">
        <v>0</v>
      </c>
      <c r="BK66" s="10">
        <v>0</v>
      </c>
      <c r="BL66" s="10">
        <v>243088.92</v>
      </c>
    </row>
    <row r="67" spans="2:64" ht="15.95" customHeight="1" x14ac:dyDescent="0.25">
      <c r="B67" s="1" t="s">
        <v>146</v>
      </c>
      <c r="C67" s="1" t="s">
        <v>147</v>
      </c>
      <c r="D67" s="10">
        <v>1394527.06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2975497</v>
      </c>
      <c r="K67" s="10">
        <v>0</v>
      </c>
      <c r="L67" s="10">
        <v>2975497</v>
      </c>
      <c r="M67" s="10">
        <v>0</v>
      </c>
      <c r="N67" s="10">
        <v>0</v>
      </c>
      <c r="O67" s="10">
        <v>0</v>
      </c>
      <c r="P67" s="10">
        <v>4370024.0599999996</v>
      </c>
      <c r="Q67" s="10">
        <v>0</v>
      </c>
      <c r="R67" s="10">
        <v>0</v>
      </c>
      <c r="S67" s="10">
        <v>842679.55</v>
      </c>
      <c r="T67" s="10">
        <v>110877.62</v>
      </c>
      <c r="U67" s="10">
        <v>54166.6</v>
      </c>
      <c r="V67" s="10">
        <v>630040.31999999995</v>
      </c>
      <c r="W67" s="10">
        <v>0</v>
      </c>
      <c r="X67" s="10">
        <v>0</v>
      </c>
      <c r="Y67" s="10">
        <v>0</v>
      </c>
      <c r="Z67" s="10">
        <v>1637764.09</v>
      </c>
      <c r="AA67" s="10">
        <v>0</v>
      </c>
      <c r="AB67" s="10">
        <v>177919.88</v>
      </c>
      <c r="AC67" s="10">
        <v>476351.75</v>
      </c>
      <c r="AD67" s="10">
        <v>654271.63</v>
      </c>
      <c r="AE67" s="10">
        <v>658661.87</v>
      </c>
      <c r="AF67" s="10">
        <v>0</v>
      </c>
      <c r="AG67" s="10">
        <v>1910</v>
      </c>
      <c r="AH67" s="10">
        <v>24391.93</v>
      </c>
      <c r="AI67" s="10">
        <v>684963.8</v>
      </c>
      <c r="AJ67" s="10">
        <v>53089.85</v>
      </c>
      <c r="AK67" s="10">
        <v>0</v>
      </c>
      <c r="AL67" s="10">
        <v>0</v>
      </c>
      <c r="AM67" s="10">
        <v>0</v>
      </c>
      <c r="AN67" s="10">
        <v>14603.5</v>
      </c>
      <c r="AO67" s="10">
        <v>0</v>
      </c>
      <c r="AP67" s="10">
        <v>0</v>
      </c>
      <c r="AQ67" s="10">
        <v>11029.6</v>
      </c>
      <c r="AR67" s="10">
        <v>9194.4599999999991</v>
      </c>
      <c r="AS67" s="10">
        <v>87917.41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50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50</v>
      </c>
      <c r="BI67" s="10">
        <v>3064966.93</v>
      </c>
      <c r="BJ67" s="10">
        <v>1000586</v>
      </c>
      <c r="BK67" s="10">
        <v>1000586</v>
      </c>
      <c r="BL67" s="10">
        <v>4065552.93</v>
      </c>
    </row>
    <row r="68" spans="2:64" ht="15.95" customHeight="1" x14ac:dyDescent="0.25">
      <c r="B68" s="1" t="s">
        <v>148</v>
      </c>
      <c r="C68" s="1" t="s">
        <v>149</v>
      </c>
      <c r="D68" s="10">
        <v>2001267.18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1708987.27</v>
      </c>
      <c r="K68" s="10">
        <v>0</v>
      </c>
      <c r="L68" s="10">
        <v>1708987.27</v>
      </c>
      <c r="M68" s="10">
        <v>0</v>
      </c>
      <c r="N68" s="10">
        <v>0</v>
      </c>
      <c r="O68" s="10">
        <v>0</v>
      </c>
      <c r="P68" s="10">
        <v>3710254.45</v>
      </c>
      <c r="Q68" s="10">
        <v>60209.96</v>
      </c>
      <c r="R68" s="10">
        <v>0</v>
      </c>
      <c r="S68" s="10">
        <v>393882.31</v>
      </c>
      <c r="T68" s="10">
        <v>145075.56</v>
      </c>
      <c r="U68" s="10">
        <v>90060.33</v>
      </c>
      <c r="V68" s="10">
        <v>414609.52</v>
      </c>
      <c r="W68" s="10">
        <v>0</v>
      </c>
      <c r="X68" s="10">
        <v>0</v>
      </c>
      <c r="Y68" s="10">
        <v>0</v>
      </c>
      <c r="Z68" s="10">
        <v>1103837.68</v>
      </c>
      <c r="AA68" s="10">
        <v>0</v>
      </c>
      <c r="AB68" s="10">
        <v>82822.83</v>
      </c>
      <c r="AC68" s="10">
        <v>148161.26</v>
      </c>
      <c r="AD68" s="10">
        <v>230984.09</v>
      </c>
      <c r="AE68" s="10">
        <v>216582.46</v>
      </c>
      <c r="AF68" s="10">
        <v>28766.22</v>
      </c>
      <c r="AG68" s="10">
        <v>1660.11</v>
      </c>
      <c r="AH68" s="10">
        <v>9790.58</v>
      </c>
      <c r="AI68" s="10">
        <v>256799.37</v>
      </c>
      <c r="AJ68" s="10">
        <v>39097.199999999997</v>
      </c>
      <c r="AK68" s="10">
        <v>0</v>
      </c>
      <c r="AL68" s="10">
        <v>0</v>
      </c>
      <c r="AM68" s="10">
        <v>0</v>
      </c>
      <c r="AN68" s="10">
        <v>24484.59</v>
      </c>
      <c r="AO68" s="10">
        <v>0</v>
      </c>
      <c r="AP68" s="10">
        <v>48859.72</v>
      </c>
      <c r="AQ68" s="10">
        <v>0</v>
      </c>
      <c r="AR68" s="10">
        <v>0</v>
      </c>
      <c r="AS68" s="10">
        <v>112441.51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4509.8999999999996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4509.8999999999996</v>
      </c>
      <c r="BI68" s="10">
        <v>1708572.55</v>
      </c>
      <c r="BJ68" s="10">
        <v>598145.1</v>
      </c>
      <c r="BK68" s="10">
        <v>598145.1</v>
      </c>
      <c r="BL68" s="10">
        <v>2306717.65</v>
      </c>
    </row>
    <row r="69" spans="2:64" ht="15.95" customHeight="1" x14ac:dyDescent="0.25">
      <c r="B69" s="1" t="s">
        <v>150</v>
      </c>
      <c r="C69" s="1" t="s">
        <v>151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224833.49</v>
      </c>
      <c r="K69" s="10">
        <v>0</v>
      </c>
      <c r="L69" s="10">
        <v>224833.49</v>
      </c>
      <c r="M69" s="10">
        <v>0</v>
      </c>
      <c r="N69" s="10">
        <v>0</v>
      </c>
      <c r="O69" s="10">
        <v>0</v>
      </c>
      <c r="P69" s="10">
        <v>224833.49</v>
      </c>
      <c r="Q69" s="10">
        <v>0</v>
      </c>
      <c r="R69" s="10">
        <v>0</v>
      </c>
      <c r="S69" s="10">
        <v>64379.29</v>
      </c>
      <c r="T69" s="10">
        <v>0</v>
      </c>
      <c r="U69" s="10">
        <v>0</v>
      </c>
      <c r="V69" s="10">
        <v>52732.160000000003</v>
      </c>
      <c r="W69" s="10">
        <v>0</v>
      </c>
      <c r="X69" s="10">
        <v>0</v>
      </c>
      <c r="Y69" s="10">
        <v>0</v>
      </c>
      <c r="Z69" s="10">
        <v>117111.45</v>
      </c>
      <c r="AA69" s="10">
        <v>0</v>
      </c>
      <c r="AB69" s="10">
        <v>8779.59</v>
      </c>
      <c r="AC69" s="10">
        <v>21.52</v>
      </c>
      <c r="AD69" s="10">
        <v>8801.11</v>
      </c>
      <c r="AE69" s="10">
        <v>41071.14</v>
      </c>
      <c r="AF69" s="10">
        <v>0</v>
      </c>
      <c r="AG69" s="10">
        <v>0</v>
      </c>
      <c r="AH69" s="10">
        <v>0</v>
      </c>
      <c r="AI69" s="10">
        <v>41071.14</v>
      </c>
      <c r="AJ69" s="10">
        <v>16505.12</v>
      </c>
      <c r="AK69" s="10">
        <v>0</v>
      </c>
      <c r="AL69" s="10">
        <v>0</v>
      </c>
      <c r="AM69" s="10">
        <v>0</v>
      </c>
      <c r="AN69" s="10">
        <v>1599</v>
      </c>
      <c r="AO69" s="10">
        <v>0</v>
      </c>
      <c r="AP69" s="10">
        <v>0</v>
      </c>
      <c r="AQ69" s="10">
        <v>1008.25</v>
      </c>
      <c r="AR69" s="10">
        <v>0</v>
      </c>
      <c r="AS69" s="10">
        <v>19112.37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186096.07</v>
      </c>
      <c r="BJ69" s="10">
        <v>38737.42</v>
      </c>
      <c r="BK69" s="10">
        <v>38737.42</v>
      </c>
      <c r="BL69" s="10">
        <v>224833.49</v>
      </c>
    </row>
    <row r="70" spans="2:64" ht="15.95" customHeight="1" x14ac:dyDescent="0.25">
      <c r="B70" s="1" t="s">
        <v>152</v>
      </c>
      <c r="C70" s="1" t="s">
        <v>153</v>
      </c>
      <c r="D70" s="10">
        <v>0</v>
      </c>
      <c r="E70" s="10">
        <v>0</v>
      </c>
      <c r="F70" s="10">
        <v>0</v>
      </c>
      <c r="G70" s="10">
        <v>400</v>
      </c>
      <c r="H70" s="10">
        <v>400</v>
      </c>
      <c r="I70" s="10">
        <v>11732</v>
      </c>
      <c r="J70" s="10">
        <v>164389</v>
      </c>
      <c r="K70" s="10">
        <v>0</v>
      </c>
      <c r="L70" s="10">
        <v>176121</v>
      </c>
      <c r="M70" s="10">
        <v>0</v>
      </c>
      <c r="N70" s="10">
        <v>0</v>
      </c>
      <c r="O70" s="10">
        <v>0</v>
      </c>
      <c r="P70" s="10">
        <v>176521</v>
      </c>
      <c r="Q70" s="10">
        <v>0</v>
      </c>
      <c r="R70" s="10">
        <v>0</v>
      </c>
      <c r="S70" s="10">
        <v>109344</v>
      </c>
      <c r="T70" s="10">
        <v>0</v>
      </c>
      <c r="U70" s="10">
        <v>0</v>
      </c>
      <c r="V70" s="10">
        <v>23749</v>
      </c>
      <c r="W70" s="10">
        <v>0</v>
      </c>
      <c r="X70" s="10">
        <v>0</v>
      </c>
      <c r="Y70" s="10">
        <v>0</v>
      </c>
      <c r="Z70" s="10">
        <v>133093</v>
      </c>
      <c r="AA70" s="10">
        <v>0</v>
      </c>
      <c r="AB70" s="10">
        <v>9704</v>
      </c>
      <c r="AC70" s="10">
        <v>6092</v>
      </c>
      <c r="AD70" s="10">
        <v>15796</v>
      </c>
      <c r="AE70" s="10">
        <v>27547</v>
      </c>
      <c r="AF70" s="10">
        <v>0</v>
      </c>
      <c r="AG70" s="10">
        <v>0</v>
      </c>
      <c r="AH70" s="10">
        <v>85</v>
      </c>
      <c r="AI70" s="10">
        <v>27632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176521</v>
      </c>
      <c r="BJ70" s="10">
        <v>0</v>
      </c>
      <c r="BK70" s="10">
        <v>0</v>
      </c>
      <c r="BL70" s="10">
        <v>176521</v>
      </c>
    </row>
    <row r="71" spans="2:64" ht="15.95" customHeight="1" x14ac:dyDescent="0.25">
      <c r="B71" s="1" t="s">
        <v>154</v>
      </c>
      <c r="C71" s="1" t="s">
        <v>155</v>
      </c>
      <c r="D71" s="10">
        <v>-0.27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798884.37</v>
      </c>
      <c r="K71" s="10">
        <v>0</v>
      </c>
      <c r="L71" s="10">
        <v>798884.37</v>
      </c>
      <c r="M71" s="10">
        <v>0</v>
      </c>
      <c r="N71" s="10">
        <v>0</v>
      </c>
      <c r="O71" s="10">
        <v>0</v>
      </c>
      <c r="P71" s="10">
        <v>798884.1</v>
      </c>
      <c r="Q71" s="10">
        <v>0</v>
      </c>
      <c r="R71" s="10">
        <v>0</v>
      </c>
      <c r="S71" s="10">
        <v>225613.36</v>
      </c>
      <c r="T71" s="10">
        <v>0</v>
      </c>
      <c r="U71" s="10">
        <v>0</v>
      </c>
      <c r="V71" s="10">
        <v>181005.54</v>
      </c>
      <c r="W71" s="10">
        <v>0</v>
      </c>
      <c r="X71" s="10">
        <v>0</v>
      </c>
      <c r="Y71" s="10">
        <v>126.88</v>
      </c>
      <c r="Z71" s="10">
        <v>406745.78</v>
      </c>
      <c r="AA71" s="10">
        <v>0</v>
      </c>
      <c r="AB71" s="10">
        <v>30292.75</v>
      </c>
      <c r="AC71" s="10">
        <v>101501.66</v>
      </c>
      <c r="AD71" s="10">
        <v>131794.41</v>
      </c>
      <c r="AE71" s="10">
        <v>37463.5</v>
      </c>
      <c r="AF71" s="10">
        <v>268.26</v>
      </c>
      <c r="AG71" s="10">
        <v>0</v>
      </c>
      <c r="AH71" s="10">
        <v>19432.900000000001</v>
      </c>
      <c r="AI71" s="10">
        <v>57164.66</v>
      </c>
      <c r="AJ71" s="10">
        <v>87357.34</v>
      </c>
      <c r="AK71" s="10">
        <v>0</v>
      </c>
      <c r="AL71" s="10">
        <v>0</v>
      </c>
      <c r="AM71" s="10">
        <v>0</v>
      </c>
      <c r="AN71" s="10">
        <v>14209.3</v>
      </c>
      <c r="AO71" s="10">
        <v>0</v>
      </c>
      <c r="AP71" s="10">
        <v>0</v>
      </c>
      <c r="AQ71" s="10">
        <v>0</v>
      </c>
      <c r="AR71" s="10">
        <v>0</v>
      </c>
      <c r="AS71" s="10">
        <v>101566.64</v>
      </c>
      <c r="AT71" s="10">
        <v>0</v>
      </c>
      <c r="AU71" s="10">
        <v>0</v>
      </c>
      <c r="AV71" s="10">
        <v>101302.88</v>
      </c>
      <c r="AW71" s="10">
        <v>0</v>
      </c>
      <c r="AX71" s="10">
        <v>0</v>
      </c>
      <c r="AY71" s="10">
        <v>0</v>
      </c>
      <c r="AZ71" s="10">
        <v>101302.88</v>
      </c>
      <c r="BA71" s="10">
        <v>310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310</v>
      </c>
      <c r="BI71" s="10">
        <v>798884.37</v>
      </c>
      <c r="BJ71" s="10">
        <v>0</v>
      </c>
      <c r="BK71" s="10">
        <v>0</v>
      </c>
      <c r="BL71" s="10">
        <v>798884.37</v>
      </c>
    </row>
    <row r="72" spans="2:64" ht="15.95" customHeight="1" x14ac:dyDescent="0.25">
      <c r="B72" s="1" t="s">
        <v>156</v>
      </c>
      <c r="C72" s="1" t="s">
        <v>157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13656505</v>
      </c>
      <c r="K72" s="10">
        <v>0</v>
      </c>
      <c r="L72" s="10">
        <v>13656505</v>
      </c>
      <c r="M72" s="10">
        <v>0</v>
      </c>
      <c r="N72" s="10">
        <v>0</v>
      </c>
      <c r="O72" s="10">
        <v>0</v>
      </c>
      <c r="P72" s="10">
        <v>13656505</v>
      </c>
      <c r="Q72" s="10">
        <v>0</v>
      </c>
      <c r="R72" s="10">
        <v>0</v>
      </c>
      <c r="S72" s="10">
        <v>3918194</v>
      </c>
      <c r="T72" s="10">
        <v>465827</v>
      </c>
      <c r="U72" s="10">
        <v>527</v>
      </c>
      <c r="V72" s="10">
        <v>3467776</v>
      </c>
      <c r="W72" s="10">
        <v>0</v>
      </c>
      <c r="X72" s="10">
        <v>0</v>
      </c>
      <c r="Y72" s="10">
        <v>3317664</v>
      </c>
      <c r="Z72" s="10">
        <v>11169988</v>
      </c>
      <c r="AA72" s="10">
        <v>235230</v>
      </c>
      <c r="AB72" s="10">
        <v>1130550</v>
      </c>
      <c r="AC72" s="10">
        <v>882361</v>
      </c>
      <c r="AD72" s="10">
        <v>2248141</v>
      </c>
      <c r="AE72" s="10">
        <v>86028</v>
      </c>
      <c r="AF72" s="10">
        <v>7207</v>
      </c>
      <c r="AG72" s="10">
        <v>845</v>
      </c>
      <c r="AH72" s="10">
        <v>7436</v>
      </c>
      <c r="AI72" s="10">
        <v>101516</v>
      </c>
      <c r="AJ72" s="10">
        <v>88847</v>
      </c>
      <c r="AK72" s="10">
        <v>12812</v>
      </c>
      <c r="AL72" s="10">
        <v>0</v>
      </c>
      <c r="AM72" s="10">
        <v>0</v>
      </c>
      <c r="AN72" s="10">
        <v>12155</v>
      </c>
      <c r="AO72" s="10">
        <v>0</v>
      </c>
      <c r="AP72" s="10">
        <v>0</v>
      </c>
      <c r="AQ72" s="10">
        <v>0</v>
      </c>
      <c r="AR72" s="10">
        <v>0</v>
      </c>
      <c r="AS72" s="10">
        <v>113814</v>
      </c>
      <c r="AT72" s="10">
        <v>0</v>
      </c>
      <c r="AU72" s="10">
        <v>0</v>
      </c>
      <c r="AV72" s="10">
        <v>23021</v>
      </c>
      <c r="AW72" s="10">
        <v>0</v>
      </c>
      <c r="AX72" s="10">
        <v>0</v>
      </c>
      <c r="AY72" s="10">
        <v>0</v>
      </c>
      <c r="AZ72" s="10">
        <v>23021</v>
      </c>
      <c r="BA72" s="10">
        <v>25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25</v>
      </c>
      <c r="BI72" s="10">
        <v>13656505</v>
      </c>
      <c r="BJ72" s="10">
        <v>0</v>
      </c>
      <c r="BK72" s="10">
        <v>0</v>
      </c>
      <c r="BL72" s="10">
        <v>13656505</v>
      </c>
    </row>
    <row r="73" spans="2:64" ht="15.95" customHeight="1" x14ac:dyDescent="0.25">
      <c r="B73" s="1" t="s">
        <v>158</v>
      </c>
      <c r="C73" s="1" t="s">
        <v>159</v>
      </c>
      <c r="D73" s="10">
        <v>392022.6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255261.38</v>
      </c>
      <c r="K73" s="10">
        <v>0</v>
      </c>
      <c r="L73" s="10">
        <v>255261.38</v>
      </c>
      <c r="M73" s="10">
        <v>0</v>
      </c>
      <c r="N73" s="10">
        <v>0</v>
      </c>
      <c r="O73" s="10">
        <v>0</v>
      </c>
      <c r="P73" s="10">
        <v>647283.98</v>
      </c>
      <c r="Q73" s="10">
        <v>0</v>
      </c>
      <c r="R73" s="10">
        <v>0</v>
      </c>
      <c r="S73" s="10">
        <v>60099.08</v>
      </c>
      <c r="T73" s="10">
        <v>0</v>
      </c>
      <c r="U73" s="10">
        <v>0</v>
      </c>
      <c r="V73" s="10">
        <v>124578.55</v>
      </c>
      <c r="W73" s="10">
        <v>0</v>
      </c>
      <c r="X73" s="10">
        <v>0</v>
      </c>
      <c r="Y73" s="10">
        <v>0</v>
      </c>
      <c r="Z73" s="10">
        <v>184677.63</v>
      </c>
      <c r="AA73" s="10">
        <v>0</v>
      </c>
      <c r="AB73" s="10">
        <v>15534.22</v>
      </c>
      <c r="AC73" s="10">
        <v>35699.629999999997</v>
      </c>
      <c r="AD73" s="10">
        <v>51233.85</v>
      </c>
      <c r="AE73" s="10">
        <v>30049.040000000001</v>
      </c>
      <c r="AF73" s="10">
        <v>0</v>
      </c>
      <c r="AG73" s="10">
        <v>0</v>
      </c>
      <c r="AH73" s="10">
        <v>946.62</v>
      </c>
      <c r="AI73" s="10">
        <v>30995.66</v>
      </c>
      <c r="AJ73" s="10">
        <v>18625.55</v>
      </c>
      <c r="AK73" s="10">
        <v>0</v>
      </c>
      <c r="AL73" s="10">
        <v>0</v>
      </c>
      <c r="AM73" s="10">
        <v>0</v>
      </c>
      <c r="AN73" s="10">
        <v>2588.9</v>
      </c>
      <c r="AO73" s="10">
        <v>0</v>
      </c>
      <c r="AP73" s="10">
        <v>0</v>
      </c>
      <c r="AQ73" s="10">
        <v>0</v>
      </c>
      <c r="AR73" s="10">
        <v>0</v>
      </c>
      <c r="AS73" s="10">
        <v>21214.45</v>
      </c>
      <c r="AT73" s="10">
        <v>0</v>
      </c>
      <c r="AU73" s="10">
        <v>0</v>
      </c>
      <c r="AV73" s="10">
        <v>4176.4399999999996</v>
      </c>
      <c r="AW73" s="10">
        <v>0</v>
      </c>
      <c r="AX73" s="10">
        <v>0</v>
      </c>
      <c r="AY73" s="10">
        <v>0</v>
      </c>
      <c r="AZ73" s="10">
        <v>4176.4399999999996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292298.03000000003</v>
      </c>
      <c r="BJ73" s="10">
        <v>89339</v>
      </c>
      <c r="BK73" s="10">
        <v>89339</v>
      </c>
      <c r="BL73" s="10">
        <v>381637.03</v>
      </c>
    </row>
    <row r="74" spans="2:64" ht="15.95" customHeight="1" x14ac:dyDescent="0.25">
      <c r="B74" s="1" t="s">
        <v>160</v>
      </c>
      <c r="C74" s="1" t="s">
        <v>161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401144.87</v>
      </c>
      <c r="K74" s="10">
        <v>0</v>
      </c>
      <c r="L74" s="10">
        <v>401144.87</v>
      </c>
      <c r="M74" s="10">
        <v>0</v>
      </c>
      <c r="N74" s="10">
        <v>0</v>
      </c>
      <c r="O74" s="10">
        <v>0</v>
      </c>
      <c r="P74" s="10">
        <v>401144.87</v>
      </c>
      <c r="Q74" s="10">
        <v>0</v>
      </c>
      <c r="R74" s="10">
        <v>1104.18</v>
      </c>
      <c r="S74" s="10">
        <v>163129.01</v>
      </c>
      <c r="T74" s="10">
        <v>0</v>
      </c>
      <c r="U74" s="10">
        <v>0</v>
      </c>
      <c r="V74" s="10">
        <v>140349.69</v>
      </c>
      <c r="W74" s="10">
        <v>0</v>
      </c>
      <c r="X74" s="10">
        <v>0</v>
      </c>
      <c r="Y74" s="10">
        <v>0</v>
      </c>
      <c r="Z74" s="10">
        <v>304582.88</v>
      </c>
      <c r="AA74" s="10">
        <v>0</v>
      </c>
      <c r="AB74" s="10">
        <v>23855.25</v>
      </c>
      <c r="AC74" s="10">
        <v>13186.87</v>
      </c>
      <c r="AD74" s="10">
        <v>37042.120000000003</v>
      </c>
      <c r="AE74" s="10">
        <v>20900.82</v>
      </c>
      <c r="AF74" s="10">
        <v>1463.98</v>
      </c>
      <c r="AG74" s="10">
        <v>0</v>
      </c>
      <c r="AH74" s="10">
        <v>0</v>
      </c>
      <c r="AI74" s="10">
        <v>22364.799999999999</v>
      </c>
      <c r="AJ74" s="10">
        <v>14118.87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14118.87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378108.67</v>
      </c>
      <c r="BJ74" s="10">
        <v>23036.2</v>
      </c>
      <c r="BK74" s="10">
        <v>23036.2</v>
      </c>
      <c r="BL74" s="10">
        <v>401144.87</v>
      </c>
    </row>
    <row r="75" spans="2:64" ht="15.95" customHeight="1" x14ac:dyDescent="0.25">
      <c r="B75" s="1" t="s">
        <v>162</v>
      </c>
      <c r="C75" s="1" t="s">
        <v>163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111500.07</v>
      </c>
      <c r="K75" s="10">
        <v>0</v>
      </c>
      <c r="L75" s="10">
        <v>111500.07</v>
      </c>
      <c r="M75" s="10">
        <v>0</v>
      </c>
      <c r="N75" s="10">
        <v>0</v>
      </c>
      <c r="O75" s="10">
        <v>0</v>
      </c>
      <c r="P75" s="10">
        <v>111500.07</v>
      </c>
      <c r="Q75" s="10">
        <v>0</v>
      </c>
      <c r="R75" s="10">
        <v>0</v>
      </c>
      <c r="S75" s="10">
        <v>13377.02</v>
      </c>
      <c r="T75" s="10">
        <v>57944.99</v>
      </c>
      <c r="U75" s="10">
        <v>0</v>
      </c>
      <c r="V75" s="10">
        <v>33930.769999999997</v>
      </c>
      <c r="W75" s="10">
        <v>0</v>
      </c>
      <c r="X75" s="10">
        <v>0</v>
      </c>
      <c r="Y75" s="10">
        <v>0</v>
      </c>
      <c r="Z75" s="10">
        <v>105252.78</v>
      </c>
      <c r="AA75" s="10">
        <v>0</v>
      </c>
      <c r="AB75" s="10">
        <v>5631.47</v>
      </c>
      <c r="AC75" s="10">
        <v>154.11000000000001</v>
      </c>
      <c r="AD75" s="10">
        <v>5785.58</v>
      </c>
      <c r="AE75" s="10">
        <v>453.47</v>
      </c>
      <c r="AF75" s="10">
        <v>0</v>
      </c>
      <c r="AG75" s="10">
        <v>0</v>
      </c>
      <c r="AH75" s="10">
        <v>0</v>
      </c>
      <c r="AI75" s="10">
        <v>453.47</v>
      </c>
      <c r="AJ75" s="10">
        <v>8.24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8.24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111500.07</v>
      </c>
      <c r="BJ75" s="10">
        <v>0</v>
      </c>
      <c r="BK75" s="10">
        <v>0</v>
      </c>
      <c r="BL75" s="10">
        <v>111500.07</v>
      </c>
    </row>
    <row r="76" spans="2:64" ht="15.95" customHeight="1" x14ac:dyDescent="0.25">
      <c r="B76" s="1" t="s">
        <v>164</v>
      </c>
      <c r="C76" s="1" t="s">
        <v>165</v>
      </c>
      <c r="D76" s="10">
        <v>438525.33</v>
      </c>
      <c r="E76" s="10">
        <v>0</v>
      </c>
      <c r="F76" s="10">
        <v>0</v>
      </c>
      <c r="G76" s="10">
        <v>100</v>
      </c>
      <c r="H76" s="10">
        <v>100</v>
      </c>
      <c r="I76" s="10">
        <v>0</v>
      </c>
      <c r="J76" s="10">
        <v>329022.77</v>
      </c>
      <c r="K76" s="10">
        <v>0</v>
      </c>
      <c r="L76" s="10">
        <v>329022.77</v>
      </c>
      <c r="M76" s="10">
        <v>0</v>
      </c>
      <c r="N76" s="10">
        <v>0</v>
      </c>
      <c r="O76" s="10">
        <v>0</v>
      </c>
      <c r="P76" s="10">
        <v>767648.1</v>
      </c>
      <c r="Q76" s="10">
        <v>0</v>
      </c>
      <c r="R76" s="10">
        <v>0</v>
      </c>
      <c r="S76" s="10">
        <v>144439.07999999999</v>
      </c>
      <c r="T76" s="10">
        <v>0</v>
      </c>
      <c r="U76" s="10">
        <v>0</v>
      </c>
      <c r="V76" s="10">
        <v>100083.17</v>
      </c>
      <c r="W76" s="10">
        <v>0</v>
      </c>
      <c r="X76" s="10">
        <v>0</v>
      </c>
      <c r="Y76" s="10">
        <v>0</v>
      </c>
      <c r="Z76" s="10">
        <v>244522.25</v>
      </c>
      <c r="AA76" s="10">
        <v>0</v>
      </c>
      <c r="AB76" s="10">
        <v>14853.34</v>
      </c>
      <c r="AC76" s="10">
        <v>39035.03</v>
      </c>
      <c r="AD76" s="10">
        <v>53888.37</v>
      </c>
      <c r="AE76" s="10">
        <v>86341.43</v>
      </c>
      <c r="AF76" s="10">
        <v>0</v>
      </c>
      <c r="AG76" s="10">
        <v>0</v>
      </c>
      <c r="AH76" s="10">
        <v>0</v>
      </c>
      <c r="AI76" s="10">
        <v>86341.43</v>
      </c>
      <c r="AJ76" s="10">
        <v>51.03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51.03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384803.08</v>
      </c>
      <c r="BJ76" s="10">
        <v>0</v>
      </c>
      <c r="BK76" s="10">
        <v>0</v>
      </c>
      <c r="BL76" s="10">
        <v>384803.08</v>
      </c>
    </row>
    <row r="77" spans="2:64" ht="15.95" customHeight="1" x14ac:dyDescent="0.25">
      <c r="B77" s="1" t="s">
        <v>166</v>
      </c>
      <c r="C77" s="1" t="s">
        <v>167</v>
      </c>
      <c r="D77" s="10">
        <v>633992.94999999995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1196651.3799999999</v>
      </c>
      <c r="K77" s="10">
        <v>0</v>
      </c>
      <c r="L77" s="10">
        <v>1196651.3799999999</v>
      </c>
      <c r="M77" s="10">
        <v>0</v>
      </c>
      <c r="N77" s="10">
        <v>0</v>
      </c>
      <c r="O77" s="10">
        <v>0</v>
      </c>
      <c r="P77" s="10">
        <v>1830644.33</v>
      </c>
      <c r="Q77" s="10">
        <v>0</v>
      </c>
      <c r="R77" s="10">
        <v>0</v>
      </c>
      <c r="S77" s="10">
        <v>273992.94</v>
      </c>
      <c r="T77" s="10">
        <v>90352.24</v>
      </c>
      <c r="U77" s="10">
        <v>4125</v>
      </c>
      <c r="V77" s="10">
        <v>140643.35999999999</v>
      </c>
      <c r="W77" s="10">
        <v>0</v>
      </c>
      <c r="X77" s="10">
        <v>0</v>
      </c>
      <c r="Y77" s="10">
        <v>0</v>
      </c>
      <c r="Z77" s="10">
        <v>509113.54</v>
      </c>
      <c r="AA77" s="10">
        <v>0</v>
      </c>
      <c r="AB77" s="10">
        <v>56526.51</v>
      </c>
      <c r="AC77" s="10">
        <v>74223.679999999993</v>
      </c>
      <c r="AD77" s="10">
        <v>130750.19</v>
      </c>
      <c r="AE77" s="10">
        <v>100786.73</v>
      </c>
      <c r="AF77" s="10">
        <v>0</v>
      </c>
      <c r="AG77" s="10">
        <v>0</v>
      </c>
      <c r="AH77" s="10">
        <v>0</v>
      </c>
      <c r="AI77" s="10">
        <v>100786.73</v>
      </c>
      <c r="AJ77" s="10">
        <v>2580.16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2064</v>
      </c>
      <c r="AR77" s="10">
        <v>0</v>
      </c>
      <c r="AS77" s="10">
        <v>4644.16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745294.62</v>
      </c>
      <c r="BJ77" s="10">
        <v>418827.97</v>
      </c>
      <c r="BK77" s="10">
        <v>418827.97</v>
      </c>
      <c r="BL77" s="10">
        <v>1164122.5900000001</v>
      </c>
    </row>
    <row r="78" spans="2:64" ht="15.95" customHeight="1" x14ac:dyDescent="0.25">
      <c r="B78" s="1" t="s">
        <v>168</v>
      </c>
      <c r="C78" s="1" t="s">
        <v>169</v>
      </c>
      <c r="D78" s="10">
        <v>30313.89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234126.2</v>
      </c>
      <c r="K78" s="10">
        <v>0</v>
      </c>
      <c r="L78" s="10">
        <v>234126.2</v>
      </c>
      <c r="M78" s="10">
        <v>0</v>
      </c>
      <c r="N78" s="10">
        <v>0</v>
      </c>
      <c r="O78" s="10">
        <v>0</v>
      </c>
      <c r="P78" s="10">
        <v>264440.09000000003</v>
      </c>
      <c r="Q78" s="10">
        <v>0</v>
      </c>
      <c r="R78" s="10">
        <v>0</v>
      </c>
      <c r="S78" s="10">
        <v>78079.75</v>
      </c>
      <c r="T78" s="10">
        <v>0</v>
      </c>
      <c r="U78" s="10">
        <v>0</v>
      </c>
      <c r="V78" s="10">
        <v>75662.710000000006</v>
      </c>
      <c r="W78" s="10">
        <v>0</v>
      </c>
      <c r="X78" s="10">
        <v>0</v>
      </c>
      <c r="Y78" s="10">
        <v>0</v>
      </c>
      <c r="Z78" s="10">
        <v>153742.46</v>
      </c>
      <c r="AA78" s="10">
        <v>0</v>
      </c>
      <c r="AB78" s="10">
        <v>12417.83</v>
      </c>
      <c r="AC78" s="10">
        <v>27145.16</v>
      </c>
      <c r="AD78" s="10">
        <v>39562.99</v>
      </c>
      <c r="AE78" s="10">
        <v>11603.35</v>
      </c>
      <c r="AF78" s="10">
        <v>0</v>
      </c>
      <c r="AG78" s="10">
        <v>0</v>
      </c>
      <c r="AH78" s="10">
        <v>1321.32</v>
      </c>
      <c r="AI78" s="10">
        <v>12924.67</v>
      </c>
      <c r="AJ78" s="10">
        <v>5749.36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5749.36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211979.48</v>
      </c>
      <c r="BJ78" s="10">
        <v>52460.72</v>
      </c>
      <c r="BK78" s="10">
        <v>52460.72</v>
      </c>
      <c r="BL78" s="10">
        <v>264440.2</v>
      </c>
    </row>
    <row r="79" spans="2:64" ht="15.95" customHeight="1" x14ac:dyDescent="0.25">
      <c r="B79" s="1" t="s">
        <v>170</v>
      </c>
      <c r="C79" s="1" t="s">
        <v>171</v>
      </c>
      <c r="D79" s="10">
        <v>9175.17</v>
      </c>
      <c r="E79" s="10">
        <v>0</v>
      </c>
      <c r="F79" s="10">
        <v>0</v>
      </c>
      <c r="G79" s="10">
        <v>101</v>
      </c>
      <c r="H79" s="10">
        <v>101</v>
      </c>
      <c r="I79" s="10">
        <v>0</v>
      </c>
      <c r="J79" s="10">
        <v>156082.97</v>
      </c>
      <c r="K79" s="10">
        <v>0</v>
      </c>
      <c r="L79" s="10">
        <v>156082.97</v>
      </c>
      <c r="M79" s="10">
        <v>0</v>
      </c>
      <c r="N79" s="10">
        <v>0</v>
      </c>
      <c r="O79" s="10">
        <v>0</v>
      </c>
      <c r="P79" s="10">
        <v>165359.14000000001</v>
      </c>
      <c r="Q79" s="10">
        <v>0</v>
      </c>
      <c r="R79" s="10">
        <v>0</v>
      </c>
      <c r="S79" s="10">
        <v>71026.64</v>
      </c>
      <c r="T79" s="10">
        <v>0</v>
      </c>
      <c r="U79" s="10">
        <v>0</v>
      </c>
      <c r="V79" s="10">
        <v>46960.77</v>
      </c>
      <c r="W79" s="10">
        <v>0</v>
      </c>
      <c r="X79" s="10">
        <v>0</v>
      </c>
      <c r="Y79" s="10">
        <v>0</v>
      </c>
      <c r="Z79" s="10">
        <v>117987.41</v>
      </c>
      <c r="AA79" s="10">
        <v>0</v>
      </c>
      <c r="AB79" s="10">
        <v>8352.1200000000008</v>
      </c>
      <c r="AC79" s="10">
        <v>18728.86</v>
      </c>
      <c r="AD79" s="10">
        <v>27080.98</v>
      </c>
      <c r="AE79" s="10">
        <v>17038.849999999999</v>
      </c>
      <c r="AF79" s="10">
        <v>0</v>
      </c>
      <c r="AG79" s="10">
        <v>21.25</v>
      </c>
      <c r="AH79" s="10">
        <v>0</v>
      </c>
      <c r="AI79" s="10">
        <v>17060.099999999999</v>
      </c>
      <c r="AJ79" s="10">
        <v>234.45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84</v>
      </c>
      <c r="AR79" s="10">
        <v>0</v>
      </c>
      <c r="AS79" s="10">
        <v>318.45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162446.94</v>
      </c>
      <c r="BJ79" s="10">
        <v>-396.95</v>
      </c>
      <c r="BK79" s="10">
        <v>-396.95</v>
      </c>
      <c r="BL79" s="10">
        <v>162049.99</v>
      </c>
    </row>
    <row r="80" spans="2:64" ht="15.95" customHeight="1" x14ac:dyDescent="0.25">
      <c r="B80" s="1" t="s">
        <v>172</v>
      </c>
      <c r="C80" s="1" t="s">
        <v>173</v>
      </c>
      <c r="D80" s="10">
        <v>7.55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135249.76999999999</v>
      </c>
      <c r="K80" s="10">
        <v>0</v>
      </c>
      <c r="L80" s="10">
        <v>135249.76999999999</v>
      </c>
      <c r="M80" s="10">
        <v>0</v>
      </c>
      <c r="N80" s="10">
        <v>0</v>
      </c>
      <c r="O80" s="10">
        <v>0</v>
      </c>
      <c r="P80" s="10">
        <v>135257.32</v>
      </c>
      <c r="Q80" s="10">
        <v>0</v>
      </c>
      <c r="R80" s="10">
        <v>0</v>
      </c>
      <c r="S80" s="10">
        <v>63907.8</v>
      </c>
      <c r="T80" s="10">
        <v>0</v>
      </c>
      <c r="U80" s="10">
        <v>0</v>
      </c>
      <c r="V80" s="10">
        <v>23075.75</v>
      </c>
      <c r="W80" s="10">
        <v>0</v>
      </c>
      <c r="X80" s="10">
        <v>0</v>
      </c>
      <c r="Y80" s="10">
        <v>0</v>
      </c>
      <c r="Z80" s="10">
        <v>86983.55</v>
      </c>
      <c r="AA80" s="10">
        <v>0</v>
      </c>
      <c r="AB80" s="10">
        <v>7320.33</v>
      </c>
      <c r="AC80" s="10">
        <v>2262.9899999999998</v>
      </c>
      <c r="AD80" s="10">
        <v>9583.32</v>
      </c>
      <c r="AE80" s="10">
        <v>4439.5</v>
      </c>
      <c r="AF80" s="10">
        <v>0</v>
      </c>
      <c r="AG80" s="10">
        <v>209.5</v>
      </c>
      <c r="AH80" s="10">
        <v>0</v>
      </c>
      <c r="AI80" s="10">
        <v>4649</v>
      </c>
      <c r="AJ80" s="10">
        <v>4093.34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4093.34</v>
      </c>
      <c r="AT80" s="10">
        <v>0</v>
      </c>
      <c r="AU80" s="10">
        <v>0</v>
      </c>
      <c r="AV80" s="10">
        <v>3874.38</v>
      </c>
      <c r="AW80" s="10">
        <v>0</v>
      </c>
      <c r="AX80" s="10">
        <v>0</v>
      </c>
      <c r="AY80" s="10">
        <v>0</v>
      </c>
      <c r="AZ80" s="10">
        <v>3874.38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109183.59</v>
      </c>
      <c r="BJ80" s="10">
        <v>26066.18</v>
      </c>
      <c r="BK80" s="10">
        <v>26066.18</v>
      </c>
      <c r="BL80" s="10">
        <v>135249.76999999999</v>
      </c>
    </row>
    <row r="81" spans="2:64" ht="15.95" customHeight="1" x14ac:dyDescent="0.25">
      <c r="B81" s="1" t="s">
        <v>174</v>
      </c>
      <c r="C81" s="1" t="s">
        <v>175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199605.16</v>
      </c>
      <c r="K81" s="10">
        <v>0</v>
      </c>
      <c r="L81" s="10">
        <v>199605.16</v>
      </c>
      <c r="M81" s="10">
        <v>0</v>
      </c>
      <c r="N81" s="10">
        <v>0</v>
      </c>
      <c r="O81" s="10">
        <v>0</v>
      </c>
      <c r="P81" s="10">
        <v>199605.16</v>
      </c>
      <c r="Q81" s="10">
        <v>0</v>
      </c>
      <c r="R81" s="10">
        <v>0</v>
      </c>
      <c r="S81" s="10">
        <v>13636.14</v>
      </c>
      <c r="T81" s="10">
        <v>2647.5</v>
      </c>
      <c r="U81" s="10">
        <v>0</v>
      </c>
      <c r="V81" s="10">
        <v>53383.23</v>
      </c>
      <c r="W81" s="10">
        <v>0</v>
      </c>
      <c r="X81" s="10">
        <v>0</v>
      </c>
      <c r="Y81" s="10">
        <v>0</v>
      </c>
      <c r="Z81" s="10">
        <v>69666.87</v>
      </c>
      <c r="AA81" s="10">
        <v>0</v>
      </c>
      <c r="AB81" s="10">
        <v>5959.08</v>
      </c>
      <c r="AC81" s="10">
        <v>3021.89</v>
      </c>
      <c r="AD81" s="10">
        <v>8980.9699999999993</v>
      </c>
      <c r="AE81" s="10">
        <v>66861.58</v>
      </c>
      <c r="AF81" s="10">
        <v>0</v>
      </c>
      <c r="AG81" s="10">
        <v>0</v>
      </c>
      <c r="AH81" s="10">
        <v>0</v>
      </c>
      <c r="AI81" s="10">
        <v>66861.58</v>
      </c>
      <c r="AJ81" s="10">
        <v>1622.12</v>
      </c>
      <c r="AK81" s="10">
        <v>0</v>
      </c>
      <c r="AL81" s="10">
        <v>0</v>
      </c>
      <c r="AM81" s="10">
        <v>0</v>
      </c>
      <c r="AN81" s="10">
        <v>1363.03</v>
      </c>
      <c r="AO81" s="10">
        <v>0</v>
      </c>
      <c r="AP81" s="10">
        <v>0</v>
      </c>
      <c r="AQ81" s="10">
        <v>3695</v>
      </c>
      <c r="AR81" s="10">
        <v>0</v>
      </c>
      <c r="AS81" s="10">
        <v>6680.15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152189.57</v>
      </c>
      <c r="BJ81" s="10">
        <v>47415.59</v>
      </c>
      <c r="BK81" s="10">
        <v>47415.59</v>
      </c>
      <c r="BL81" s="10">
        <v>199605.16</v>
      </c>
    </row>
    <row r="82" spans="2:64" ht="15.95" customHeight="1" x14ac:dyDescent="0.25">
      <c r="B82" s="1" t="s">
        <v>176</v>
      </c>
      <c r="C82" s="1" t="s">
        <v>177</v>
      </c>
      <c r="D82" s="10">
        <v>96305.54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174004.05</v>
      </c>
      <c r="K82" s="10">
        <v>0</v>
      </c>
      <c r="L82" s="10">
        <v>174004.05</v>
      </c>
      <c r="M82" s="10">
        <v>0</v>
      </c>
      <c r="N82" s="10">
        <v>0</v>
      </c>
      <c r="O82" s="10">
        <v>0</v>
      </c>
      <c r="P82" s="10">
        <v>270309.59000000003</v>
      </c>
      <c r="Q82" s="10">
        <v>0</v>
      </c>
      <c r="R82" s="10">
        <v>0</v>
      </c>
      <c r="S82" s="10">
        <v>82194.25</v>
      </c>
      <c r="T82" s="10">
        <v>34045.54</v>
      </c>
      <c r="U82" s="10">
        <v>0</v>
      </c>
      <c r="V82" s="10">
        <v>57944.76</v>
      </c>
      <c r="W82" s="10">
        <v>0</v>
      </c>
      <c r="X82" s="10">
        <v>0</v>
      </c>
      <c r="Y82" s="10">
        <v>0</v>
      </c>
      <c r="Z82" s="10">
        <v>174184.55</v>
      </c>
      <c r="AA82" s="10">
        <v>0</v>
      </c>
      <c r="AB82" s="10">
        <v>16315.23</v>
      </c>
      <c r="AC82" s="10">
        <v>9000</v>
      </c>
      <c r="AD82" s="10">
        <v>25315.23</v>
      </c>
      <c r="AE82" s="10">
        <v>17260.38</v>
      </c>
      <c r="AF82" s="10">
        <v>0</v>
      </c>
      <c r="AG82" s="10">
        <v>684.19</v>
      </c>
      <c r="AH82" s="10">
        <v>0</v>
      </c>
      <c r="AI82" s="10">
        <v>17944.57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995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995</v>
      </c>
      <c r="BI82" s="10">
        <v>218439.35</v>
      </c>
      <c r="BJ82" s="10">
        <v>0</v>
      </c>
      <c r="BK82" s="10">
        <v>0</v>
      </c>
      <c r="BL82" s="10">
        <v>218439.35</v>
      </c>
    </row>
    <row r="83" spans="2:64" ht="15.95" customHeight="1" x14ac:dyDescent="0.25">
      <c r="B83" s="1" t="s">
        <v>178</v>
      </c>
      <c r="C83" s="1" t="s">
        <v>179</v>
      </c>
      <c r="D83" s="10">
        <v>3719.62</v>
      </c>
      <c r="E83" s="10">
        <v>0</v>
      </c>
      <c r="F83" s="10">
        <v>0</v>
      </c>
      <c r="G83" s="10">
        <v>43847.78</v>
      </c>
      <c r="H83" s="10">
        <v>43847.78</v>
      </c>
      <c r="I83" s="10">
        <v>0</v>
      </c>
      <c r="J83" s="10">
        <v>397287.89</v>
      </c>
      <c r="K83" s="10">
        <v>0</v>
      </c>
      <c r="L83" s="10">
        <v>397287.89</v>
      </c>
      <c r="M83" s="10">
        <v>0</v>
      </c>
      <c r="N83" s="10">
        <v>0</v>
      </c>
      <c r="O83" s="10">
        <v>0</v>
      </c>
      <c r="P83" s="10">
        <v>444855.29</v>
      </c>
      <c r="Q83" s="10">
        <v>57977.63</v>
      </c>
      <c r="R83" s="10">
        <v>0</v>
      </c>
      <c r="S83" s="10">
        <v>64672.959999999999</v>
      </c>
      <c r="T83" s="10">
        <v>0</v>
      </c>
      <c r="U83" s="10">
        <v>0</v>
      </c>
      <c r="V83" s="10">
        <v>129133.63</v>
      </c>
      <c r="W83" s="10">
        <v>0</v>
      </c>
      <c r="X83" s="10">
        <v>0</v>
      </c>
      <c r="Y83" s="10">
        <v>0</v>
      </c>
      <c r="Z83" s="10">
        <v>251784.22</v>
      </c>
      <c r="AA83" s="10">
        <v>0</v>
      </c>
      <c r="AB83" s="10">
        <v>17352.419999999998</v>
      </c>
      <c r="AC83" s="10">
        <v>62272.42</v>
      </c>
      <c r="AD83" s="10">
        <v>79624.84</v>
      </c>
      <c r="AE83" s="10">
        <v>103539.3</v>
      </c>
      <c r="AF83" s="10">
        <v>0</v>
      </c>
      <c r="AG83" s="10">
        <v>713.2</v>
      </c>
      <c r="AH83" s="10">
        <v>0</v>
      </c>
      <c r="AI83" s="10">
        <v>104252.5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1410.06</v>
      </c>
      <c r="AQ83" s="10">
        <v>179.88</v>
      </c>
      <c r="AR83" s="10">
        <v>0</v>
      </c>
      <c r="AS83" s="10">
        <v>1589.94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437251.5</v>
      </c>
      <c r="BJ83" s="10">
        <v>0</v>
      </c>
      <c r="BK83" s="10">
        <v>0</v>
      </c>
      <c r="BL83" s="10">
        <v>437251.5</v>
      </c>
    </row>
    <row r="84" spans="2:64" ht="15.95" customHeight="1" x14ac:dyDescent="0.25">
      <c r="B84" s="1" t="s">
        <v>180</v>
      </c>
      <c r="C84" s="1" t="s">
        <v>181</v>
      </c>
      <c r="D84" s="10">
        <v>1257551.1100000001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1753040.23</v>
      </c>
      <c r="K84" s="10">
        <v>0</v>
      </c>
      <c r="L84" s="10">
        <v>1753040.23</v>
      </c>
      <c r="M84" s="10">
        <v>0</v>
      </c>
      <c r="N84" s="10">
        <v>0</v>
      </c>
      <c r="O84" s="10">
        <v>0</v>
      </c>
      <c r="P84" s="10">
        <v>3010591.34</v>
      </c>
      <c r="Q84" s="10">
        <v>0</v>
      </c>
      <c r="R84" s="10">
        <v>0</v>
      </c>
      <c r="S84" s="10">
        <v>706631.44</v>
      </c>
      <c r="T84" s="10">
        <v>86038.8</v>
      </c>
      <c r="U84" s="10">
        <v>0</v>
      </c>
      <c r="V84" s="10">
        <v>261386.83</v>
      </c>
      <c r="W84" s="10">
        <v>0</v>
      </c>
      <c r="X84" s="10">
        <v>0</v>
      </c>
      <c r="Y84" s="10">
        <v>0</v>
      </c>
      <c r="Z84" s="10">
        <v>1054057.07</v>
      </c>
      <c r="AA84" s="10">
        <v>0</v>
      </c>
      <c r="AB84" s="10">
        <v>115319.22</v>
      </c>
      <c r="AC84" s="10">
        <v>350847.36</v>
      </c>
      <c r="AD84" s="10">
        <v>466166.58</v>
      </c>
      <c r="AE84" s="10">
        <v>163439.67000000001</v>
      </c>
      <c r="AF84" s="10">
        <v>0</v>
      </c>
      <c r="AG84" s="10">
        <v>75</v>
      </c>
      <c r="AH84" s="10">
        <v>75</v>
      </c>
      <c r="AI84" s="10">
        <v>163589.67000000001</v>
      </c>
      <c r="AJ84" s="10">
        <v>34236.379999999997</v>
      </c>
      <c r="AK84" s="10">
        <v>0</v>
      </c>
      <c r="AL84" s="10">
        <v>0</v>
      </c>
      <c r="AM84" s="10">
        <v>0</v>
      </c>
      <c r="AN84" s="10">
        <v>6363.91</v>
      </c>
      <c r="AO84" s="10">
        <v>0</v>
      </c>
      <c r="AP84" s="10">
        <v>23909.58</v>
      </c>
      <c r="AQ84" s="10">
        <v>773.96</v>
      </c>
      <c r="AR84" s="10">
        <v>298.86</v>
      </c>
      <c r="AS84" s="10">
        <v>65582.69</v>
      </c>
      <c r="AT84" s="10">
        <v>0</v>
      </c>
      <c r="AU84" s="10">
        <v>0</v>
      </c>
      <c r="AV84" s="10">
        <v>8364</v>
      </c>
      <c r="AW84" s="10">
        <v>0</v>
      </c>
      <c r="AX84" s="10">
        <v>0</v>
      </c>
      <c r="AY84" s="10">
        <v>0</v>
      </c>
      <c r="AZ84" s="10">
        <v>8364</v>
      </c>
      <c r="BA84" s="10">
        <v>524.91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524.91</v>
      </c>
      <c r="BI84" s="10">
        <v>1758284.92</v>
      </c>
      <c r="BJ84" s="10">
        <v>586291.31999999995</v>
      </c>
      <c r="BK84" s="10">
        <v>586291.31999999995</v>
      </c>
      <c r="BL84" s="10">
        <v>2344576.2400000002</v>
      </c>
    </row>
    <row r="85" spans="2:64" ht="15.95" customHeight="1" x14ac:dyDescent="0.25">
      <c r="B85" s="1" t="s">
        <v>182</v>
      </c>
      <c r="C85" s="1" t="s">
        <v>183</v>
      </c>
      <c r="D85" s="10">
        <v>0.33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216950.89</v>
      </c>
      <c r="K85" s="10">
        <v>0</v>
      </c>
      <c r="L85" s="10">
        <v>216950.89</v>
      </c>
      <c r="M85" s="10">
        <v>0</v>
      </c>
      <c r="N85" s="10">
        <v>0</v>
      </c>
      <c r="O85" s="10">
        <v>0</v>
      </c>
      <c r="P85" s="10">
        <v>216951.22</v>
      </c>
      <c r="Q85" s="10">
        <v>0</v>
      </c>
      <c r="R85" s="10">
        <v>0</v>
      </c>
      <c r="S85" s="10">
        <v>95606.25</v>
      </c>
      <c r="T85" s="10">
        <v>0</v>
      </c>
      <c r="U85" s="10">
        <v>0</v>
      </c>
      <c r="V85" s="10">
        <v>65759.23</v>
      </c>
      <c r="W85" s="10">
        <v>0</v>
      </c>
      <c r="X85" s="10">
        <v>0</v>
      </c>
      <c r="Y85" s="10">
        <v>0</v>
      </c>
      <c r="Z85" s="10">
        <v>161365.48000000001</v>
      </c>
      <c r="AA85" s="10">
        <v>0</v>
      </c>
      <c r="AB85" s="10">
        <v>13423.78</v>
      </c>
      <c r="AC85" s="10">
        <v>14413.03</v>
      </c>
      <c r="AD85" s="10">
        <v>27836.81</v>
      </c>
      <c r="AE85" s="10">
        <v>19455.71</v>
      </c>
      <c r="AF85" s="10">
        <v>0</v>
      </c>
      <c r="AG85" s="10">
        <v>0</v>
      </c>
      <c r="AH85" s="10">
        <v>0</v>
      </c>
      <c r="AI85" s="10">
        <v>19455.71</v>
      </c>
      <c r="AJ85" s="10">
        <v>3458.39</v>
      </c>
      <c r="AK85" s="10">
        <v>0</v>
      </c>
      <c r="AL85" s="10">
        <v>0</v>
      </c>
      <c r="AM85" s="10">
        <v>0</v>
      </c>
      <c r="AN85" s="10">
        <v>1925</v>
      </c>
      <c r="AO85" s="10">
        <v>0</v>
      </c>
      <c r="AP85" s="10">
        <v>1584.5</v>
      </c>
      <c r="AQ85" s="10">
        <v>0</v>
      </c>
      <c r="AR85" s="10">
        <v>0</v>
      </c>
      <c r="AS85" s="10">
        <v>6967.89</v>
      </c>
      <c r="AT85" s="10">
        <v>0</v>
      </c>
      <c r="AU85" s="10">
        <v>0</v>
      </c>
      <c r="AV85" s="10">
        <v>1325</v>
      </c>
      <c r="AW85" s="10">
        <v>0</v>
      </c>
      <c r="AX85" s="10">
        <v>0</v>
      </c>
      <c r="AY85" s="10">
        <v>0</v>
      </c>
      <c r="AZ85" s="10">
        <v>1325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216950.89</v>
      </c>
      <c r="BJ85" s="10">
        <v>0</v>
      </c>
      <c r="BK85" s="10">
        <v>0</v>
      </c>
      <c r="BL85" s="10">
        <v>216950.89</v>
      </c>
    </row>
    <row r="86" spans="2:64" ht="15.95" customHeight="1" x14ac:dyDescent="0.25">
      <c r="B86" s="1" t="s">
        <v>184</v>
      </c>
      <c r="C86" s="1" t="s">
        <v>185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271483.56</v>
      </c>
      <c r="K86" s="10">
        <v>0</v>
      </c>
      <c r="L86" s="10">
        <v>271483.56</v>
      </c>
      <c r="M86" s="10">
        <v>0</v>
      </c>
      <c r="N86" s="10">
        <v>0</v>
      </c>
      <c r="O86" s="10">
        <v>0</v>
      </c>
      <c r="P86" s="10">
        <v>271483.56</v>
      </c>
      <c r="Q86" s="10">
        <v>0</v>
      </c>
      <c r="R86" s="10">
        <v>0</v>
      </c>
      <c r="S86" s="10">
        <v>169379.14</v>
      </c>
      <c r="T86" s="10">
        <v>0</v>
      </c>
      <c r="U86" s="10">
        <v>0</v>
      </c>
      <c r="V86" s="10">
        <v>49147.15</v>
      </c>
      <c r="W86" s="10">
        <v>0</v>
      </c>
      <c r="X86" s="10">
        <v>0</v>
      </c>
      <c r="Y86" s="10">
        <v>0</v>
      </c>
      <c r="Z86" s="10">
        <v>218526.29</v>
      </c>
      <c r="AA86" s="10">
        <v>28900.25</v>
      </c>
      <c r="AB86" s="10">
        <v>16778.73</v>
      </c>
      <c r="AC86" s="10">
        <v>3653.18</v>
      </c>
      <c r="AD86" s="10">
        <v>49332.160000000003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2629.96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960</v>
      </c>
      <c r="AR86" s="10">
        <v>0</v>
      </c>
      <c r="AS86" s="10">
        <v>3589.96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35.14</v>
      </c>
      <c r="BG86" s="10">
        <v>0</v>
      </c>
      <c r="BH86" s="10">
        <v>35.14</v>
      </c>
      <c r="BI86" s="10">
        <v>271483.55</v>
      </c>
      <c r="BJ86" s="10">
        <v>0</v>
      </c>
      <c r="BK86" s="10">
        <v>0</v>
      </c>
      <c r="BL86" s="10">
        <v>271483.55</v>
      </c>
    </row>
    <row r="87" spans="2:64" ht="15.95" customHeight="1" x14ac:dyDescent="0.25">
      <c r="B87" s="1" t="s">
        <v>186</v>
      </c>
      <c r="C87" s="1" t="s">
        <v>187</v>
      </c>
      <c r="D87" s="10">
        <v>227900.75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474559.07</v>
      </c>
      <c r="K87" s="10">
        <v>0</v>
      </c>
      <c r="L87" s="10">
        <v>474559.07</v>
      </c>
      <c r="M87" s="10">
        <v>0</v>
      </c>
      <c r="N87" s="10">
        <v>0</v>
      </c>
      <c r="O87" s="10">
        <v>0</v>
      </c>
      <c r="P87" s="10">
        <v>702459.82</v>
      </c>
      <c r="Q87" s="10">
        <v>0</v>
      </c>
      <c r="R87" s="10">
        <v>0</v>
      </c>
      <c r="S87" s="10">
        <v>82582.69</v>
      </c>
      <c r="T87" s="10">
        <v>0</v>
      </c>
      <c r="U87" s="10">
        <v>0</v>
      </c>
      <c r="V87" s="10">
        <v>27623.66</v>
      </c>
      <c r="W87" s="10">
        <v>0</v>
      </c>
      <c r="X87" s="10">
        <v>0</v>
      </c>
      <c r="Y87" s="10">
        <v>0</v>
      </c>
      <c r="Z87" s="10">
        <v>110206.35</v>
      </c>
      <c r="AA87" s="10">
        <v>0</v>
      </c>
      <c r="AB87" s="10">
        <v>11023.12</v>
      </c>
      <c r="AC87" s="10">
        <v>0</v>
      </c>
      <c r="AD87" s="10">
        <v>11023.12</v>
      </c>
      <c r="AE87" s="10">
        <v>143495.20000000001</v>
      </c>
      <c r="AF87" s="10">
        <v>0</v>
      </c>
      <c r="AG87" s="10">
        <v>0</v>
      </c>
      <c r="AH87" s="10">
        <v>0</v>
      </c>
      <c r="AI87" s="10">
        <v>143495.20000000001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1600</v>
      </c>
      <c r="AR87" s="10">
        <v>0</v>
      </c>
      <c r="AS87" s="10">
        <v>1600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266324.67</v>
      </c>
      <c r="BJ87" s="10">
        <v>167344.01</v>
      </c>
      <c r="BK87" s="10">
        <v>167344.01</v>
      </c>
      <c r="BL87" s="10">
        <v>433668.68</v>
      </c>
    </row>
    <row r="88" spans="2:64" ht="15.95" customHeight="1" x14ac:dyDescent="0.25">
      <c r="B88" s="1" t="s">
        <v>188</v>
      </c>
      <c r="C88" s="1" t="s">
        <v>189</v>
      </c>
      <c r="D88" s="10">
        <v>190259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170407.23</v>
      </c>
      <c r="K88" s="10">
        <v>0</v>
      </c>
      <c r="L88" s="10">
        <v>170407.23</v>
      </c>
      <c r="M88" s="10">
        <v>0</v>
      </c>
      <c r="N88" s="10">
        <v>0</v>
      </c>
      <c r="O88" s="10">
        <v>0</v>
      </c>
      <c r="P88" s="10">
        <v>360666.23</v>
      </c>
      <c r="Q88" s="10">
        <v>0</v>
      </c>
      <c r="R88" s="10">
        <v>0</v>
      </c>
      <c r="S88" s="10">
        <v>38341.120000000003</v>
      </c>
      <c r="T88" s="10">
        <v>0</v>
      </c>
      <c r="U88" s="10">
        <v>0</v>
      </c>
      <c r="V88" s="10">
        <v>78170.100000000006</v>
      </c>
      <c r="W88" s="10">
        <v>0</v>
      </c>
      <c r="X88" s="10">
        <v>0</v>
      </c>
      <c r="Y88" s="10">
        <v>0</v>
      </c>
      <c r="Z88" s="10">
        <v>116511.22</v>
      </c>
      <c r="AA88" s="10">
        <v>0</v>
      </c>
      <c r="AB88" s="10">
        <v>8224.4</v>
      </c>
      <c r="AC88" s="10">
        <v>0</v>
      </c>
      <c r="AD88" s="10">
        <v>8224.4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4048.66</v>
      </c>
      <c r="AK88" s="10">
        <v>0</v>
      </c>
      <c r="AL88" s="10">
        <v>0</v>
      </c>
      <c r="AM88" s="10">
        <v>0</v>
      </c>
      <c r="AN88" s="10">
        <v>375.39</v>
      </c>
      <c r="AO88" s="10">
        <v>0</v>
      </c>
      <c r="AP88" s="10">
        <v>0</v>
      </c>
      <c r="AQ88" s="10">
        <v>0</v>
      </c>
      <c r="AR88" s="10">
        <v>0</v>
      </c>
      <c r="AS88" s="10">
        <v>4424.05</v>
      </c>
      <c r="AT88" s="10">
        <v>0</v>
      </c>
      <c r="AU88" s="10">
        <v>0</v>
      </c>
      <c r="AV88" s="10">
        <v>1377</v>
      </c>
      <c r="AW88" s="10">
        <v>0</v>
      </c>
      <c r="AX88" s="10">
        <v>0</v>
      </c>
      <c r="AY88" s="10">
        <v>0</v>
      </c>
      <c r="AZ88" s="10">
        <v>1377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130536.67</v>
      </c>
      <c r="BJ88" s="10">
        <v>59642.67</v>
      </c>
      <c r="BK88" s="10">
        <v>59642.67</v>
      </c>
      <c r="BL88" s="10">
        <v>190179.34</v>
      </c>
    </row>
    <row r="89" spans="2:64" ht="15.95" customHeight="1" x14ac:dyDescent="0.25">
      <c r="B89" s="1" t="s">
        <v>190</v>
      </c>
      <c r="C89" s="1" t="s">
        <v>191</v>
      </c>
      <c r="D89" s="10">
        <v>13782.95</v>
      </c>
      <c r="E89" s="10">
        <v>0</v>
      </c>
      <c r="F89" s="10">
        <v>0</v>
      </c>
      <c r="G89" s="10">
        <v>20735</v>
      </c>
      <c r="H89" s="10">
        <v>20735</v>
      </c>
      <c r="I89" s="10">
        <v>0</v>
      </c>
      <c r="J89" s="10">
        <v>374415.16</v>
      </c>
      <c r="K89" s="10">
        <v>0</v>
      </c>
      <c r="L89" s="10">
        <v>374415.16</v>
      </c>
      <c r="M89" s="10">
        <v>0</v>
      </c>
      <c r="N89" s="10">
        <v>0</v>
      </c>
      <c r="O89" s="10">
        <v>0</v>
      </c>
      <c r="P89" s="10">
        <v>408933.11</v>
      </c>
      <c r="Q89" s="10">
        <v>20</v>
      </c>
      <c r="R89" s="10">
        <v>0</v>
      </c>
      <c r="S89" s="10">
        <v>9633.25</v>
      </c>
      <c r="T89" s="10">
        <v>2662.02</v>
      </c>
      <c r="U89" s="10">
        <v>0</v>
      </c>
      <c r="V89" s="10">
        <v>94308.17</v>
      </c>
      <c r="W89" s="10">
        <v>0</v>
      </c>
      <c r="X89" s="10">
        <v>0</v>
      </c>
      <c r="Y89" s="10">
        <v>0</v>
      </c>
      <c r="Z89" s="10">
        <v>106623.44</v>
      </c>
      <c r="AA89" s="10">
        <v>0</v>
      </c>
      <c r="AB89" s="10">
        <v>8063.23</v>
      </c>
      <c r="AC89" s="10">
        <v>16900.78</v>
      </c>
      <c r="AD89" s="10">
        <v>24964.01</v>
      </c>
      <c r="AE89" s="10">
        <v>104385.83</v>
      </c>
      <c r="AF89" s="10">
        <v>0</v>
      </c>
      <c r="AG89" s="10">
        <v>0</v>
      </c>
      <c r="AH89" s="10">
        <v>296.04000000000002</v>
      </c>
      <c r="AI89" s="10">
        <v>104681.87</v>
      </c>
      <c r="AJ89" s="10">
        <v>4658.12</v>
      </c>
      <c r="AK89" s="10">
        <v>0</v>
      </c>
      <c r="AL89" s="10">
        <v>0</v>
      </c>
      <c r="AM89" s="10">
        <v>0</v>
      </c>
      <c r="AN89" s="10">
        <v>7894.84</v>
      </c>
      <c r="AO89" s="10">
        <v>0</v>
      </c>
      <c r="AP89" s="10">
        <v>316.58</v>
      </c>
      <c r="AQ89" s="10">
        <v>0</v>
      </c>
      <c r="AR89" s="10">
        <v>0</v>
      </c>
      <c r="AS89" s="10">
        <v>12869.54</v>
      </c>
      <c r="AT89" s="10">
        <v>0</v>
      </c>
      <c r="AU89" s="10">
        <v>0</v>
      </c>
      <c r="AV89" s="10">
        <v>39999</v>
      </c>
      <c r="AW89" s="10">
        <v>0</v>
      </c>
      <c r="AX89" s="10">
        <v>0</v>
      </c>
      <c r="AY89" s="10">
        <v>0</v>
      </c>
      <c r="AZ89" s="10">
        <v>39999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289137.86</v>
      </c>
      <c r="BJ89" s="10">
        <v>119795.25</v>
      </c>
      <c r="BK89" s="10">
        <v>119795.25</v>
      </c>
      <c r="BL89" s="10">
        <v>408933.11</v>
      </c>
    </row>
    <row r="90" spans="2:64" ht="15.95" customHeight="1" x14ac:dyDescent="0.25">
      <c r="B90" s="1" t="s">
        <v>192</v>
      </c>
      <c r="C90" s="1" t="s">
        <v>193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145883.84</v>
      </c>
      <c r="K90" s="10">
        <v>0</v>
      </c>
      <c r="L90" s="10">
        <v>145883.84</v>
      </c>
      <c r="M90" s="10">
        <v>0</v>
      </c>
      <c r="N90" s="10">
        <v>0</v>
      </c>
      <c r="O90" s="10">
        <v>0</v>
      </c>
      <c r="P90" s="10">
        <v>145883.84</v>
      </c>
      <c r="Q90" s="10">
        <v>0</v>
      </c>
      <c r="R90" s="10">
        <v>975</v>
      </c>
      <c r="S90" s="10">
        <v>51530.38</v>
      </c>
      <c r="T90" s="10">
        <v>0</v>
      </c>
      <c r="U90" s="10">
        <v>488.3</v>
      </c>
      <c r="V90" s="10">
        <v>36599.519999999997</v>
      </c>
      <c r="W90" s="10">
        <v>0</v>
      </c>
      <c r="X90" s="10">
        <v>0</v>
      </c>
      <c r="Y90" s="10">
        <v>0</v>
      </c>
      <c r="Z90" s="10">
        <v>89593.2</v>
      </c>
      <c r="AA90" s="10">
        <v>0</v>
      </c>
      <c r="AB90" s="10">
        <v>6905.58</v>
      </c>
      <c r="AC90" s="10">
        <v>26366.98</v>
      </c>
      <c r="AD90" s="10">
        <v>33272.559999999998</v>
      </c>
      <c r="AE90" s="10">
        <v>10353.83</v>
      </c>
      <c r="AF90" s="10">
        <v>0</v>
      </c>
      <c r="AG90" s="10">
        <v>0</v>
      </c>
      <c r="AH90" s="10">
        <v>0</v>
      </c>
      <c r="AI90" s="10">
        <v>10353.83</v>
      </c>
      <c r="AJ90" s="10">
        <v>9554.11</v>
      </c>
      <c r="AK90" s="10">
        <v>0</v>
      </c>
      <c r="AL90" s="10">
        <v>0</v>
      </c>
      <c r="AM90" s="10">
        <v>0</v>
      </c>
      <c r="AN90" s="10">
        <v>1510.14</v>
      </c>
      <c r="AO90" s="10">
        <v>0</v>
      </c>
      <c r="AP90" s="10">
        <v>0</v>
      </c>
      <c r="AQ90" s="10">
        <v>1600</v>
      </c>
      <c r="AR90" s="10">
        <v>0</v>
      </c>
      <c r="AS90" s="10">
        <v>12664.25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145883.84</v>
      </c>
      <c r="BJ90" s="10">
        <v>0</v>
      </c>
      <c r="BK90" s="10">
        <v>0</v>
      </c>
      <c r="BL90" s="10">
        <v>145883.84</v>
      </c>
    </row>
    <row r="91" spans="2:64" ht="15.95" customHeight="1" x14ac:dyDescent="0.25">
      <c r="B91" s="1" t="s">
        <v>194</v>
      </c>
      <c r="C91" s="1" t="s">
        <v>195</v>
      </c>
      <c r="D91" s="10">
        <v>145440.31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182427.74</v>
      </c>
      <c r="K91" s="10">
        <v>0</v>
      </c>
      <c r="L91" s="10">
        <v>182427.74</v>
      </c>
      <c r="M91" s="10">
        <v>0</v>
      </c>
      <c r="N91" s="10">
        <v>0</v>
      </c>
      <c r="O91" s="10">
        <v>0</v>
      </c>
      <c r="P91" s="10">
        <v>327868.05</v>
      </c>
      <c r="Q91" s="10">
        <v>0</v>
      </c>
      <c r="R91" s="10">
        <v>0</v>
      </c>
      <c r="S91" s="10">
        <v>54892.86</v>
      </c>
      <c r="T91" s="10">
        <v>0</v>
      </c>
      <c r="U91" s="10">
        <v>0</v>
      </c>
      <c r="V91" s="10">
        <v>16675.39</v>
      </c>
      <c r="W91" s="10">
        <v>0</v>
      </c>
      <c r="X91" s="10">
        <v>0</v>
      </c>
      <c r="Y91" s="10">
        <v>0</v>
      </c>
      <c r="Z91" s="10">
        <v>71568.25</v>
      </c>
      <c r="AA91" s="10">
        <v>0</v>
      </c>
      <c r="AB91" s="10">
        <v>8654.1200000000008</v>
      </c>
      <c r="AC91" s="10">
        <v>9299.52</v>
      </c>
      <c r="AD91" s="10">
        <v>17953.64</v>
      </c>
      <c r="AE91" s="10">
        <v>73854.8</v>
      </c>
      <c r="AF91" s="10">
        <v>0</v>
      </c>
      <c r="AG91" s="10">
        <v>0</v>
      </c>
      <c r="AH91" s="10">
        <v>0</v>
      </c>
      <c r="AI91" s="10">
        <v>73854.8</v>
      </c>
      <c r="AJ91" s="10">
        <v>3522.4</v>
      </c>
      <c r="AK91" s="10">
        <v>0</v>
      </c>
      <c r="AL91" s="10">
        <v>0</v>
      </c>
      <c r="AM91" s="10">
        <v>0</v>
      </c>
      <c r="AN91" s="10">
        <v>25.43</v>
      </c>
      <c r="AO91" s="10">
        <v>0</v>
      </c>
      <c r="AP91" s="10">
        <v>1598</v>
      </c>
      <c r="AQ91" s="10">
        <v>0</v>
      </c>
      <c r="AR91" s="10">
        <v>0</v>
      </c>
      <c r="AS91" s="10">
        <v>5145.83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168522.52</v>
      </c>
      <c r="BJ91" s="10">
        <v>61080.42</v>
      </c>
      <c r="BK91" s="10">
        <v>61080.42</v>
      </c>
      <c r="BL91" s="10">
        <v>229602.94</v>
      </c>
    </row>
    <row r="92" spans="2:64" ht="15.95" customHeight="1" x14ac:dyDescent="0.25">
      <c r="B92" s="1" t="s">
        <v>196</v>
      </c>
      <c r="C92" s="1" t="s">
        <v>197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11924.24</v>
      </c>
      <c r="J92" s="10">
        <v>639236.19999999995</v>
      </c>
      <c r="K92" s="10">
        <v>0</v>
      </c>
      <c r="L92" s="10">
        <v>651160.43999999994</v>
      </c>
      <c r="M92" s="10">
        <v>0</v>
      </c>
      <c r="N92" s="10">
        <v>0</v>
      </c>
      <c r="O92" s="10">
        <v>0</v>
      </c>
      <c r="P92" s="10">
        <v>651160.43999999994</v>
      </c>
      <c r="Q92" s="10">
        <v>72361.06</v>
      </c>
      <c r="R92" s="10">
        <v>0</v>
      </c>
      <c r="S92" s="10">
        <v>275046.59999999998</v>
      </c>
      <c r="T92" s="10">
        <v>0</v>
      </c>
      <c r="U92" s="10">
        <v>16675.52</v>
      </c>
      <c r="V92" s="10">
        <v>147393.45000000001</v>
      </c>
      <c r="W92" s="10">
        <v>0</v>
      </c>
      <c r="X92" s="10">
        <v>0</v>
      </c>
      <c r="Y92" s="10">
        <v>0</v>
      </c>
      <c r="Z92" s="10">
        <v>511476.63</v>
      </c>
      <c r="AA92" s="10">
        <v>0</v>
      </c>
      <c r="AB92" s="10">
        <v>32252.16</v>
      </c>
      <c r="AC92" s="10">
        <v>66491.73</v>
      </c>
      <c r="AD92" s="10">
        <v>98743.89</v>
      </c>
      <c r="AE92" s="10">
        <v>30049.85</v>
      </c>
      <c r="AF92" s="10">
        <v>0</v>
      </c>
      <c r="AG92" s="10">
        <v>817.33</v>
      </c>
      <c r="AH92" s="10">
        <v>0</v>
      </c>
      <c r="AI92" s="10">
        <v>30867.18</v>
      </c>
      <c r="AJ92" s="10">
        <v>6133.14</v>
      </c>
      <c r="AK92" s="10">
        <v>0</v>
      </c>
      <c r="AL92" s="10">
        <v>0</v>
      </c>
      <c r="AM92" s="10">
        <v>0</v>
      </c>
      <c r="AN92" s="10">
        <v>2371.46</v>
      </c>
      <c r="AO92" s="10">
        <v>0</v>
      </c>
      <c r="AP92" s="10">
        <v>459.14</v>
      </c>
      <c r="AQ92" s="10">
        <v>1109</v>
      </c>
      <c r="AR92" s="10">
        <v>0</v>
      </c>
      <c r="AS92" s="10">
        <v>10072.74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651160.43999999994</v>
      </c>
      <c r="BJ92" s="10">
        <v>0</v>
      </c>
      <c r="BK92" s="10">
        <v>0</v>
      </c>
      <c r="BL92" s="10">
        <v>651160.43999999994</v>
      </c>
    </row>
    <row r="93" spans="2:64" ht="15.95" customHeight="1" x14ac:dyDescent="0.25">
      <c r="B93" s="1" t="s">
        <v>198</v>
      </c>
      <c r="C93" s="1" t="s">
        <v>199</v>
      </c>
      <c r="D93" s="10">
        <v>387933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412299.57</v>
      </c>
      <c r="K93" s="10">
        <v>0</v>
      </c>
      <c r="L93" s="10">
        <v>412299.57</v>
      </c>
      <c r="M93" s="10">
        <v>0</v>
      </c>
      <c r="N93" s="10">
        <v>0</v>
      </c>
      <c r="O93" s="10">
        <v>0</v>
      </c>
      <c r="P93" s="10">
        <v>800232.57</v>
      </c>
      <c r="Q93" s="10">
        <v>0</v>
      </c>
      <c r="R93" s="10">
        <v>0</v>
      </c>
      <c r="S93" s="10">
        <v>168013.05</v>
      </c>
      <c r="T93" s="10">
        <v>0</v>
      </c>
      <c r="U93" s="10">
        <v>0</v>
      </c>
      <c r="V93" s="10">
        <v>115414.83</v>
      </c>
      <c r="W93" s="10">
        <v>0</v>
      </c>
      <c r="X93" s="10">
        <v>0</v>
      </c>
      <c r="Y93" s="10">
        <v>0</v>
      </c>
      <c r="Z93" s="10">
        <v>283427.88</v>
      </c>
      <c r="AA93" s="10">
        <v>0</v>
      </c>
      <c r="AB93" s="10">
        <v>21038.51</v>
      </c>
      <c r="AC93" s="10">
        <v>56415.23</v>
      </c>
      <c r="AD93" s="10">
        <v>77453.740000000005</v>
      </c>
      <c r="AE93" s="10">
        <v>41060.410000000003</v>
      </c>
      <c r="AF93" s="10">
        <v>0</v>
      </c>
      <c r="AG93" s="10">
        <v>0</v>
      </c>
      <c r="AH93" s="10">
        <v>902.99</v>
      </c>
      <c r="AI93" s="10">
        <v>41963.4</v>
      </c>
      <c r="AJ93" s="10">
        <v>30051.48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5751.97</v>
      </c>
      <c r="AR93" s="10">
        <v>0</v>
      </c>
      <c r="AS93" s="10">
        <v>35803.449999999997</v>
      </c>
      <c r="AT93" s="10">
        <v>0</v>
      </c>
      <c r="AU93" s="10">
        <v>0</v>
      </c>
      <c r="AV93" s="10">
        <v>56830.05</v>
      </c>
      <c r="AW93" s="10">
        <v>0</v>
      </c>
      <c r="AX93" s="10">
        <v>0</v>
      </c>
      <c r="AY93" s="10">
        <v>0</v>
      </c>
      <c r="AZ93" s="10">
        <v>56830.05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495478.52</v>
      </c>
      <c r="BJ93" s="10">
        <v>53799.05</v>
      </c>
      <c r="BK93" s="10">
        <v>53799.05</v>
      </c>
      <c r="BL93" s="10">
        <v>549277.56999999995</v>
      </c>
    </row>
    <row r="94" spans="2:64" ht="15.95" customHeight="1" x14ac:dyDescent="0.25">
      <c r="B94" s="1" t="s">
        <v>200</v>
      </c>
      <c r="C94" s="1" t="s">
        <v>201</v>
      </c>
      <c r="D94" s="10">
        <v>5919.25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233380.13</v>
      </c>
      <c r="K94" s="10">
        <v>0</v>
      </c>
      <c r="L94" s="10">
        <v>233380.13</v>
      </c>
      <c r="M94" s="10">
        <v>0</v>
      </c>
      <c r="N94" s="10">
        <v>0</v>
      </c>
      <c r="O94" s="10">
        <v>0</v>
      </c>
      <c r="P94" s="10">
        <v>239299.38</v>
      </c>
      <c r="Q94" s="10">
        <v>0</v>
      </c>
      <c r="R94" s="10">
        <v>0</v>
      </c>
      <c r="S94" s="10">
        <v>105070.02</v>
      </c>
      <c r="T94" s="10">
        <v>0</v>
      </c>
      <c r="U94" s="10">
        <v>9231.61</v>
      </c>
      <c r="V94" s="10">
        <v>13575.83</v>
      </c>
      <c r="W94" s="10">
        <v>0</v>
      </c>
      <c r="X94" s="10">
        <v>0</v>
      </c>
      <c r="Y94" s="10">
        <v>0</v>
      </c>
      <c r="Z94" s="10">
        <v>127877.46</v>
      </c>
      <c r="AA94" s="10">
        <v>17112.87</v>
      </c>
      <c r="AB94" s="10">
        <v>8605.2000000000007</v>
      </c>
      <c r="AC94" s="10">
        <v>24824.77</v>
      </c>
      <c r="AD94" s="10">
        <v>50542.84</v>
      </c>
      <c r="AE94" s="10">
        <v>59893.55</v>
      </c>
      <c r="AF94" s="10">
        <v>0</v>
      </c>
      <c r="AG94" s="10">
        <v>0</v>
      </c>
      <c r="AH94" s="10">
        <v>0</v>
      </c>
      <c r="AI94" s="10">
        <v>59893.55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238313.85</v>
      </c>
      <c r="BJ94" s="10">
        <v>0</v>
      </c>
      <c r="BK94" s="10">
        <v>0</v>
      </c>
      <c r="BL94" s="10">
        <v>238313.85</v>
      </c>
    </row>
    <row r="95" spans="2:64" ht="15.95" customHeight="1" x14ac:dyDescent="0.25">
      <c r="B95" s="1" t="s">
        <v>202</v>
      </c>
      <c r="C95" s="1" t="s">
        <v>203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2614790.73</v>
      </c>
      <c r="K95" s="10">
        <v>0</v>
      </c>
      <c r="L95" s="10">
        <v>2614790.73</v>
      </c>
      <c r="M95" s="10">
        <v>0</v>
      </c>
      <c r="N95" s="10">
        <v>0</v>
      </c>
      <c r="O95" s="10">
        <v>0</v>
      </c>
      <c r="P95" s="10">
        <v>2614790.73</v>
      </c>
      <c r="Q95" s="10">
        <v>0</v>
      </c>
      <c r="R95" s="10">
        <v>120560.78</v>
      </c>
      <c r="S95" s="10">
        <v>1073840.1299999999</v>
      </c>
      <c r="T95" s="10">
        <v>60613.51</v>
      </c>
      <c r="U95" s="10">
        <v>77608.850000000006</v>
      </c>
      <c r="V95" s="10">
        <v>1527.31</v>
      </c>
      <c r="W95" s="10">
        <v>0</v>
      </c>
      <c r="X95" s="10">
        <v>0</v>
      </c>
      <c r="Y95" s="10">
        <v>0</v>
      </c>
      <c r="Z95" s="10">
        <v>1334150.58</v>
      </c>
      <c r="AA95" s="10">
        <v>0</v>
      </c>
      <c r="AB95" s="10">
        <v>151209.71</v>
      </c>
      <c r="AC95" s="10">
        <v>323148.55</v>
      </c>
      <c r="AD95" s="10">
        <v>474358.26</v>
      </c>
      <c r="AE95" s="10">
        <v>778952.76</v>
      </c>
      <c r="AF95" s="10">
        <v>3870.47</v>
      </c>
      <c r="AG95" s="10">
        <v>0</v>
      </c>
      <c r="AH95" s="10">
        <v>5389.67</v>
      </c>
      <c r="AI95" s="10">
        <v>788212.9</v>
      </c>
      <c r="AJ95" s="10">
        <v>8554.85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7520.39</v>
      </c>
      <c r="AR95" s="10">
        <v>0</v>
      </c>
      <c r="AS95" s="10">
        <v>16075.24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1993.75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1993.75</v>
      </c>
      <c r="BI95" s="10">
        <v>2614790.73</v>
      </c>
      <c r="BJ95" s="10">
        <v>0</v>
      </c>
      <c r="BK95" s="10">
        <v>0</v>
      </c>
      <c r="BL95" s="10">
        <v>2614790.73</v>
      </c>
    </row>
    <row r="96" spans="2:64" ht="15.95" customHeight="1" x14ac:dyDescent="0.25">
      <c r="B96" s="1" t="s">
        <v>204</v>
      </c>
      <c r="C96" s="1" t="s">
        <v>205</v>
      </c>
      <c r="D96" s="10">
        <v>409970.41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174632.4</v>
      </c>
      <c r="K96" s="10">
        <v>0</v>
      </c>
      <c r="L96" s="10">
        <v>174632.4</v>
      </c>
      <c r="M96" s="10">
        <v>0</v>
      </c>
      <c r="N96" s="10">
        <v>0</v>
      </c>
      <c r="O96" s="10">
        <v>0</v>
      </c>
      <c r="P96" s="10">
        <v>584602.81000000006</v>
      </c>
      <c r="Q96" s="10">
        <v>0</v>
      </c>
      <c r="R96" s="10">
        <v>0</v>
      </c>
      <c r="S96" s="10">
        <v>80583.39</v>
      </c>
      <c r="T96" s="10">
        <v>0</v>
      </c>
      <c r="U96" s="10">
        <v>0</v>
      </c>
      <c r="V96" s="10">
        <v>47734.17</v>
      </c>
      <c r="W96" s="10">
        <v>0</v>
      </c>
      <c r="X96" s="10">
        <v>0</v>
      </c>
      <c r="Y96" s="10">
        <v>0</v>
      </c>
      <c r="Z96" s="10">
        <v>128317.56</v>
      </c>
      <c r="AA96" s="10">
        <v>0</v>
      </c>
      <c r="AB96" s="10">
        <v>9172.8799999999992</v>
      </c>
      <c r="AC96" s="10">
        <v>13894</v>
      </c>
      <c r="AD96" s="10">
        <v>23066.880000000001</v>
      </c>
      <c r="AE96" s="10">
        <v>21104.77</v>
      </c>
      <c r="AF96" s="10">
        <v>0</v>
      </c>
      <c r="AG96" s="10">
        <v>0</v>
      </c>
      <c r="AH96" s="10">
        <v>0</v>
      </c>
      <c r="AI96" s="10">
        <v>21104.77</v>
      </c>
      <c r="AJ96" s="10">
        <v>13742.48</v>
      </c>
      <c r="AK96" s="10">
        <v>0</v>
      </c>
      <c r="AL96" s="10">
        <v>0</v>
      </c>
      <c r="AM96" s="10">
        <v>0</v>
      </c>
      <c r="AN96" s="10">
        <v>134.11000000000001</v>
      </c>
      <c r="AO96" s="10">
        <v>0</v>
      </c>
      <c r="AP96" s="10">
        <v>0</v>
      </c>
      <c r="AQ96" s="10">
        <v>8189.45</v>
      </c>
      <c r="AR96" s="10">
        <v>0</v>
      </c>
      <c r="AS96" s="10">
        <v>22066.04</v>
      </c>
      <c r="AT96" s="10">
        <v>0</v>
      </c>
      <c r="AU96" s="10">
        <v>0</v>
      </c>
      <c r="AV96" s="10">
        <v>19196.2</v>
      </c>
      <c r="AW96" s="10">
        <v>0</v>
      </c>
      <c r="AX96" s="10">
        <v>0</v>
      </c>
      <c r="AY96" s="10">
        <v>0</v>
      </c>
      <c r="AZ96" s="10">
        <v>19196.2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213751.45</v>
      </c>
      <c r="BJ96" s="10">
        <v>61121.34</v>
      </c>
      <c r="BK96" s="10">
        <v>61121.34</v>
      </c>
      <c r="BL96" s="10">
        <v>274872.78999999998</v>
      </c>
    </row>
    <row r="97" spans="2:64" ht="15.95" customHeight="1" x14ac:dyDescent="0.25">
      <c r="B97" s="1" t="s">
        <v>206</v>
      </c>
      <c r="C97" s="1" t="s">
        <v>207</v>
      </c>
      <c r="D97" s="10">
        <v>312873.01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256272.59</v>
      </c>
      <c r="K97" s="10">
        <v>0</v>
      </c>
      <c r="L97" s="10">
        <v>256272.59</v>
      </c>
      <c r="M97" s="10">
        <v>0</v>
      </c>
      <c r="N97" s="10">
        <v>0</v>
      </c>
      <c r="O97" s="10">
        <v>0</v>
      </c>
      <c r="P97" s="10">
        <v>569145.59999999998</v>
      </c>
      <c r="Q97" s="10">
        <v>0</v>
      </c>
      <c r="R97" s="10">
        <v>0</v>
      </c>
      <c r="S97" s="10">
        <v>123451.19</v>
      </c>
      <c r="T97" s="10">
        <v>1783.02</v>
      </c>
      <c r="U97" s="10">
        <v>0</v>
      </c>
      <c r="V97" s="10">
        <v>58491.7</v>
      </c>
      <c r="W97" s="10">
        <v>0</v>
      </c>
      <c r="X97" s="10">
        <v>0</v>
      </c>
      <c r="Y97" s="10">
        <v>0</v>
      </c>
      <c r="Z97" s="10">
        <v>183725.91</v>
      </c>
      <c r="AA97" s="10">
        <v>0</v>
      </c>
      <c r="AB97" s="10">
        <v>18751.62</v>
      </c>
      <c r="AC97" s="10">
        <v>21480.33</v>
      </c>
      <c r="AD97" s="10">
        <v>40231.949999999997</v>
      </c>
      <c r="AE97" s="10">
        <v>56617.89</v>
      </c>
      <c r="AF97" s="10">
        <v>0</v>
      </c>
      <c r="AG97" s="10">
        <v>0</v>
      </c>
      <c r="AH97" s="10">
        <v>0</v>
      </c>
      <c r="AI97" s="10">
        <v>56617.89</v>
      </c>
      <c r="AJ97" s="10">
        <v>5266.42</v>
      </c>
      <c r="AK97" s="10">
        <v>0</v>
      </c>
      <c r="AL97" s="10">
        <v>0</v>
      </c>
      <c r="AM97" s="10">
        <v>0</v>
      </c>
      <c r="AN97" s="10">
        <v>5739.15</v>
      </c>
      <c r="AO97" s="10">
        <v>0</v>
      </c>
      <c r="AP97" s="10">
        <v>40716</v>
      </c>
      <c r="AQ97" s="10">
        <v>1600</v>
      </c>
      <c r="AR97" s="10">
        <v>0</v>
      </c>
      <c r="AS97" s="10">
        <v>53321.57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215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215</v>
      </c>
      <c r="BI97" s="10">
        <v>334112.32</v>
      </c>
      <c r="BJ97" s="10">
        <v>83504.75</v>
      </c>
      <c r="BK97" s="10">
        <v>83504.75</v>
      </c>
      <c r="BL97" s="10">
        <v>417617.07</v>
      </c>
    </row>
    <row r="98" spans="2:64" ht="15.95" customHeight="1" x14ac:dyDescent="0.25">
      <c r="B98" s="1" t="s">
        <v>208</v>
      </c>
      <c r="C98" s="1" t="s">
        <v>209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206468</v>
      </c>
      <c r="K98" s="10">
        <v>0</v>
      </c>
      <c r="L98" s="10">
        <v>206468</v>
      </c>
      <c r="M98" s="10">
        <v>0</v>
      </c>
      <c r="N98" s="10">
        <v>0</v>
      </c>
      <c r="O98" s="10">
        <v>0</v>
      </c>
      <c r="P98" s="10">
        <v>206468</v>
      </c>
      <c r="Q98" s="10">
        <v>0</v>
      </c>
      <c r="R98" s="10">
        <v>23498</v>
      </c>
      <c r="S98" s="10">
        <v>86755</v>
      </c>
      <c r="T98" s="10">
        <v>5844</v>
      </c>
      <c r="U98" s="10">
        <v>0</v>
      </c>
      <c r="V98" s="10">
        <v>49716</v>
      </c>
      <c r="W98" s="10">
        <v>0</v>
      </c>
      <c r="X98" s="10">
        <v>0</v>
      </c>
      <c r="Y98" s="10">
        <v>0</v>
      </c>
      <c r="Z98" s="10">
        <v>165813</v>
      </c>
      <c r="AA98" s="10">
        <v>0</v>
      </c>
      <c r="AB98" s="10">
        <v>9796</v>
      </c>
      <c r="AC98" s="10">
        <v>26297</v>
      </c>
      <c r="AD98" s="10">
        <v>36093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1099</v>
      </c>
      <c r="AK98" s="10">
        <v>0</v>
      </c>
      <c r="AL98" s="10">
        <v>0</v>
      </c>
      <c r="AM98" s="10">
        <v>0</v>
      </c>
      <c r="AN98" s="10">
        <v>1636</v>
      </c>
      <c r="AO98" s="10">
        <v>0</v>
      </c>
      <c r="AP98" s="10">
        <v>0</v>
      </c>
      <c r="AQ98" s="10">
        <v>300</v>
      </c>
      <c r="AR98" s="10">
        <v>0</v>
      </c>
      <c r="AS98" s="10">
        <v>3035</v>
      </c>
      <c r="AT98" s="10">
        <v>0</v>
      </c>
      <c r="AU98" s="10">
        <v>0</v>
      </c>
      <c r="AV98" s="10">
        <v>1527</v>
      </c>
      <c r="AW98" s="10">
        <v>0</v>
      </c>
      <c r="AX98" s="10">
        <v>0</v>
      </c>
      <c r="AY98" s="10">
        <v>0</v>
      </c>
      <c r="AZ98" s="10">
        <v>1527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206468</v>
      </c>
      <c r="BJ98" s="10">
        <v>0</v>
      </c>
      <c r="BK98" s="10">
        <v>0</v>
      </c>
      <c r="BL98" s="10">
        <v>206468</v>
      </c>
    </row>
    <row r="99" spans="2:64" ht="15.95" customHeight="1" x14ac:dyDescent="0.25">
      <c r="B99" s="1" t="s">
        <v>210</v>
      </c>
      <c r="C99" s="1" t="s">
        <v>211</v>
      </c>
      <c r="D99" s="10">
        <v>94815.66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281886.64</v>
      </c>
      <c r="K99" s="10">
        <v>0</v>
      </c>
      <c r="L99" s="10">
        <v>281886.64</v>
      </c>
      <c r="M99" s="10">
        <v>0</v>
      </c>
      <c r="N99" s="10">
        <v>0</v>
      </c>
      <c r="O99" s="10">
        <v>0</v>
      </c>
      <c r="P99" s="10">
        <v>376702.3</v>
      </c>
      <c r="Q99" s="10">
        <v>0</v>
      </c>
      <c r="R99" s="10">
        <v>0</v>
      </c>
      <c r="S99" s="10">
        <v>102287.5</v>
      </c>
      <c r="T99" s="10">
        <v>0</v>
      </c>
      <c r="U99" s="10">
        <v>0</v>
      </c>
      <c r="V99" s="10">
        <v>53471.82</v>
      </c>
      <c r="W99" s="10">
        <v>0</v>
      </c>
      <c r="X99" s="10">
        <v>0</v>
      </c>
      <c r="Y99" s="10">
        <v>0</v>
      </c>
      <c r="Z99" s="10">
        <v>155759.32</v>
      </c>
      <c r="AA99" s="10">
        <v>0</v>
      </c>
      <c r="AB99" s="10">
        <v>17345.099999999999</v>
      </c>
      <c r="AC99" s="10">
        <v>12429.16</v>
      </c>
      <c r="AD99" s="10">
        <v>29774.26</v>
      </c>
      <c r="AE99" s="10">
        <v>76636.160000000003</v>
      </c>
      <c r="AF99" s="10">
        <v>0</v>
      </c>
      <c r="AG99" s="10">
        <v>0</v>
      </c>
      <c r="AH99" s="10">
        <v>134.4</v>
      </c>
      <c r="AI99" s="10">
        <v>76770.559999999998</v>
      </c>
      <c r="AJ99" s="10">
        <v>0</v>
      </c>
      <c r="AK99" s="10">
        <v>0</v>
      </c>
      <c r="AL99" s="10">
        <v>0</v>
      </c>
      <c r="AM99" s="10">
        <v>0</v>
      </c>
      <c r="AN99" s="10">
        <v>5350.86</v>
      </c>
      <c r="AO99" s="10">
        <v>0</v>
      </c>
      <c r="AP99" s="10">
        <v>0</v>
      </c>
      <c r="AQ99" s="10">
        <v>0</v>
      </c>
      <c r="AR99" s="10">
        <v>0</v>
      </c>
      <c r="AS99" s="10">
        <v>5350.86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267655</v>
      </c>
      <c r="BJ99" s="10">
        <v>92328.1</v>
      </c>
      <c r="BK99" s="10">
        <v>92328.1</v>
      </c>
      <c r="BL99" s="10">
        <v>359983.1</v>
      </c>
    </row>
    <row r="100" spans="2:64" ht="15.95" customHeight="1" x14ac:dyDescent="0.25">
      <c r="B100" s="1" t="s">
        <v>212</v>
      </c>
      <c r="C100" s="1" t="s">
        <v>213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329353.31</v>
      </c>
      <c r="K100" s="10">
        <v>0</v>
      </c>
      <c r="L100" s="10">
        <v>329353.31</v>
      </c>
      <c r="M100" s="10">
        <v>0</v>
      </c>
      <c r="N100" s="10">
        <v>0</v>
      </c>
      <c r="O100" s="10">
        <v>0</v>
      </c>
      <c r="P100" s="10">
        <v>329353.31</v>
      </c>
      <c r="Q100" s="10">
        <v>0</v>
      </c>
      <c r="R100" s="10">
        <v>0</v>
      </c>
      <c r="S100" s="10">
        <v>268851.86</v>
      </c>
      <c r="T100" s="10">
        <v>0</v>
      </c>
      <c r="U100" s="10">
        <v>0</v>
      </c>
      <c r="V100" s="10">
        <v>34424.81</v>
      </c>
      <c r="W100" s="10">
        <v>0</v>
      </c>
      <c r="X100" s="10">
        <v>0</v>
      </c>
      <c r="Y100" s="10">
        <v>0</v>
      </c>
      <c r="Z100" s="10">
        <v>303276.67</v>
      </c>
      <c r="AA100" s="10">
        <v>0</v>
      </c>
      <c r="AB100" s="10">
        <v>25852.91</v>
      </c>
      <c r="AC100" s="10">
        <v>0</v>
      </c>
      <c r="AD100" s="10">
        <v>25852.91</v>
      </c>
      <c r="AE100" s="10">
        <v>0</v>
      </c>
      <c r="AF100" s="10">
        <v>0</v>
      </c>
      <c r="AG100" s="10">
        <v>223.73</v>
      </c>
      <c r="AH100" s="10">
        <v>0</v>
      </c>
      <c r="AI100" s="10">
        <v>223.73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329353.31</v>
      </c>
      <c r="BJ100" s="10">
        <v>0</v>
      </c>
      <c r="BK100" s="10">
        <v>0</v>
      </c>
      <c r="BL100" s="10">
        <v>329353.31</v>
      </c>
    </row>
    <row r="101" spans="2:64" ht="15.95" customHeight="1" x14ac:dyDescent="0.25">
      <c r="B101" s="1" t="s">
        <v>214</v>
      </c>
      <c r="C101" s="1" t="s">
        <v>215</v>
      </c>
      <c r="D101" s="10">
        <v>4920.2700000000004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239792.68</v>
      </c>
      <c r="K101" s="10">
        <v>0</v>
      </c>
      <c r="L101" s="10">
        <v>239792.68</v>
      </c>
      <c r="M101" s="10">
        <v>0</v>
      </c>
      <c r="N101" s="10">
        <v>0</v>
      </c>
      <c r="O101" s="10">
        <v>0</v>
      </c>
      <c r="P101" s="10">
        <v>244712.95</v>
      </c>
      <c r="Q101" s="10">
        <v>0</v>
      </c>
      <c r="R101" s="10">
        <v>66720</v>
      </c>
      <c r="S101" s="10">
        <v>142891.44</v>
      </c>
      <c r="T101" s="10">
        <v>0</v>
      </c>
      <c r="U101" s="10">
        <v>0</v>
      </c>
      <c r="V101" s="10">
        <v>193.76</v>
      </c>
      <c r="W101" s="10">
        <v>0</v>
      </c>
      <c r="X101" s="10">
        <v>0</v>
      </c>
      <c r="Y101" s="10">
        <v>0</v>
      </c>
      <c r="Z101" s="10">
        <v>209805.2</v>
      </c>
      <c r="AA101" s="10">
        <v>0</v>
      </c>
      <c r="AB101" s="10">
        <v>14683.1</v>
      </c>
      <c r="AC101" s="10">
        <v>43445.88</v>
      </c>
      <c r="AD101" s="10">
        <v>58128.98</v>
      </c>
      <c r="AE101" s="10">
        <v>98166.58</v>
      </c>
      <c r="AF101" s="10">
        <v>214.9</v>
      </c>
      <c r="AG101" s="10">
        <v>0</v>
      </c>
      <c r="AH101" s="10">
        <v>344.89</v>
      </c>
      <c r="AI101" s="10">
        <v>98726.37</v>
      </c>
      <c r="AJ101" s="10">
        <v>22764.53</v>
      </c>
      <c r="AK101" s="10">
        <v>0</v>
      </c>
      <c r="AL101" s="10">
        <v>0</v>
      </c>
      <c r="AM101" s="10">
        <v>0</v>
      </c>
      <c r="AN101" s="10">
        <v>6872.49</v>
      </c>
      <c r="AO101" s="10">
        <v>0</v>
      </c>
      <c r="AP101" s="10">
        <v>0</v>
      </c>
      <c r="AQ101" s="10">
        <v>180</v>
      </c>
      <c r="AR101" s="10">
        <v>0</v>
      </c>
      <c r="AS101" s="10">
        <v>29817.02</v>
      </c>
      <c r="AT101" s="10">
        <v>0</v>
      </c>
      <c r="AU101" s="10">
        <v>0</v>
      </c>
      <c r="AV101" s="10">
        <v>149.9</v>
      </c>
      <c r="AW101" s="10">
        <v>0</v>
      </c>
      <c r="AX101" s="10">
        <v>0</v>
      </c>
      <c r="AY101" s="10">
        <v>0</v>
      </c>
      <c r="AZ101" s="10">
        <v>149.9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396627.47</v>
      </c>
      <c r="BJ101" s="10">
        <v>-156834.79</v>
      </c>
      <c r="BK101" s="10">
        <v>-156834.79</v>
      </c>
      <c r="BL101" s="10">
        <v>239792.68</v>
      </c>
    </row>
    <row r="102" spans="2:64" ht="15.95" customHeight="1" x14ac:dyDescent="0.25">
      <c r="B102" s="1" t="s">
        <v>216</v>
      </c>
      <c r="C102" s="1" t="s">
        <v>217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</row>
    <row r="103" spans="2:64" ht="15.95" customHeight="1" x14ac:dyDescent="0.25">
      <c r="B103" s="1" t="s">
        <v>218</v>
      </c>
      <c r="C103" s="1" t="s">
        <v>219</v>
      </c>
      <c r="D103" s="10">
        <v>328514.61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624245.9</v>
      </c>
      <c r="K103" s="10">
        <v>0</v>
      </c>
      <c r="L103" s="10">
        <v>624245.9</v>
      </c>
      <c r="M103" s="10">
        <v>0</v>
      </c>
      <c r="N103" s="10">
        <v>0</v>
      </c>
      <c r="O103" s="10">
        <v>0</v>
      </c>
      <c r="P103" s="10">
        <v>952760.51</v>
      </c>
      <c r="Q103" s="10">
        <v>0</v>
      </c>
      <c r="R103" s="10">
        <v>0</v>
      </c>
      <c r="S103" s="10">
        <v>146245.19</v>
      </c>
      <c r="T103" s="10">
        <v>10811.9</v>
      </c>
      <c r="U103" s="10">
        <v>0</v>
      </c>
      <c r="V103" s="10">
        <v>330338.39</v>
      </c>
      <c r="W103" s="10">
        <v>0</v>
      </c>
      <c r="X103" s="10">
        <v>0</v>
      </c>
      <c r="Y103" s="10">
        <v>0</v>
      </c>
      <c r="Z103" s="10">
        <v>487395.48</v>
      </c>
      <c r="AA103" s="10">
        <v>0</v>
      </c>
      <c r="AB103" s="10">
        <v>41301.82</v>
      </c>
      <c r="AC103" s="10">
        <v>182264.77</v>
      </c>
      <c r="AD103" s="10">
        <v>223566.59</v>
      </c>
      <c r="AE103" s="10">
        <v>29106.05</v>
      </c>
      <c r="AF103" s="10">
        <v>0</v>
      </c>
      <c r="AG103" s="10">
        <v>0</v>
      </c>
      <c r="AH103" s="10">
        <v>0</v>
      </c>
      <c r="AI103" s="10">
        <v>29106.05</v>
      </c>
      <c r="AJ103" s="10">
        <v>10355.48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2064</v>
      </c>
      <c r="AR103" s="10">
        <v>0</v>
      </c>
      <c r="AS103" s="10">
        <v>12419.48</v>
      </c>
      <c r="AT103" s="10">
        <v>0</v>
      </c>
      <c r="AU103" s="10">
        <v>0</v>
      </c>
      <c r="AV103" s="10">
        <v>2299.9</v>
      </c>
      <c r="AW103" s="10">
        <v>0</v>
      </c>
      <c r="AX103" s="10">
        <v>0</v>
      </c>
      <c r="AY103" s="10">
        <v>0</v>
      </c>
      <c r="AZ103" s="10">
        <v>2299.9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754787.5</v>
      </c>
      <c r="BJ103" s="10">
        <v>197973.4</v>
      </c>
      <c r="BK103" s="10">
        <v>197973.4</v>
      </c>
      <c r="BL103" s="10">
        <v>952760.9</v>
      </c>
    </row>
    <row r="104" spans="2:64" ht="15.95" customHeight="1" x14ac:dyDescent="0.25">
      <c r="B104" s="1" t="s">
        <v>220</v>
      </c>
      <c r="C104" s="1" t="s">
        <v>221</v>
      </c>
      <c r="D104" s="10">
        <v>36758.339999999997</v>
      </c>
      <c r="E104" s="10">
        <v>0</v>
      </c>
      <c r="F104" s="10">
        <v>0</v>
      </c>
      <c r="G104" s="10">
        <v>39.020000000000003</v>
      </c>
      <c r="H104" s="10">
        <v>39.020000000000003</v>
      </c>
      <c r="I104" s="10">
        <v>0</v>
      </c>
      <c r="J104" s="10">
        <v>192178.55</v>
      </c>
      <c r="K104" s="10">
        <v>0</v>
      </c>
      <c r="L104" s="10">
        <v>192178.55</v>
      </c>
      <c r="M104" s="10">
        <v>0</v>
      </c>
      <c r="N104" s="10">
        <v>0</v>
      </c>
      <c r="O104" s="10">
        <v>0</v>
      </c>
      <c r="P104" s="10">
        <v>228975.91</v>
      </c>
      <c r="Q104" s="10">
        <v>43631.99</v>
      </c>
      <c r="R104" s="10">
        <v>0</v>
      </c>
      <c r="S104" s="10">
        <v>0</v>
      </c>
      <c r="T104" s="10">
        <v>0</v>
      </c>
      <c r="U104" s="10">
        <v>0</v>
      </c>
      <c r="V104" s="10">
        <v>76175.7</v>
      </c>
      <c r="W104" s="10">
        <v>0</v>
      </c>
      <c r="X104" s="10">
        <v>0</v>
      </c>
      <c r="Y104" s="10">
        <v>0</v>
      </c>
      <c r="Z104" s="10">
        <v>119807.69</v>
      </c>
      <c r="AA104" s="10">
        <v>11279.52</v>
      </c>
      <c r="AB104" s="10">
        <v>8842.7900000000009</v>
      </c>
      <c r="AC104" s="10">
        <v>5766.72</v>
      </c>
      <c r="AD104" s="10">
        <v>25889.03</v>
      </c>
      <c r="AE104" s="10">
        <v>43287.06</v>
      </c>
      <c r="AF104" s="10">
        <v>0</v>
      </c>
      <c r="AG104" s="10">
        <v>0</v>
      </c>
      <c r="AH104" s="10">
        <v>0</v>
      </c>
      <c r="AI104" s="10">
        <v>43287.06</v>
      </c>
      <c r="AJ104" s="10">
        <v>2673.81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559.98</v>
      </c>
      <c r="AQ104" s="10">
        <v>0</v>
      </c>
      <c r="AR104" s="10">
        <v>0</v>
      </c>
      <c r="AS104" s="10">
        <v>3233.79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192217.57</v>
      </c>
      <c r="BJ104" s="10">
        <v>0</v>
      </c>
      <c r="BK104" s="10">
        <v>0</v>
      </c>
      <c r="BL104" s="10">
        <v>192217.57</v>
      </c>
    </row>
    <row r="105" spans="2:64" ht="15.95" customHeight="1" x14ac:dyDescent="0.25">
      <c r="B105" s="1" t="s">
        <v>222</v>
      </c>
      <c r="C105" s="1" t="s">
        <v>223</v>
      </c>
      <c r="D105" s="10">
        <v>735106.03</v>
      </c>
      <c r="E105" s="10">
        <v>0</v>
      </c>
      <c r="F105" s="10">
        <v>0</v>
      </c>
      <c r="G105" s="10">
        <v>60</v>
      </c>
      <c r="H105" s="10">
        <v>60</v>
      </c>
      <c r="I105" s="10">
        <v>0</v>
      </c>
      <c r="J105" s="10">
        <v>864845.78</v>
      </c>
      <c r="K105" s="10">
        <v>0</v>
      </c>
      <c r="L105" s="10">
        <v>864845.78</v>
      </c>
      <c r="M105" s="10">
        <v>0</v>
      </c>
      <c r="N105" s="10">
        <v>0</v>
      </c>
      <c r="O105" s="10">
        <v>0</v>
      </c>
      <c r="P105" s="10">
        <v>1600011.81</v>
      </c>
      <c r="Q105" s="10">
        <v>0</v>
      </c>
      <c r="R105" s="10">
        <v>0</v>
      </c>
      <c r="S105" s="10">
        <v>220406.78</v>
      </c>
      <c r="T105" s="10">
        <v>604.75</v>
      </c>
      <c r="U105" s="10">
        <v>0</v>
      </c>
      <c r="V105" s="10">
        <v>274115.23</v>
      </c>
      <c r="W105" s="10">
        <v>0</v>
      </c>
      <c r="X105" s="10">
        <v>0</v>
      </c>
      <c r="Y105" s="10">
        <v>0</v>
      </c>
      <c r="Z105" s="10">
        <v>495126.76</v>
      </c>
      <c r="AA105" s="10">
        <v>0</v>
      </c>
      <c r="AB105" s="10">
        <v>52074.62</v>
      </c>
      <c r="AC105" s="10">
        <v>54188.07</v>
      </c>
      <c r="AD105" s="10">
        <v>106262.69</v>
      </c>
      <c r="AE105" s="10">
        <v>177397.78</v>
      </c>
      <c r="AF105" s="10">
        <v>10783.08</v>
      </c>
      <c r="AG105" s="10">
        <v>0</v>
      </c>
      <c r="AH105" s="10">
        <v>0</v>
      </c>
      <c r="AI105" s="10">
        <v>188180.86</v>
      </c>
      <c r="AJ105" s="10">
        <v>42941.19</v>
      </c>
      <c r="AK105" s="10">
        <v>0</v>
      </c>
      <c r="AL105" s="10">
        <v>0</v>
      </c>
      <c r="AM105" s="10">
        <v>0</v>
      </c>
      <c r="AN105" s="10">
        <v>2083.1999999999998</v>
      </c>
      <c r="AO105" s="10">
        <v>0</v>
      </c>
      <c r="AP105" s="10">
        <v>2500.23</v>
      </c>
      <c r="AQ105" s="10">
        <v>7934</v>
      </c>
      <c r="AR105" s="10">
        <v>0</v>
      </c>
      <c r="AS105" s="10">
        <v>55458.62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39.99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39.99</v>
      </c>
      <c r="BI105" s="10">
        <v>845068.92</v>
      </c>
      <c r="BJ105" s="10">
        <v>282395.73</v>
      </c>
      <c r="BK105" s="10">
        <v>282395.73</v>
      </c>
      <c r="BL105" s="10">
        <v>1127464.6499999999</v>
      </c>
    </row>
    <row r="106" spans="2:64" ht="15.95" customHeight="1" x14ac:dyDescent="0.25">
      <c r="B106" s="1" t="s">
        <v>224</v>
      </c>
      <c r="C106" s="1" t="s">
        <v>225</v>
      </c>
      <c r="D106" s="10">
        <v>1800.35</v>
      </c>
      <c r="E106" s="10">
        <v>0</v>
      </c>
      <c r="F106" s="10">
        <v>0</v>
      </c>
      <c r="G106" s="10">
        <v>151</v>
      </c>
      <c r="H106" s="10">
        <v>151</v>
      </c>
      <c r="I106" s="10">
        <v>2994.89</v>
      </c>
      <c r="J106" s="10">
        <v>241076.08</v>
      </c>
      <c r="K106" s="10">
        <v>0</v>
      </c>
      <c r="L106" s="10">
        <v>244070.97</v>
      </c>
      <c r="M106" s="10">
        <v>0</v>
      </c>
      <c r="N106" s="10">
        <v>0</v>
      </c>
      <c r="O106" s="10">
        <v>0</v>
      </c>
      <c r="P106" s="10">
        <v>246022.32</v>
      </c>
      <c r="Q106" s="10">
        <v>0</v>
      </c>
      <c r="R106" s="10">
        <v>0</v>
      </c>
      <c r="S106" s="10">
        <v>91579.61</v>
      </c>
      <c r="T106" s="10">
        <v>0</v>
      </c>
      <c r="U106" s="10">
        <v>0</v>
      </c>
      <c r="V106" s="10">
        <v>50736.93</v>
      </c>
      <c r="W106" s="10">
        <v>0</v>
      </c>
      <c r="X106" s="10">
        <v>0</v>
      </c>
      <c r="Y106" s="10">
        <v>0</v>
      </c>
      <c r="Z106" s="10">
        <v>142316.54</v>
      </c>
      <c r="AA106" s="10">
        <v>0</v>
      </c>
      <c r="AB106" s="10">
        <v>11425.8</v>
      </c>
      <c r="AC106" s="10">
        <v>29921.49</v>
      </c>
      <c r="AD106" s="10">
        <v>41347.29</v>
      </c>
      <c r="AE106" s="10">
        <v>48314.9</v>
      </c>
      <c r="AF106" s="10">
        <v>0</v>
      </c>
      <c r="AG106" s="10">
        <v>0</v>
      </c>
      <c r="AH106" s="10">
        <v>0</v>
      </c>
      <c r="AI106" s="10">
        <v>48314.9</v>
      </c>
      <c r="AJ106" s="10">
        <v>457.92</v>
      </c>
      <c r="AK106" s="10">
        <v>0</v>
      </c>
      <c r="AL106" s="10">
        <v>0</v>
      </c>
      <c r="AM106" s="10">
        <v>0</v>
      </c>
      <c r="AN106" s="10">
        <v>818.34</v>
      </c>
      <c r="AO106" s="10">
        <v>0</v>
      </c>
      <c r="AP106" s="10">
        <v>129.99</v>
      </c>
      <c r="AQ106" s="10">
        <v>0</v>
      </c>
      <c r="AR106" s="10">
        <v>0</v>
      </c>
      <c r="AS106" s="10">
        <v>1406.25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233384.98</v>
      </c>
      <c r="BJ106" s="10">
        <v>11427.23</v>
      </c>
      <c r="BK106" s="10">
        <v>11427.23</v>
      </c>
      <c r="BL106" s="10">
        <v>244812.21</v>
      </c>
    </row>
    <row r="107" spans="2:64" ht="15.95" customHeight="1" x14ac:dyDescent="0.25">
      <c r="B107" s="1" t="s">
        <v>226</v>
      </c>
      <c r="C107" s="1" t="s">
        <v>227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259286.57</v>
      </c>
      <c r="K107" s="10">
        <v>0</v>
      </c>
      <c r="L107" s="10">
        <v>259286.57</v>
      </c>
      <c r="M107" s="10">
        <v>0</v>
      </c>
      <c r="N107" s="10">
        <v>0</v>
      </c>
      <c r="O107" s="10">
        <v>0</v>
      </c>
      <c r="P107" s="10">
        <v>259286.57</v>
      </c>
      <c r="Q107" s="10">
        <v>0</v>
      </c>
      <c r="R107" s="10">
        <v>0</v>
      </c>
      <c r="S107" s="10">
        <v>121056.15</v>
      </c>
      <c r="T107" s="10">
        <v>0</v>
      </c>
      <c r="U107" s="10">
        <v>0</v>
      </c>
      <c r="V107" s="10">
        <v>49400.75</v>
      </c>
      <c r="W107" s="10">
        <v>0</v>
      </c>
      <c r="X107" s="10">
        <v>0</v>
      </c>
      <c r="Y107" s="10">
        <v>0</v>
      </c>
      <c r="Z107" s="10">
        <v>170456.9</v>
      </c>
      <c r="AA107" s="10">
        <v>0</v>
      </c>
      <c r="AB107" s="10">
        <v>12726.22</v>
      </c>
      <c r="AC107" s="10">
        <v>43277.3</v>
      </c>
      <c r="AD107" s="10">
        <v>56003.519999999997</v>
      </c>
      <c r="AE107" s="10">
        <v>29414.85</v>
      </c>
      <c r="AF107" s="10">
        <v>0</v>
      </c>
      <c r="AG107" s="10">
        <v>0</v>
      </c>
      <c r="AH107" s="10">
        <v>0</v>
      </c>
      <c r="AI107" s="10">
        <v>29414.85</v>
      </c>
      <c r="AJ107" s="10">
        <v>3299.21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112.09</v>
      </c>
      <c r="AR107" s="10">
        <v>0</v>
      </c>
      <c r="AS107" s="10">
        <v>3411.3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259286.57</v>
      </c>
      <c r="BJ107" s="10">
        <v>0</v>
      </c>
      <c r="BK107" s="10">
        <v>0</v>
      </c>
      <c r="BL107" s="10">
        <v>259286.57</v>
      </c>
    </row>
    <row r="108" spans="2:64" ht="15.95" customHeight="1" x14ac:dyDescent="0.25">
      <c r="B108" s="1" t="s">
        <v>228</v>
      </c>
      <c r="C108" s="1" t="s">
        <v>229</v>
      </c>
      <c r="D108" s="10">
        <v>225611.96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234110.32</v>
      </c>
      <c r="K108" s="10">
        <v>0</v>
      </c>
      <c r="L108" s="10">
        <v>234110.32</v>
      </c>
      <c r="M108" s="10">
        <v>0</v>
      </c>
      <c r="N108" s="10">
        <v>0</v>
      </c>
      <c r="O108" s="10">
        <v>0</v>
      </c>
      <c r="P108" s="10">
        <v>459722.28</v>
      </c>
      <c r="Q108" s="10">
        <v>0</v>
      </c>
      <c r="R108" s="10">
        <v>0</v>
      </c>
      <c r="S108" s="10">
        <v>109787.54</v>
      </c>
      <c r="T108" s="10">
        <v>0</v>
      </c>
      <c r="U108" s="10">
        <v>0</v>
      </c>
      <c r="V108" s="10">
        <v>44833.9</v>
      </c>
      <c r="W108" s="10">
        <v>0</v>
      </c>
      <c r="X108" s="10">
        <v>0</v>
      </c>
      <c r="Y108" s="10">
        <v>0</v>
      </c>
      <c r="Z108" s="10">
        <v>154621.44</v>
      </c>
      <c r="AA108" s="10">
        <v>0</v>
      </c>
      <c r="AB108" s="10">
        <v>15198.95</v>
      </c>
      <c r="AC108" s="10">
        <v>25866.77</v>
      </c>
      <c r="AD108" s="10">
        <v>41065.72</v>
      </c>
      <c r="AE108" s="10">
        <v>66405.679999999993</v>
      </c>
      <c r="AF108" s="10">
        <v>0</v>
      </c>
      <c r="AG108" s="10">
        <v>0</v>
      </c>
      <c r="AH108" s="10">
        <v>0</v>
      </c>
      <c r="AI108" s="10">
        <v>66405.679999999993</v>
      </c>
      <c r="AJ108" s="10">
        <v>3334.36</v>
      </c>
      <c r="AK108" s="10">
        <v>0</v>
      </c>
      <c r="AL108" s="10">
        <v>0</v>
      </c>
      <c r="AM108" s="10">
        <v>0</v>
      </c>
      <c r="AN108" s="10">
        <v>2833.89</v>
      </c>
      <c r="AO108" s="10">
        <v>0</v>
      </c>
      <c r="AP108" s="10">
        <v>8250.57</v>
      </c>
      <c r="AQ108" s="10">
        <v>1850</v>
      </c>
      <c r="AR108" s="10">
        <v>0</v>
      </c>
      <c r="AS108" s="10">
        <v>16268.82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278361.65999999997</v>
      </c>
      <c r="BJ108" s="10">
        <v>76903.679999999993</v>
      </c>
      <c r="BK108" s="10">
        <v>76903.679999999993</v>
      </c>
      <c r="BL108" s="10">
        <v>355265.34</v>
      </c>
    </row>
    <row r="109" spans="2:64" ht="15.95" customHeight="1" x14ac:dyDescent="0.25">
      <c r="B109" s="1" t="s">
        <v>230</v>
      </c>
      <c r="C109" s="1" t="s">
        <v>231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276923</v>
      </c>
      <c r="K109" s="10">
        <v>0</v>
      </c>
      <c r="L109" s="10">
        <v>276923</v>
      </c>
      <c r="M109" s="10">
        <v>0</v>
      </c>
      <c r="N109" s="10">
        <v>0</v>
      </c>
      <c r="O109" s="10">
        <v>0</v>
      </c>
      <c r="P109" s="10">
        <v>276923</v>
      </c>
      <c r="Q109" s="10">
        <v>28298</v>
      </c>
      <c r="R109" s="10">
        <v>0</v>
      </c>
      <c r="S109" s="10">
        <v>102886</v>
      </c>
      <c r="T109" s="10">
        <v>6656</v>
      </c>
      <c r="U109" s="10">
        <v>0</v>
      </c>
      <c r="V109" s="10">
        <v>84103</v>
      </c>
      <c r="W109" s="10">
        <v>0</v>
      </c>
      <c r="X109" s="10">
        <v>0</v>
      </c>
      <c r="Y109" s="10">
        <v>0</v>
      </c>
      <c r="Z109" s="10">
        <v>221943</v>
      </c>
      <c r="AA109" s="10">
        <v>0</v>
      </c>
      <c r="AB109" s="10">
        <v>19086</v>
      </c>
      <c r="AC109" s="10">
        <v>18695</v>
      </c>
      <c r="AD109" s="10">
        <v>37781</v>
      </c>
      <c r="AE109" s="10">
        <v>671</v>
      </c>
      <c r="AF109" s="10">
        <v>0</v>
      </c>
      <c r="AG109" s="10">
        <v>0</v>
      </c>
      <c r="AH109" s="10">
        <v>0</v>
      </c>
      <c r="AI109" s="10">
        <v>671</v>
      </c>
      <c r="AJ109" s="10">
        <v>10090</v>
      </c>
      <c r="AK109" s="10">
        <v>0</v>
      </c>
      <c r="AL109" s="10">
        <v>0</v>
      </c>
      <c r="AM109" s="10">
        <v>0</v>
      </c>
      <c r="AN109" s="10">
        <v>241</v>
      </c>
      <c r="AO109" s="10">
        <v>0</v>
      </c>
      <c r="AP109" s="10">
        <v>0</v>
      </c>
      <c r="AQ109" s="10">
        <v>6197</v>
      </c>
      <c r="AR109" s="10">
        <v>0</v>
      </c>
      <c r="AS109" s="10">
        <v>16528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276923</v>
      </c>
      <c r="BJ109" s="10">
        <v>0</v>
      </c>
      <c r="BK109" s="10">
        <v>0</v>
      </c>
      <c r="BL109" s="10">
        <v>276923</v>
      </c>
    </row>
    <row r="110" spans="2:64" ht="15.95" customHeight="1" x14ac:dyDescent="0.25">
      <c r="B110" s="1" t="s">
        <v>232</v>
      </c>
      <c r="C110" s="1" t="s">
        <v>233</v>
      </c>
      <c r="D110" s="10">
        <v>-0.35</v>
      </c>
      <c r="E110" s="10">
        <v>0</v>
      </c>
      <c r="F110" s="10">
        <v>0</v>
      </c>
      <c r="G110" s="10">
        <v>2500</v>
      </c>
      <c r="H110" s="10">
        <v>2500</v>
      </c>
      <c r="I110" s="10">
        <v>0</v>
      </c>
      <c r="J110" s="10">
        <v>280205.58</v>
      </c>
      <c r="K110" s="10">
        <v>0</v>
      </c>
      <c r="L110" s="10">
        <v>280205.58</v>
      </c>
      <c r="M110" s="10">
        <v>0</v>
      </c>
      <c r="N110" s="10">
        <v>0</v>
      </c>
      <c r="O110" s="10">
        <v>0</v>
      </c>
      <c r="P110" s="10">
        <v>282705.23</v>
      </c>
      <c r="Q110" s="10">
        <v>0</v>
      </c>
      <c r="R110" s="10">
        <v>0</v>
      </c>
      <c r="S110" s="10">
        <v>133065.66</v>
      </c>
      <c r="T110" s="10">
        <v>0</v>
      </c>
      <c r="U110" s="10">
        <v>0</v>
      </c>
      <c r="V110" s="10">
        <v>57261.96</v>
      </c>
      <c r="W110" s="10">
        <v>0</v>
      </c>
      <c r="X110" s="10">
        <v>102.8</v>
      </c>
      <c r="Y110" s="10">
        <v>0</v>
      </c>
      <c r="Z110" s="10">
        <v>190430.42</v>
      </c>
      <c r="AA110" s="10">
        <v>0</v>
      </c>
      <c r="AB110" s="10">
        <v>14347.62</v>
      </c>
      <c r="AC110" s="10">
        <v>39705.01</v>
      </c>
      <c r="AD110" s="10">
        <v>54052.63</v>
      </c>
      <c r="AE110" s="10">
        <v>34224.199999999997</v>
      </c>
      <c r="AF110" s="10">
        <v>0</v>
      </c>
      <c r="AG110" s="10">
        <v>0</v>
      </c>
      <c r="AH110" s="10">
        <v>0</v>
      </c>
      <c r="AI110" s="10">
        <v>34224.199999999997</v>
      </c>
      <c r="AJ110" s="10">
        <v>1396.48</v>
      </c>
      <c r="AK110" s="10">
        <v>0</v>
      </c>
      <c r="AL110" s="10">
        <v>0</v>
      </c>
      <c r="AM110" s="10">
        <v>0</v>
      </c>
      <c r="AN110" s="10">
        <v>353.85</v>
      </c>
      <c r="AO110" s="10">
        <v>0</v>
      </c>
      <c r="AP110" s="10">
        <v>0</v>
      </c>
      <c r="AQ110" s="10">
        <v>0</v>
      </c>
      <c r="AR110" s="10">
        <v>0</v>
      </c>
      <c r="AS110" s="10">
        <v>1750.33</v>
      </c>
      <c r="AT110" s="10">
        <v>0</v>
      </c>
      <c r="AU110" s="10">
        <v>0</v>
      </c>
      <c r="AV110" s="10">
        <v>2248</v>
      </c>
      <c r="AW110" s="10">
        <v>0</v>
      </c>
      <c r="AX110" s="10">
        <v>0</v>
      </c>
      <c r="AY110" s="10">
        <v>0</v>
      </c>
      <c r="AZ110" s="10">
        <v>2248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282705.58</v>
      </c>
      <c r="BJ110" s="10">
        <v>0</v>
      </c>
      <c r="BK110" s="10">
        <v>0</v>
      </c>
      <c r="BL110" s="10">
        <v>282705.58</v>
      </c>
    </row>
    <row r="111" spans="2:64" ht="15.95" customHeight="1" x14ac:dyDescent="0.25">
      <c r="B111" s="1" t="s">
        <v>234</v>
      </c>
      <c r="C111" s="1" t="s">
        <v>399</v>
      </c>
      <c r="D111" s="10">
        <v>-0.01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2851065.97</v>
      </c>
      <c r="K111" s="10">
        <v>0</v>
      </c>
      <c r="L111" s="10">
        <v>2851065.97</v>
      </c>
      <c r="M111" s="10">
        <v>0</v>
      </c>
      <c r="N111" s="10">
        <v>0</v>
      </c>
      <c r="O111" s="10">
        <v>0</v>
      </c>
      <c r="P111" s="10">
        <v>2851065.96</v>
      </c>
      <c r="Q111" s="10">
        <v>731.31</v>
      </c>
      <c r="R111" s="10">
        <v>0</v>
      </c>
      <c r="S111" s="10">
        <v>1249333.53</v>
      </c>
      <c r="T111" s="10">
        <v>94683.9</v>
      </c>
      <c r="U111" s="10">
        <v>72643.759999999995</v>
      </c>
      <c r="V111" s="10">
        <v>617800.16</v>
      </c>
      <c r="W111" s="10">
        <v>0</v>
      </c>
      <c r="X111" s="10">
        <v>0</v>
      </c>
      <c r="Y111" s="10">
        <v>0</v>
      </c>
      <c r="Z111" s="10">
        <v>2035192.66</v>
      </c>
      <c r="AA111" s="10">
        <v>0</v>
      </c>
      <c r="AB111" s="10">
        <v>148639.99</v>
      </c>
      <c r="AC111" s="10">
        <v>312992.67</v>
      </c>
      <c r="AD111" s="10">
        <v>461632.66</v>
      </c>
      <c r="AE111" s="10">
        <v>218122.7</v>
      </c>
      <c r="AF111" s="10">
        <v>895.9</v>
      </c>
      <c r="AG111" s="10">
        <v>2747.07</v>
      </c>
      <c r="AH111" s="10">
        <v>1337.95</v>
      </c>
      <c r="AI111" s="10">
        <v>223103.62</v>
      </c>
      <c r="AJ111" s="10">
        <v>14815.16</v>
      </c>
      <c r="AK111" s="10">
        <v>0</v>
      </c>
      <c r="AL111" s="10">
        <v>0</v>
      </c>
      <c r="AM111" s="10">
        <v>26710.66</v>
      </c>
      <c r="AN111" s="10">
        <v>142.53</v>
      </c>
      <c r="AO111" s="10">
        <v>0</v>
      </c>
      <c r="AP111" s="10">
        <v>69455.28</v>
      </c>
      <c r="AQ111" s="10">
        <v>20123.400000000001</v>
      </c>
      <c r="AR111" s="10">
        <v>0</v>
      </c>
      <c r="AS111" s="10">
        <v>131247.03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2851175.97</v>
      </c>
      <c r="BJ111" s="10">
        <v>-110</v>
      </c>
      <c r="BK111" s="10">
        <v>-110</v>
      </c>
      <c r="BL111" s="10">
        <v>2851065.97</v>
      </c>
    </row>
    <row r="112" spans="2:64" ht="15.95" customHeight="1" x14ac:dyDescent="0.25">
      <c r="B112" s="1" t="s">
        <v>235</v>
      </c>
      <c r="C112" s="1" t="s">
        <v>236</v>
      </c>
      <c r="D112" s="10">
        <v>0</v>
      </c>
      <c r="E112" s="10">
        <v>0</v>
      </c>
      <c r="F112" s="10">
        <v>0</v>
      </c>
      <c r="G112" s="10">
        <v>21167</v>
      </c>
      <c r="H112" s="10">
        <v>21167</v>
      </c>
      <c r="I112" s="10">
        <v>0</v>
      </c>
      <c r="J112" s="10">
        <v>318975</v>
      </c>
      <c r="K112" s="10">
        <v>0</v>
      </c>
      <c r="L112" s="10">
        <v>318975</v>
      </c>
      <c r="M112" s="10">
        <v>0</v>
      </c>
      <c r="N112" s="10">
        <v>0</v>
      </c>
      <c r="O112" s="10">
        <v>0</v>
      </c>
      <c r="P112" s="10">
        <v>340142</v>
      </c>
      <c r="Q112" s="10">
        <v>0</v>
      </c>
      <c r="R112" s="10">
        <v>0</v>
      </c>
      <c r="S112" s="10">
        <v>130198</v>
      </c>
      <c r="T112" s="10">
        <v>0</v>
      </c>
      <c r="U112" s="10">
        <v>0</v>
      </c>
      <c r="V112" s="10">
        <v>73904</v>
      </c>
      <c r="W112" s="10">
        <v>0</v>
      </c>
      <c r="X112" s="10">
        <v>0</v>
      </c>
      <c r="Y112" s="10">
        <v>0</v>
      </c>
      <c r="Z112" s="10">
        <v>204102</v>
      </c>
      <c r="AA112" s="10">
        <v>0</v>
      </c>
      <c r="AB112" s="10">
        <v>14311</v>
      </c>
      <c r="AC112" s="10">
        <v>58048</v>
      </c>
      <c r="AD112" s="10">
        <v>72359</v>
      </c>
      <c r="AE112" s="10">
        <v>54792</v>
      </c>
      <c r="AF112" s="10">
        <v>0</v>
      </c>
      <c r="AG112" s="10">
        <v>780</v>
      </c>
      <c r="AH112" s="10">
        <v>0</v>
      </c>
      <c r="AI112" s="10">
        <v>55572</v>
      </c>
      <c r="AJ112" s="10">
        <v>6302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1807</v>
      </c>
      <c r="AQ112" s="10">
        <v>0</v>
      </c>
      <c r="AR112" s="10">
        <v>0</v>
      </c>
      <c r="AS112" s="10">
        <v>8109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340142</v>
      </c>
      <c r="BJ112" s="10">
        <v>0</v>
      </c>
      <c r="BK112" s="10">
        <v>0</v>
      </c>
      <c r="BL112" s="10">
        <v>340142</v>
      </c>
    </row>
    <row r="113" spans="2:64" ht="15.95" customHeight="1" x14ac:dyDescent="0.25">
      <c r="B113" s="1" t="s">
        <v>237</v>
      </c>
      <c r="C113" s="1" t="s">
        <v>238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328890</v>
      </c>
      <c r="K113" s="10">
        <v>0</v>
      </c>
      <c r="L113" s="10">
        <v>328890</v>
      </c>
      <c r="M113" s="10">
        <v>0</v>
      </c>
      <c r="N113" s="10">
        <v>0</v>
      </c>
      <c r="O113" s="10">
        <v>0</v>
      </c>
      <c r="P113" s="10">
        <v>328890</v>
      </c>
      <c r="Q113" s="10">
        <v>0</v>
      </c>
      <c r="R113" s="10">
        <v>0</v>
      </c>
      <c r="S113" s="10">
        <v>46848</v>
      </c>
      <c r="T113" s="10">
        <v>0</v>
      </c>
      <c r="U113" s="10">
        <v>0</v>
      </c>
      <c r="V113" s="10">
        <v>107462</v>
      </c>
      <c r="W113" s="10">
        <v>0</v>
      </c>
      <c r="X113" s="10">
        <v>0</v>
      </c>
      <c r="Y113" s="10">
        <v>0</v>
      </c>
      <c r="Z113" s="10">
        <v>154310</v>
      </c>
      <c r="AA113" s="10">
        <v>27262</v>
      </c>
      <c r="AB113" s="10">
        <v>9779</v>
      </c>
      <c r="AC113" s="10">
        <v>5794</v>
      </c>
      <c r="AD113" s="10">
        <v>42835</v>
      </c>
      <c r="AE113" s="10">
        <v>82262</v>
      </c>
      <c r="AF113" s="10">
        <v>0</v>
      </c>
      <c r="AG113" s="10">
        <v>0</v>
      </c>
      <c r="AH113" s="10">
        <v>0</v>
      </c>
      <c r="AI113" s="10">
        <v>82262</v>
      </c>
      <c r="AJ113" s="10">
        <v>26222</v>
      </c>
      <c r="AK113" s="10">
        <v>0</v>
      </c>
      <c r="AL113" s="10">
        <v>0</v>
      </c>
      <c r="AM113" s="10">
        <v>0</v>
      </c>
      <c r="AN113" s="10">
        <v>20</v>
      </c>
      <c r="AO113" s="10">
        <v>0</v>
      </c>
      <c r="AP113" s="10">
        <v>0</v>
      </c>
      <c r="AQ113" s="10">
        <v>1288</v>
      </c>
      <c r="AR113" s="10">
        <v>0</v>
      </c>
      <c r="AS113" s="10">
        <v>27530</v>
      </c>
      <c r="AT113" s="10">
        <v>0</v>
      </c>
      <c r="AU113" s="10">
        <v>0</v>
      </c>
      <c r="AV113" s="10">
        <v>21938</v>
      </c>
      <c r="AW113" s="10">
        <v>0</v>
      </c>
      <c r="AX113" s="10">
        <v>0</v>
      </c>
      <c r="AY113" s="10">
        <v>0</v>
      </c>
      <c r="AZ113" s="10">
        <v>21938</v>
      </c>
      <c r="BA113" s="10">
        <v>15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15</v>
      </c>
      <c r="BI113" s="10">
        <v>328890</v>
      </c>
      <c r="BJ113" s="10">
        <v>0</v>
      </c>
      <c r="BK113" s="10">
        <v>0</v>
      </c>
      <c r="BL113" s="10">
        <v>328890</v>
      </c>
    </row>
    <row r="114" spans="2:64" ht="15.95" customHeight="1" x14ac:dyDescent="0.25">
      <c r="B114" s="1" t="s">
        <v>239</v>
      </c>
      <c r="C114" s="1" t="s">
        <v>240</v>
      </c>
      <c r="D114" s="10">
        <v>15572.55</v>
      </c>
      <c r="E114" s="10">
        <v>0</v>
      </c>
      <c r="F114" s="10">
        <v>0</v>
      </c>
      <c r="G114" s="10">
        <v>101</v>
      </c>
      <c r="H114" s="10">
        <v>101</v>
      </c>
      <c r="I114" s="10">
        <v>0</v>
      </c>
      <c r="J114" s="10">
        <v>102553.1</v>
      </c>
      <c r="K114" s="10">
        <v>0</v>
      </c>
      <c r="L114" s="10">
        <v>102553.1</v>
      </c>
      <c r="M114" s="10">
        <v>0</v>
      </c>
      <c r="N114" s="10">
        <v>0</v>
      </c>
      <c r="O114" s="10">
        <v>0</v>
      </c>
      <c r="P114" s="10">
        <v>118226.65</v>
      </c>
      <c r="Q114" s="10">
        <v>28879.48</v>
      </c>
      <c r="R114" s="10">
        <v>0</v>
      </c>
      <c r="S114" s="10">
        <v>7098.36</v>
      </c>
      <c r="T114" s="10">
        <v>0</v>
      </c>
      <c r="U114" s="10">
        <v>0</v>
      </c>
      <c r="V114" s="10">
        <v>30088.75</v>
      </c>
      <c r="W114" s="10">
        <v>0</v>
      </c>
      <c r="X114" s="10">
        <v>665.18</v>
      </c>
      <c r="Y114" s="10">
        <v>0</v>
      </c>
      <c r="Z114" s="10">
        <v>66731.77</v>
      </c>
      <c r="AA114" s="10">
        <v>0</v>
      </c>
      <c r="AB114" s="10">
        <v>4976.93</v>
      </c>
      <c r="AC114" s="10">
        <v>6935.14</v>
      </c>
      <c r="AD114" s="10">
        <v>11912.07</v>
      </c>
      <c r="AE114" s="10">
        <v>16584.580000000002</v>
      </c>
      <c r="AF114" s="10">
        <v>0</v>
      </c>
      <c r="AG114" s="10">
        <v>15</v>
      </c>
      <c r="AH114" s="10">
        <v>31.07</v>
      </c>
      <c r="AI114" s="10">
        <v>16630.650000000001</v>
      </c>
      <c r="AJ114" s="10">
        <v>666.76</v>
      </c>
      <c r="AK114" s="10">
        <v>0</v>
      </c>
      <c r="AL114" s="10">
        <v>0</v>
      </c>
      <c r="AM114" s="10">
        <v>0</v>
      </c>
      <c r="AN114" s="10">
        <v>395.34</v>
      </c>
      <c r="AO114" s="10">
        <v>0</v>
      </c>
      <c r="AP114" s="10">
        <v>0</v>
      </c>
      <c r="AQ114" s="10">
        <v>0</v>
      </c>
      <c r="AR114" s="10">
        <v>0</v>
      </c>
      <c r="AS114" s="10">
        <v>1062.0999999999999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96336.59</v>
      </c>
      <c r="BJ114" s="10">
        <v>0</v>
      </c>
      <c r="BK114" s="10">
        <v>0</v>
      </c>
      <c r="BL114" s="10">
        <v>96336.59</v>
      </c>
    </row>
    <row r="115" spans="2:64" ht="15.95" customHeight="1" x14ac:dyDescent="0.25">
      <c r="B115" s="1" t="s">
        <v>241</v>
      </c>
      <c r="C115" s="1" t="s">
        <v>242</v>
      </c>
      <c r="D115" s="10">
        <v>35917.620000000003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470834.18</v>
      </c>
      <c r="K115" s="10">
        <v>0</v>
      </c>
      <c r="L115" s="10">
        <v>470834.18</v>
      </c>
      <c r="M115" s="10">
        <v>0</v>
      </c>
      <c r="N115" s="10">
        <v>0</v>
      </c>
      <c r="O115" s="10">
        <v>0</v>
      </c>
      <c r="P115" s="10">
        <v>506751.8</v>
      </c>
      <c r="Q115" s="10">
        <v>39166</v>
      </c>
      <c r="R115" s="10">
        <v>0</v>
      </c>
      <c r="S115" s="10">
        <v>89885.95</v>
      </c>
      <c r="T115" s="10">
        <v>53991.99</v>
      </c>
      <c r="U115" s="10">
        <v>0</v>
      </c>
      <c r="V115" s="10">
        <v>172699.05</v>
      </c>
      <c r="W115" s="10">
        <v>0</v>
      </c>
      <c r="X115" s="10">
        <v>0</v>
      </c>
      <c r="Y115" s="10">
        <v>0</v>
      </c>
      <c r="Z115" s="10">
        <v>355742.99</v>
      </c>
      <c r="AA115" s="10">
        <v>0</v>
      </c>
      <c r="AB115" s="10">
        <v>26327.919999999998</v>
      </c>
      <c r="AC115" s="10">
        <v>41419.440000000002</v>
      </c>
      <c r="AD115" s="10">
        <v>67747.360000000001</v>
      </c>
      <c r="AE115" s="10">
        <v>37484.519999999997</v>
      </c>
      <c r="AF115" s="10">
        <v>0</v>
      </c>
      <c r="AG115" s="10">
        <v>0</v>
      </c>
      <c r="AH115" s="10">
        <v>1394.01</v>
      </c>
      <c r="AI115" s="10">
        <v>38878.53</v>
      </c>
      <c r="AJ115" s="10">
        <v>5710.24</v>
      </c>
      <c r="AK115" s="10">
        <v>0</v>
      </c>
      <c r="AL115" s="10">
        <v>0</v>
      </c>
      <c r="AM115" s="10">
        <v>0</v>
      </c>
      <c r="AN115" s="10">
        <v>1599</v>
      </c>
      <c r="AO115" s="10">
        <v>0</v>
      </c>
      <c r="AP115" s="10">
        <v>211.41</v>
      </c>
      <c r="AQ115" s="10">
        <v>0</v>
      </c>
      <c r="AR115" s="10">
        <v>0</v>
      </c>
      <c r="AS115" s="10">
        <v>7520.65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469889.53</v>
      </c>
      <c r="BJ115" s="10">
        <v>16898.87</v>
      </c>
      <c r="BK115" s="10">
        <v>16898.87</v>
      </c>
      <c r="BL115" s="10">
        <v>486788.4</v>
      </c>
    </row>
    <row r="116" spans="2:64" ht="15.95" customHeight="1" x14ac:dyDescent="0.25">
      <c r="B116" s="1" t="s">
        <v>243</v>
      </c>
      <c r="C116" s="1" t="s">
        <v>244</v>
      </c>
      <c r="D116" s="10">
        <v>1976.65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1346562.88</v>
      </c>
      <c r="K116" s="10">
        <v>0</v>
      </c>
      <c r="L116" s="10">
        <v>1346562.88</v>
      </c>
      <c r="M116" s="10">
        <v>0</v>
      </c>
      <c r="N116" s="10">
        <v>0</v>
      </c>
      <c r="O116" s="10">
        <v>0</v>
      </c>
      <c r="P116" s="10">
        <v>1348539.53</v>
      </c>
      <c r="Q116" s="10">
        <v>73909.570000000007</v>
      </c>
      <c r="R116" s="10">
        <v>0</v>
      </c>
      <c r="S116" s="10">
        <v>245186.83</v>
      </c>
      <c r="T116" s="10">
        <v>154342.96</v>
      </c>
      <c r="U116" s="10">
        <v>50712.54</v>
      </c>
      <c r="V116" s="10">
        <v>374129.07</v>
      </c>
      <c r="W116" s="10">
        <v>0</v>
      </c>
      <c r="X116" s="10">
        <v>0</v>
      </c>
      <c r="Y116" s="10">
        <v>0</v>
      </c>
      <c r="Z116" s="10">
        <v>898280.97</v>
      </c>
      <c r="AA116" s="10">
        <v>0</v>
      </c>
      <c r="AB116" s="10">
        <v>67411.199999999997</v>
      </c>
      <c r="AC116" s="10">
        <v>99392.56</v>
      </c>
      <c r="AD116" s="10">
        <v>166803.76</v>
      </c>
      <c r="AE116" s="10">
        <v>19030.75</v>
      </c>
      <c r="AF116" s="10">
        <v>0</v>
      </c>
      <c r="AG116" s="10">
        <v>0</v>
      </c>
      <c r="AH116" s="10">
        <v>0</v>
      </c>
      <c r="AI116" s="10">
        <v>19030.75</v>
      </c>
      <c r="AJ116" s="10">
        <v>1000.45</v>
      </c>
      <c r="AK116" s="10">
        <v>0</v>
      </c>
      <c r="AL116" s="10">
        <v>0</v>
      </c>
      <c r="AM116" s="10">
        <v>0</v>
      </c>
      <c r="AN116" s="10">
        <v>7433.78</v>
      </c>
      <c r="AO116" s="10">
        <v>0</v>
      </c>
      <c r="AP116" s="10">
        <v>0</v>
      </c>
      <c r="AQ116" s="10">
        <v>0</v>
      </c>
      <c r="AR116" s="10">
        <v>0</v>
      </c>
      <c r="AS116" s="10">
        <v>8434.23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1092549.71</v>
      </c>
      <c r="BJ116" s="10">
        <v>252544.82</v>
      </c>
      <c r="BK116" s="10">
        <v>252544.82</v>
      </c>
      <c r="BL116" s="10">
        <v>1345094.53</v>
      </c>
    </row>
    <row r="117" spans="2:64" ht="15.95" customHeight="1" x14ac:dyDescent="0.25">
      <c r="B117" s="1" t="s">
        <v>245</v>
      </c>
      <c r="C117" s="1" t="s">
        <v>246</v>
      </c>
      <c r="D117" s="10">
        <v>0</v>
      </c>
      <c r="E117" s="10">
        <v>0</v>
      </c>
      <c r="F117" s="10">
        <v>0</v>
      </c>
      <c r="G117" s="10">
        <v>70</v>
      </c>
      <c r="H117" s="10">
        <v>70</v>
      </c>
      <c r="I117" s="10">
        <v>0</v>
      </c>
      <c r="J117" s="10">
        <v>379874</v>
      </c>
      <c r="K117" s="10">
        <v>0</v>
      </c>
      <c r="L117" s="10">
        <v>379874</v>
      </c>
      <c r="M117" s="10">
        <v>0</v>
      </c>
      <c r="N117" s="10">
        <v>0</v>
      </c>
      <c r="O117" s="10">
        <v>0</v>
      </c>
      <c r="P117" s="10">
        <v>379944</v>
      </c>
      <c r="Q117" s="10">
        <v>0</v>
      </c>
      <c r="R117" s="10">
        <v>0</v>
      </c>
      <c r="S117" s="10">
        <v>156460</v>
      </c>
      <c r="T117" s="10">
        <v>5695</v>
      </c>
      <c r="U117" s="10">
        <v>0</v>
      </c>
      <c r="V117" s="10">
        <v>97804</v>
      </c>
      <c r="W117" s="10">
        <v>0</v>
      </c>
      <c r="X117" s="10">
        <v>0</v>
      </c>
      <c r="Y117" s="10">
        <v>0</v>
      </c>
      <c r="Z117" s="10">
        <v>259959</v>
      </c>
      <c r="AA117" s="10">
        <v>61670</v>
      </c>
      <c r="AB117" s="10">
        <v>21719</v>
      </c>
      <c r="AC117" s="10">
        <v>20449</v>
      </c>
      <c r="AD117" s="10">
        <v>103838</v>
      </c>
      <c r="AE117" s="10">
        <v>14878</v>
      </c>
      <c r="AF117" s="10">
        <v>0</v>
      </c>
      <c r="AG117" s="10">
        <v>0</v>
      </c>
      <c r="AH117" s="10">
        <v>0</v>
      </c>
      <c r="AI117" s="10">
        <v>14878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269</v>
      </c>
      <c r="AQ117" s="10">
        <v>1000</v>
      </c>
      <c r="AR117" s="10">
        <v>0</v>
      </c>
      <c r="AS117" s="10">
        <v>1269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379944</v>
      </c>
      <c r="BJ117" s="10">
        <v>0</v>
      </c>
      <c r="BK117" s="10">
        <v>0</v>
      </c>
      <c r="BL117" s="10">
        <v>379944</v>
      </c>
    </row>
    <row r="118" spans="2:64" ht="15.95" customHeight="1" x14ac:dyDescent="0.25">
      <c r="B118" s="1" t="s">
        <v>247</v>
      </c>
      <c r="C118" s="1" t="s">
        <v>248</v>
      </c>
      <c r="D118" s="10">
        <v>8017.31</v>
      </c>
      <c r="E118" s="10">
        <v>0</v>
      </c>
      <c r="F118" s="10">
        <v>0</v>
      </c>
      <c r="G118" s="10">
        <v>820</v>
      </c>
      <c r="H118" s="10">
        <v>820</v>
      </c>
      <c r="I118" s="10">
        <v>0</v>
      </c>
      <c r="J118" s="10">
        <v>199165.95</v>
      </c>
      <c r="K118" s="10">
        <v>0</v>
      </c>
      <c r="L118" s="10">
        <v>199165.95</v>
      </c>
      <c r="M118" s="10">
        <v>0</v>
      </c>
      <c r="N118" s="10">
        <v>0</v>
      </c>
      <c r="O118" s="10">
        <v>0</v>
      </c>
      <c r="P118" s="10">
        <v>208003.26</v>
      </c>
      <c r="Q118" s="10">
        <v>0</v>
      </c>
      <c r="R118" s="10">
        <v>0</v>
      </c>
      <c r="S118" s="10">
        <v>61798.51</v>
      </c>
      <c r="T118" s="10">
        <v>0</v>
      </c>
      <c r="U118" s="10">
        <v>0</v>
      </c>
      <c r="V118" s="10">
        <v>41096.54</v>
      </c>
      <c r="W118" s="10">
        <v>0</v>
      </c>
      <c r="X118" s="10">
        <v>0</v>
      </c>
      <c r="Y118" s="10">
        <v>0</v>
      </c>
      <c r="Z118" s="10">
        <v>102895.05</v>
      </c>
      <c r="AA118" s="10">
        <v>0</v>
      </c>
      <c r="AB118" s="10">
        <v>7871.31</v>
      </c>
      <c r="AC118" s="10">
        <v>17243.98</v>
      </c>
      <c r="AD118" s="10">
        <v>25115.29</v>
      </c>
      <c r="AE118" s="10">
        <v>62690.36</v>
      </c>
      <c r="AF118" s="10">
        <v>0</v>
      </c>
      <c r="AG118" s="10">
        <v>0</v>
      </c>
      <c r="AH118" s="10">
        <v>0</v>
      </c>
      <c r="AI118" s="10">
        <v>62690.36</v>
      </c>
      <c r="AJ118" s="10">
        <v>6465.77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148.99</v>
      </c>
      <c r="AQ118" s="10">
        <v>0</v>
      </c>
      <c r="AR118" s="10">
        <v>0</v>
      </c>
      <c r="AS118" s="10">
        <v>6614.76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197315.46</v>
      </c>
      <c r="BJ118" s="10">
        <v>0</v>
      </c>
      <c r="BK118" s="10">
        <v>0</v>
      </c>
      <c r="BL118" s="10">
        <v>197315.46</v>
      </c>
    </row>
    <row r="119" spans="2:64" ht="15.95" customHeight="1" x14ac:dyDescent="0.25">
      <c r="B119" s="1" t="s">
        <v>249</v>
      </c>
      <c r="C119" s="1" t="s">
        <v>250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22867.599999999999</v>
      </c>
      <c r="K119" s="10">
        <v>0</v>
      </c>
      <c r="L119" s="10">
        <v>22867.599999999999</v>
      </c>
      <c r="M119" s="10">
        <v>0</v>
      </c>
      <c r="N119" s="10">
        <v>0</v>
      </c>
      <c r="O119" s="10">
        <v>0</v>
      </c>
      <c r="P119" s="10">
        <v>22867.599999999999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2133.67</v>
      </c>
      <c r="W119" s="10">
        <v>0</v>
      </c>
      <c r="X119" s="10">
        <v>0</v>
      </c>
      <c r="Y119" s="10">
        <v>0</v>
      </c>
      <c r="Z119" s="10">
        <v>2133.67</v>
      </c>
      <c r="AA119" s="10">
        <v>0</v>
      </c>
      <c r="AB119" s="10">
        <v>114.78</v>
      </c>
      <c r="AC119" s="10">
        <v>10.8</v>
      </c>
      <c r="AD119" s="10">
        <v>125.58</v>
      </c>
      <c r="AE119" s="10">
        <v>20290.78</v>
      </c>
      <c r="AF119" s="10">
        <v>0</v>
      </c>
      <c r="AG119" s="10">
        <v>0</v>
      </c>
      <c r="AH119" s="10">
        <v>0</v>
      </c>
      <c r="AI119" s="10">
        <v>20290.78</v>
      </c>
      <c r="AJ119" s="10">
        <v>317.57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317.57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22867.599999999999</v>
      </c>
      <c r="BJ119" s="10">
        <v>0</v>
      </c>
      <c r="BK119" s="10">
        <v>0</v>
      </c>
      <c r="BL119" s="10">
        <v>22867.599999999999</v>
      </c>
    </row>
    <row r="120" spans="2:64" ht="15.95" customHeight="1" x14ac:dyDescent="0.25">
      <c r="B120" s="1" t="s">
        <v>251</v>
      </c>
      <c r="C120" s="1" t="s">
        <v>252</v>
      </c>
      <c r="D120" s="10">
        <v>71398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226102.02</v>
      </c>
      <c r="K120" s="10">
        <v>0</v>
      </c>
      <c r="L120" s="10">
        <v>226102.02</v>
      </c>
      <c r="M120" s="10">
        <v>0</v>
      </c>
      <c r="N120" s="10">
        <v>0</v>
      </c>
      <c r="O120" s="10">
        <v>0</v>
      </c>
      <c r="P120" s="10">
        <v>297500.02</v>
      </c>
      <c r="Q120" s="10">
        <v>0</v>
      </c>
      <c r="R120" s="10">
        <v>0</v>
      </c>
      <c r="S120" s="10">
        <v>18395.009999999998</v>
      </c>
      <c r="T120" s="10">
        <v>0</v>
      </c>
      <c r="U120" s="10">
        <v>0</v>
      </c>
      <c r="V120" s="10">
        <v>60832.04</v>
      </c>
      <c r="W120" s="10">
        <v>0</v>
      </c>
      <c r="X120" s="10">
        <v>0</v>
      </c>
      <c r="Y120" s="10">
        <v>0</v>
      </c>
      <c r="Z120" s="10">
        <v>79227.05</v>
      </c>
      <c r="AA120" s="10">
        <v>0</v>
      </c>
      <c r="AB120" s="10">
        <v>6032.44</v>
      </c>
      <c r="AC120" s="10">
        <v>17194.66</v>
      </c>
      <c r="AD120" s="10">
        <v>23227.1</v>
      </c>
      <c r="AE120" s="10">
        <v>10859.99</v>
      </c>
      <c r="AF120" s="10">
        <v>0</v>
      </c>
      <c r="AG120" s="10">
        <v>0</v>
      </c>
      <c r="AH120" s="10">
        <v>0</v>
      </c>
      <c r="AI120" s="10">
        <v>10859.99</v>
      </c>
      <c r="AJ120" s="10">
        <v>1629.42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2600</v>
      </c>
      <c r="AR120" s="10">
        <v>0</v>
      </c>
      <c r="AS120" s="10">
        <v>4229.42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117543.56</v>
      </c>
      <c r="BJ120" s="10">
        <v>0</v>
      </c>
      <c r="BK120" s="10">
        <v>0</v>
      </c>
      <c r="BL120" s="10">
        <v>117543.56</v>
      </c>
    </row>
    <row r="121" spans="2:64" ht="15.95" customHeight="1" x14ac:dyDescent="0.25">
      <c r="B121" s="1" t="s">
        <v>253</v>
      </c>
      <c r="C121" s="1" t="s">
        <v>254</v>
      </c>
      <c r="D121" s="10">
        <v>12959.02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210834.65</v>
      </c>
      <c r="K121" s="10">
        <v>0</v>
      </c>
      <c r="L121" s="10">
        <v>210834.65</v>
      </c>
      <c r="M121" s="10">
        <v>0</v>
      </c>
      <c r="N121" s="10">
        <v>0</v>
      </c>
      <c r="O121" s="10">
        <v>0</v>
      </c>
      <c r="P121" s="10">
        <v>223793.67</v>
      </c>
      <c r="Q121" s="10">
        <v>0</v>
      </c>
      <c r="R121" s="10">
        <v>0</v>
      </c>
      <c r="S121" s="10">
        <v>65969.75</v>
      </c>
      <c r="T121" s="10">
        <v>0</v>
      </c>
      <c r="U121" s="10">
        <v>0</v>
      </c>
      <c r="V121" s="10">
        <v>19770.97</v>
      </c>
      <c r="W121" s="10">
        <v>0</v>
      </c>
      <c r="X121" s="10">
        <v>0</v>
      </c>
      <c r="Y121" s="10">
        <v>0</v>
      </c>
      <c r="Z121" s="10">
        <v>85740.72</v>
      </c>
      <c r="AA121" s="10">
        <v>0</v>
      </c>
      <c r="AB121" s="10">
        <v>8086.43</v>
      </c>
      <c r="AC121" s="10">
        <v>23419.75</v>
      </c>
      <c r="AD121" s="10">
        <v>31506.18</v>
      </c>
      <c r="AE121" s="10">
        <v>94208.13</v>
      </c>
      <c r="AF121" s="10">
        <v>0</v>
      </c>
      <c r="AG121" s="10">
        <v>0</v>
      </c>
      <c r="AH121" s="10">
        <v>0</v>
      </c>
      <c r="AI121" s="10">
        <v>94208.13</v>
      </c>
      <c r="AJ121" s="10">
        <v>10253.299999999999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2085.7199999999998</v>
      </c>
      <c r="AR121" s="10">
        <v>0</v>
      </c>
      <c r="AS121" s="10">
        <v>12339.02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223794.05</v>
      </c>
      <c r="BJ121" s="10">
        <v>0</v>
      </c>
      <c r="BK121" s="10">
        <v>0</v>
      </c>
      <c r="BL121" s="10">
        <v>223794.05</v>
      </c>
    </row>
    <row r="122" spans="2:64" ht="15.95" customHeight="1" x14ac:dyDescent="0.25">
      <c r="B122" s="1" t="s">
        <v>255</v>
      </c>
      <c r="C122" s="1" t="s">
        <v>256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203554.81</v>
      </c>
      <c r="K122" s="10">
        <v>0</v>
      </c>
      <c r="L122" s="10">
        <v>203554.81</v>
      </c>
      <c r="M122" s="10">
        <v>0</v>
      </c>
      <c r="N122" s="10">
        <v>0</v>
      </c>
      <c r="O122" s="10">
        <v>0</v>
      </c>
      <c r="P122" s="10">
        <v>203554.81</v>
      </c>
      <c r="Q122" s="10">
        <v>0</v>
      </c>
      <c r="R122" s="10">
        <v>0</v>
      </c>
      <c r="S122" s="10">
        <v>80515.87</v>
      </c>
      <c r="T122" s="10">
        <v>0</v>
      </c>
      <c r="U122" s="10">
        <v>77.7</v>
      </c>
      <c r="V122" s="10">
        <v>84563.45</v>
      </c>
      <c r="W122" s="10">
        <v>0</v>
      </c>
      <c r="X122" s="10">
        <v>0</v>
      </c>
      <c r="Y122" s="10">
        <v>0</v>
      </c>
      <c r="Z122" s="10">
        <v>165157.01999999999</v>
      </c>
      <c r="AA122" s="10">
        <v>0</v>
      </c>
      <c r="AB122" s="10">
        <v>11608.96</v>
      </c>
      <c r="AC122" s="10">
        <v>1800</v>
      </c>
      <c r="AD122" s="10">
        <v>13408.96</v>
      </c>
      <c r="AE122" s="10">
        <v>1107.5</v>
      </c>
      <c r="AF122" s="10">
        <v>0</v>
      </c>
      <c r="AG122" s="10">
        <v>0</v>
      </c>
      <c r="AH122" s="10">
        <v>61.75</v>
      </c>
      <c r="AI122" s="10">
        <v>1169.25</v>
      </c>
      <c r="AJ122" s="10">
        <v>7892.39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7892.39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187627.62</v>
      </c>
      <c r="BJ122" s="10">
        <v>15927.19</v>
      </c>
      <c r="BK122" s="10">
        <v>15927.19</v>
      </c>
      <c r="BL122" s="10">
        <v>203554.81</v>
      </c>
    </row>
    <row r="123" spans="2:64" ht="15.95" customHeight="1" x14ac:dyDescent="0.25">
      <c r="B123" s="1" t="s">
        <v>257</v>
      </c>
      <c r="C123" s="1" t="s">
        <v>258</v>
      </c>
      <c r="D123" s="10">
        <v>39077.279999999999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323442.5</v>
      </c>
      <c r="K123" s="10">
        <v>0</v>
      </c>
      <c r="L123" s="10">
        <v>323442.5</v>
      </c>
      <c r="M123" s="10">
        <v>0</v>
      </c>
      <c r="N123" s="10">
        <v>0</v>
      </c>
      <c r="O123" s="10">
        <v>0</v>
      </c>
      <c r="P123" s="10">
        <v>362519.78</v>
      </c>
      <c r="Q123" s="10">
        <v>58541.96</v>
      </c>
      <c r="R123" s="10">
        <v>0</v>
      </c>
      <c r="S123" s="10">
        <v>72839.77</v>
      </c>
      <c r="T123" s="10">
        <v>672.6</v>
      </c>
      <c r="U123" s="10">
        <v>0</v>
      </c>
      <c r="V123" s="10">
        <v>111490.1</v>
      </c>
      <c r="W123" s="10">
        <v>0</v>
      </c>
      <c r="X123" s="10">
        <v>0</v>
      </c>
      <c r="Y123" s="10">
        <v>0</v>
      </c>
      <c r="Z123" s="10">
        <v>243544.43</v>
      </c>
      <c r="AA123" s="10">
        <v>0</v>
      </c>
      <c r="AB123" s="10">
        <v>15570.75</v>
      </c>
      <c r="AC123" s="10">
        <v>36516.15</v>
      </c>
      <c r="AD123" s="10">
        <v>52086.9</v>
      </c>
      <c r="AE123" s="10">
        <v>52189.120000000003</v>
      </c>
      <c r="AF123" s="10">
        <v>0</v>
      </c>
      <c r="AG123" s="10">
        <v>0</v>
      </c>
      <c r="AH123" s="10">
        <v>0</v>
      </c>
      <c r="AI123" s="10">
        <v>52189.120000000003</v>
      </c>
      <c r="AJ123" s="10">
        <v>1297.28</v>
      </c>
      <c r="AK123" s="10">
        <v>0</v>
      </c>
      <c r="AL123" s="10">
        <v>0</v>
      </c>
      <c r="AM123" s="10">
        <v>0</v>
      </c>
      <c r="AN123" s="10">
        <v>237.06</v>
      </c>
      <c r="AO123" s="10">
        <v>0</v>
      </c>
      <c r="AP123" s="10">
        <v>3788.47</v>
      </c>
      <c r="AQ123" s="10">
        <v>0</v>
      </c>
      <c r="AR123" s="10">
        <v>0</v>
      </c>
      <c r="AS123" s="10">
        <v>5322.81</v>
      </c>
      <c r="AT123" s="10">
        <v>0</v>
      </c>
      <c r="AU123" s="10">
        <v>0</v>
      </c>
      <c r="AV123" s="10">
        <v>3500</v>
      </c>
      <c r="AW123" s="10">
        <v>0</v>
      </c>
      <c r="AX123" s="10">
        <v>0</v>
      </c>
      <c r="AY123" s="10">
        <v>0</v>
      </c>
      <c r="AZ123" s="10">
        <v>3500</v>
      </c>
      <c r="BA123" s="10">
        <v>1824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1824</v>
      </c>
      <c r="BI123" s="10">
        <v>358467.26</v>
      </c>
      <c r="BJ123" s="10">
        <v>0</v>
      </c>
      <c r="BK123" s="10">
        <v>0</v>
      </c>
      <c r="BL123" s="10">
        <v>358467.26</v>
      </c>
    </row>
    <row r="124" spans="2:64" ht="15.95" customHeight="1" x14ac:dyDescent="0.25">
      <c r="B124" s="1" t="s">
        <v>259</v>
      </c>
      <c r="C124" s="1" t="s">
        <v>260</v>
      </c>
      <c r="D124" s="10">
        <v>838099.47</v>
      </c>
      <c r="E124" s="10">
        <v>0</v>
      </c>
      <c r="F124" s="10">
        <v>0</v>
      </c>
      <c r="G124" s="10">
        <v>600</v>
      </c>
      <c r="H124" s="10">
        <v>600</v>
      </c>
      <c r="I124" s="10">
        <v>0</v>
      </c>
      <c r="J124" s="10">
        <v>1409295.21</v>
      </c>
      <c r="K124" s="10">
        <v>0</v>
      </c>
      <c r="L124" s="10">
        <v>1409295.21</v>
      </c>
      <c r="M124" s="10">
        <v>0</v>
      </c>
      <c r="N124" s="10">
        <v>0</v>
      </c>
      <c r="O124" s="10">
        <v>0</v>
      </c>
      <c r="P124" s="10">
        <v>2247994.6800000002</v>
      </c>
      <c r="Q124" s="10">
        <v>0</v>
      </c>
      <c r="R124" s="10">
        <v>949.88</v>
      </c>
      <c r="S124" s="10">
        <v>254955.57</v>
      </c>
      <c r="T124" s="10">
        <v>144867.21</v>
      </c>
      <c r="U124" s="10">
        <v>0</v>
      </c>
      <c r="V124" s="10">
        <v>194109.74</v>
      </c>
      <c r="W124" s="10">
        <v>0</v>
      </c>
      <c r="X124" s="10">
        <v>0</v>
      </c>
      <c r="Y124" s="10">
        <v>0</v>
      </c>
      <c r="Z124" s="10">
        <v>594882.4</v>
      </c>
      <c r="AA124" s="10">
        <v>0</v>
      </c>
      <c r="AB124" s="10">
        <v>19619.5</v>
      </c>
      <c r="AC124" s="10">
        <v>164608.44</v>
      </c>
      <c r="AD124" s="10">
        <v>184227.94</v>
      </c>
      <c r="AE124" s="10">
        <v>367157.57</v>
      </c>
      <c r="AF124" s="10">
        <v>0</v>
      </c>
      <c r="AG124" s="10">
        <v>0</v>
      </c>
      <c r="AH124" s="10">
        <v>600</v>
      </c>
      <c r="AI124" s="10">
        <v>367757.57</v>
      </c>
      <c r="AJ124" s="10">
        <v>32870.730000000003</v>
      </c>
      <c r="AK124" s="10">
        <v>0</v>
      </c>
      <c r="AL124" s="10">
        <v>0</v>
      </c>
      <c r="AM124" s="10">
        <v>0</v>
      </c>
      <c r="AN124" s="10">
        <v>478.24</v>
      </c>
      <c r="AO124" s="10">
        <v>0</v>
      </c>
      <c r="AP124" s="10">
        <v>0</v>
      </c>
      <c r="AQ124" s="10">
        <v>9529.77</v>
      </c>
      <c r="AR124" s="10">
        <v>0</v>
      </c>
      <c r="AS124" s="10">
        <v>42878.74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1189746.6499999999</v>
      </c>
      <c r="BJ124" s="10">
        <v>482000</v>
      </c>
      <c r="BK124" s="10">
        <v>482000</v>
      </c>
      <c r="BL124" s="10">
        <v>1671746.65</v>
      </c>
    </row>
    <row r="125" spans="2:64" ht="15.95" customHeight="1" x14ac:dyDescent="0.25">
      <c r="B125" s="1" t="s">
        <v>261</v>
      </c>
      <c r="C125" s="1" t="s">
        <v>262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4107.32</v>
      </c>
      <c r="J125" s="10">
        <v>91050.13</v>
      </c>
      <c r="K125" s="10">
        <v>0</v>
      </c>
      <c r="L125" s="10">
        <v>95157.45</v>
      </c>
      <c r="M125" s="10">
        <v>0</v>
      </c>
      <c r="N125" s="10">
        <v>0</v>
      </c>
      <c r="O125" s="10">
        <v>0</v>
      </c>
      <c r="P125" s="10">
        <v>95157.45</v>
      </c>
      <c r="Q125" s="10">
        <v>0</v>
      </c>
      <c r="R125" s="10">
        <v>0</v>
      </c>
      <c r="S125" s="10">
        <v>55765.45</v>
      </c>
      <c r="T125" s="10">
        <v>420</v>
      </c>
      <c r="U125" s="10">
        <v>0</v>
      </c>
      <c r="V125" s="10">
        <v>11740.59</v>
      </c>
      <c r="W125" s="10">
        <v>0</v>
      </c>
      <c r="X125" s="10">
        <v>0</v>
      </c>
      <c r="Y125" s="10">
        <v>0</v>
      </c>
      <c r="Z125" s="10">
        <v>67926.039999999994</v>
      </c>
      <c r="AA125" s="10">
        <v>11750.77</v>
      </c>
      <c r="AB125" s="10">
        <v>4589.76</v>
      </c>
      <c r="AC125" s="10">
        <v>7737.06</v>
      </c>
      <c r="AD125" s="10">
        <v>24077.59</v>
      </c>
      <c r="AE125" s="10">
        <v>105.73</v>
      </c>
      <c r="AF125" s="10">
        <v>0</v>
      </c>
      <c r="AG125" s="10">
        <v>0</v>
      </c>
      <c r="AH125" s="10">
        <v>56.32</v>
      </c>
      <c r="AI125" s="10">
        <v>162.05000000000001</v>
      </c>
      <c r="AJ125" s="10">
        <v>1024.4100000000001</v>
      </c>
      <c r="AK125" s="10">
        <v>0</v>
      </c>
      <c r="AL125" s="10">
        <v>0</v>
      </c>
      <c r="AM125" s="10">
        <v>0</v>
      </c>
      <c r="AN125" s="10">
        <v>1812.68</v>
      </c>
      <c r="AO125" s="10">
        <v>0</v>
      </c>
      <c r="AP125" s="10">
        <v>0</v>
      </c>
      <c r="AQ125" s="10">
        <v>0</v>
      </c>
      <c r="AR125" s="10">
        <v>0</v>
      </c>
      <c r="AS125" s="10">
        <v>2837.09</v>
      </c>
      <c r="AT125" s="10">
        <v>0</v>
      </c>
      <c r="AU125" s="10">
        <v>0</v>
      </c>
      <c r="AV125" s="10">
        <v>154.68</v>
      </c>
      <c r="AW125" s="10">
        <v>0</v>
      </c>
      <c r="AX125" s="10">
        <v>0</v>
      </c>
      <c r="AY125" s="10">
        <v>0</v>
      </c>
      <c r="AZ125" s="10">
        <v>154.68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95157.45</v>
      </c>
      <c r="BJ125" s="10">
        <v>0</v>
      </c>
      <c r="BK125" s="10">
        <v>0</v>
      </c>
      <c r="BL125" s="10">
        <v>95157.45</v>
      </c>
    </row>
    <row r="126" spans="2:64" ht="15.95" customHeight="1" x14ac:dyDescent="0.25">
      <c r="B126" s="1" t="s">
        <v>263</v>
      </c>
      <c r="C126" s="1" t="s">
        <v>264</v>
      </c>
      <c r="D126" s="10">
        <v>21039.84</v>
      </c>
      <c r="E126" s="10">
        <v>0</v>
      </c>
      <c r="F126" s="10">
        <v>0</v>
      </c>
      <c r="G126" s="10">
        <v>500</v>
      </c>
      <c r="H126" s="10">
        <v>500</v>
      </c>
      <c r="I126" s="10">
        <v>0</v>
      </c>
      <c r="J126" s="10">
        <v>693072.35</v>
      </c>
      <c r="K126" s="10">
        <v>0</v>
      </c>
      <c r="L126" s="10">
        <v>693072.35</v>
      </c>
      <c r="M126" s="10">
        <v>0</v>
      </c>
      <c r="N126" s="10">
        <v>0</v>
      </c>
      <c r="O126" s="10">
        <v>0</v>
      </c>
      <c r="P126" s="10">
        <v>714612.19</v>
      </c>
      <c r="Q126" s="10">
        <v>0</v>
      </c>
      <c r="R126" s="10">
        <v>55799.95</v>
      </c>
      <c r="S126" s="10">
        <v>259849.83</v>
      </c>
      <c r="T126" s="10">
        <v>19500.080000000002</v>
      </c>
      <c r="U126" s="10">
        <v>32500.03</v>
      </c>
      <c r="V126" s="10">
        <v>206696.71</v>
      </c>
      <c r="W126" s="10">
        <v>0</v>
      </c>
      <c r="X126" s="10">
        <v>0</v>
      </c>
      <c r="Y126" s="10">
        <v>0</v>
      </c>
      <c r="Z126" s="10">
        <v>574346.6</v>
      </c>
      <c r="AA126" s="10">
        <v>0</v>
      </c>
      <c r="AB126" s="10">
        <v>53279.08</v>
      </c>
      <c r="AC126" s="10">
        <v>158695.01999999999</v>
      </c>
      <c r="AD126" s="10">
        <v>211974.1</v>
      </c>
      <c r="AE126" s="10">
        <v>19929.47</v>
      </c>
      <c r="AF126" s="10">
        <v>0</v>
      </c>
      <c r="AG126" s="10">
        <v>0</v>
      </c>
      <c r="AH126" s="10">
        <v>530</v>
      </c>
      <c r="AI126" s="10">
        <v>20459.47</v>
      </c>
      <c r="AJ126" s="10">
        <v>21764.14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21764.14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828544.31</v>
      </c>
      <c r="BJ126" s="10">
        <v>-115922.51</v>
      </c>
      <c r="BK126" s="10">
        <v>-115922.51</v>
      </c>
      <c r="BL126" s="10">
        <v>712621.8</v>
      </c>
    </row>
    <row r="127" spans="2:64" ht="15.95" customHeight="1" x14ac:dyDescent="0.25">
      <c r="B127" s="1" t="s">
        <v>265</v>
      </c>
      <c r="C127" s="1" t="s">
        <v>266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180705</v>
      </c>
      <c r="K127" s="10">
        <v>0</v>
      </c>
      <c r="L127" s="10">
        <v>180705</v>
      </c>
      <c r="M127" s="10">
        <v>0</v>
      </c>
      <c r="N127" s="10">
        <v>0</v>
      </c>
      <c r="O127" s="10">
        <v>0</v>
      </c>
      <c r="P127" s="10">
        <v>180705</v>
      </c>
      <c r="Q127" s="10">
        <v>0</v>
      </c>
      <c r="R127" s="10">
        <v>0</v>
      </c>
      <c r="S127" s="10">
        <v>83966</v>
      </c>
      <c r="T127" s="10">
        <v>0</v>
      </c>
      <c r="U127" s="10">
        <v>0</v>
      </c>
      <c r="V127" s="10">
        <v>45727</v>
      </c>
      <c r="W127" s="10">
        <v>0</v>
      </c>
      <c r="X127" s="10">
        <v>0</v>
      </c>
      <c r="Y127" s="10">
        <v>0</v>
      </c>
      <c r="Z127" s="10">
        <v>129693</v>
      </c>
      <c r="AA127" s="10">
        <v>0</v>
      </c>
      <c r="AB127" s="10">
        <v>9839</v>
      </c>
      <c r="AC127" s="10">
        <v>4933</v>
      </c>
      <c r="AD127" s="10">
        <v>14772</v>
      </c>
      <c r="AE127" s="10">
        <v>22373</v>
      </c>
      <c r="AF127" s="10">
        <v>0</v>
      </c>
      <c r="AG127" s="10">
        <v>94</v>
      </c>
      <c r="AH127" s="10">
        <v>0</v>
      </c>
      <c r="AI127" s="10">
        <v>22467</v>
      </c>
      <c r="AJ127" s="10">
        <v>12104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1669</v>
      </c>
      <c r="AQ127" s="10">
        <v>0</v>
      </c>
      <c r="AR127" s="10">
        <v>0</v>
      </c>
      <c r="AS127" s="10">
        <v>13773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180705</v>
      </c>
      <c r="BJ127" s="10">
        <v>0</v>
      </c>
      <c r="BK127" s="10">
        <v>0</v>
      </c>
      <c r="BL127" s="10">
        <v>180705</v>
      </c>
    </row>
    <row r="128" spans="2:64" ht="15.95" customHeight="1" x14ac:dyDescent="0.25">
      <c r="B128" s="1" t="s">
        <v>267</v>
      </c>
      <c r="C128" s="1" t="s">
        <v>268</v>
      </c>
      <c r="D128" s="10">
        <v>0.43</v>
      </c>
      <c r="E128" s="10">
        <v>0</v>
      </c>
      <c r="F128" s="10">
        <v>0</v>
      </c>
      <c r="G128" s="10">
        <v>0</v>
      </c>
      <c r="H128" s="10">
        <v>0</v>
      </c>
      <c r="I128" s="10">
        <v>51947.23</v>
      </c>
      <c r="J128" s="10">
        <v>245764.64</v>
      </c>
      <c r="K128" s="10">
        <v>0</v>
      </c>
      <c r="L128" s="10">
        <v>297711.87</v>
      </c>
      <c r="M128" s="10">
        <v>0</v>
      </c>
      <c r="N128" s="10">
        <v>0</v>
      </c>
      <c r="O128" s="10">
        <v>0</v>
      </c>
      <c r="P128" s="10">
        <v>297712.3</v>
      </c>
      <c r="Q128" s="10">
        <v>0</v>
      </c>
      <c r="R128" s="10">
        <v>0</v>
      </c>
      <c r="S128" s="10">
        <v>189949.64</v>
      </c>
      <c r="T128" s="10">
        <v>0</v>
      </c>
      <c r="U128" s="10">
        <v>0</v>
      </c>
      <c r="V128" s="10">
        <v>281.25</v>
      </c>
      <c r="W128" s="10">
        <v>0</v>
      </c>
      <c r="X128" s="10">
        <v>0</v>
      </c>
      <c r="Y128" s="10">
        <v>0</v>
      </c>
      <c r="Z128" s="10">
        <v>190230.89</v>
      </c>
      <c r="AA128" s="10">
        <v>0</v>
      </c>
      <c r="AB128" s="10">
        <v>14477.17</v>
      </c>
      <c r="AC128" s="10">
        <v>47029.7</v>
      </c>
      <c r="AD128" s="10">
        <v>61506.87</v>
      </c>
      <c r="AE128" s="10">
        <v>37095.81</v>
      </c>
      <c r="AF128" s="10">
        <v>0</v>
      </c>
      <c r="AG128" s="10">
        <v>0</v>
      </c>
      <c r="AH128" s="10">
        <v>0</v>
      </c>
      <c r="AI128" s="10">
        <v>37095.81</v>
      </c>
      <c r="AJ128" s="10">
        <v>2560.33</v>
      </c>
      <c r="AK128" s="10">
        <v>0</v>
      </c>
      <c r="AL128" s="10">
        <v>0</v>
      </c>
      <c r="AM128" s="10">
        <v>0</v>
      </c>
      <c r="AN128" s="10">
        <v>17</v>
      </c>
      <c r="AO128" s="10">
        <v>0</v>
      </c>
      <c r="AP128" s="10">
        <v>0</v>
      </c>
      <c r="AQ128" s="10">
        <v>3200</v>
      </c>
      <c r="AR128" s="10">
        <v>0</v>
      </c>
      <c r="AS128" s="10">
        <v>5777.33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294610.90000000002</v>
      </c>
      <c r="BJ128" s="10">
        <v>0</v>
      </c>
      <c r="BK128" s="10">
        <v>0</v>
      </c>
      <c r="BL128" s="10">
        <v>294610.90000000002</v>
      </c>
    </row>
    <row r="129" spans="2:64" ht="15.95" customHeight="1" x14ac:dyDescent="0.25">
      <c r="B129" s="1" t="s">
        <v>269</v>
      </c>
      <c r="C129" s="1" t="s">
        <v>270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944238.01</v>
      </c>
      <c r="K129" s="10">
        <v>0</v>
      </c>
      <c r="L129" s="10">
        <v>944238.01</v>
      </c>
      <c r="M129" s="10">
        <v>0</v>
      </c>
      <c r="N129" s="10">
        <v>0</v>
      </c>
      <c r="O129" s="10">
        <v>0</v>
      </c>
      <c r="P129" s="10">
        <v>944238.01</v>
      </c>
      <c r="Q129" s="10">
        <v>48311.01</v>
      </c>
      <c r="R129" s="10">
        <v>0</v>
      </c>
      <c r="S129" s="10">
        <v>452553.29</v>
      </c>
      <c r="T129" s="10">
        <v>0</v>
      </c>
      <c r="U129" s="10">
        <v>33499.96</v>
      </c>
      <c r="V129" s="10">
        <v>221698.58</v>
      </c>
      <c r="W129" s="10">
        <v>0</v>
      </c>
      <c r="X129" s="10">
        <v>0</v>
      </c>
      <c r="Y129" s="10">
        <v>0</v>
      </c>
      <c r="Z129" s="10">
        <v>756062.84</v>
      </c>
      <c r="AA129" s="10">
        <v>0</v>
      </c>
      <c r="AB129" s="10">
        <v>54436.1</v>
      </c>
      <c r="AC129" s="10">
        <v>201761.08</v>
      </c>
      <c r="AD129" s="10">
        <v>256197.18</v>
      </c>
      <c r="AE129" s="10">
        <v>1008.61</v>
      </c>
      <c r="AF129" s="10">
        <v>0</v>
      </c>
      <c r="AG129" s="10">
        <v>4485.6000000000004</v>
      </c>
      <c r="AH129" s="10">
        <v>-45</v>
      </c>
      <c r="AI129" s="10">
        <v>5449.21</v>
      </c>
      <c r="AJ129" s="10">
        <v>11137.74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11137.74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1028846.97</v>
      </c>
      <c r="BJ129" s="10">
        <v>-84608.960000000006</v>
      </c>
      <c r="BK129" s="10">
        <v>-84608.960000000006</v>
      </c>
      <c r="BL129" s="10">
        <v>944238.01</v>
      </c>
    </row>
    <row r="130" spans="2:64" ht="15.95" customHeight="1" x14ac:dyDescent="0.25">
      <c r="B130" s="1" t="s">
        <v>271</v>
      </c>
      <c r="C130" s="1" t="s">
        <v>272</v>
      </c>
      <c r="D130" s="10">
        <v>0</v>
      </c>
      <c r="E130" s="10">
        <v>0</v>
      </c>
      <c r="F130" s="10">
        <v>0</v>
      </c>
      <c r="G130" s="10">
        <v>302</v>
      </c>
      <c r="H130" s="10">
        <v>302</v>
      </c>
      <c r="I130" s="10">
        <v>0</v>
      </c>
      <c r="J130" s="10">
        <v>358985.91</v>
      </c>
      <c r="K130" s="10">
        <v>0</v>
      </c>
      <c r="L130" s="10">
        <v>358985.91</v>
      </c>
      <c r="M130" s="10">
        <v>0</v>
      </c>
      <c r="N130" s="10">
        <v>0</v>
      </c>
      <c r="O130" s="10">
        <v>0</v>
      </c>
      <c r="P130" s="10">
        <v>359287.91</v>
      </c>
      <c r="Q130" s="10">
        <v>0</v>
      </c>
      <c r="R130" s="10">
        <v>0</v>
      </c>
      <c r="S130" s="10">
        <v>44514.71</v>
      </c>
      <c r="T130" s="10">
        <v>0</v>
      </c>
      <c r="U130" s="10">
        <v>0</v>
      </c>
      <c r="V130" s="10">
        <v>194225.02</v>
      </c>
      <c r="W130" s="10">
        <v>0</v>
      </c>
      <c r="X130" s="10">
        <v>0</v>
      </c>
      <c r="Y130" s="10">
        <v>0</v>
      </c>
      <c r="Z130" s="10">
        <v>238739.73</v>
      </c>
      <c r="AA130" s="10">
        <v>0</v>
      </c>
      <c r="AB130" s="10">
        <v>19307.97</v>
      </c>
      <c r="AC130" s="10">
        <v>23968.7</v>
      </c>
      <c r="AD130" s="10">
        <v>43276.67</v>
      </c>
      <c r="AE130" s="10">
        <v>2468.79</v>
      </c>
      <c r="AF130" s="10">
        <v>0</v>
      </c>
      <c r="AG130" s="10">
        <v>0</v>
      </c>
      <c r="AH130" s="10">
        <v>0</v>
      </c>
      <c r="AI130" s="10">
        <v>2468.79</v>
      </c>
      <c r="AJ130" s="10">
        <v>10472.68</v>
      </c>
      <c r="AK130" s="10">
        <v>0</v>
      </c>
      <c r="AL130" s="10">
        <v>0</v>
      </c>
      <c r="AM130" s="10">
        <v>0</v>
      </c>
      <c r="AN130" s="10">
        <v>521.4</v>
      </c>
      <c r="AO130" s="10">
        <v>0</v>
      </c>
      <c r="AP130" s="10">
        <v>0</v>
      </c>
      <c r="AQ130" s="10">
        <v>0</v>
      </c>
      <c r="AR130" s="10">
        <v>0</v>
      </c>
      <c r="AS130" s="10">
        <v>10994.08</v>
      </c>
      <c r="AT130" s="10">
        <v>0</v>
      </c>
      <c r="AU130" s="10">
        <v>0</v>
      </c>
      <c r="AV130" s="10">
        <v>7686.67</v>
      </c>
      <c r="AW130" s="10">
        <v>0</v>
      </c>
      <c r="AX130" s="10">
        <v>0</v>
      </c>
      <c r="AY130" s="10">
        <v>0</v>
      </c>
      <c r="AZ130" s="10">
        <v>7686.67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303165.94</v>
      </c>
      <c r="BJ130" s="10">
        <v>56121.97</v>
      </c>
      <c r="BK130" s="10">
        <v>56121.97</v>
      </c>
      <c r="BL130" s="10">
        <v>359287.91</v>
      </c>
    </row>
    <row r="131" spans="2:64" ht="15.95" customHeight="1" x14ac:dyDescent="0.25">
      <c r="B131" s="1" t="s">
        <v>273</v>
      </c>
      <c r="C131" s="1" t="s">
        <v>274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69896.600000000006</v>
      </c>
      <c r="J131" s="10">
        <v>174526.93</v>
      </c>
      <c r="K131" s="10">
        <v>0</v>
      </c>
      <c r="L131" s="10">
        <v>244423.53</v>
      </c>
      <c r="M131" s="10">
        <v>0</v>
      </c>
      <c r="N131" s="10">
        <v>0</v>
      </c>
      <c r="O131" s="10">
        <v>0</v>
      </c>
      <c r="P131" s="10">
        <v>244423.53</v>
      </c>
      <c r="Q131" s="10">
        <v>0</v>
      </c>
      <c r="R131" s="10">
        <v>0</v>
      </c>
      <c r="S131" s="10">
        <v>118167.1</v>
      </c>
      <c r="T131" s="10">
        <v>0</v>
      </c>
      <c r="U131" s="10">
        <v>0</v>
      </c>
      <c r="V131" s="10">
        <v>61372.85</v>
      </c>
      <c r="W131" s="10">
        <v>0</v>
      </c>
      <c r="X131" s="10">
        <v>0</v>
      </c>
      <c r="Y131" s="10">
        <v>0</v>
      </c>
      <c r="Z131" s="10">
        <v>179539.95</v>
      </c>
      <c r="AA131" s="10">
        <v>35806.15</v>
      </c>
      <c r="AB131" s="10">
        <v>13555.41</v>
      </c>
      <c r="AC131" s="10">
        <v>15065.43</v>
      </c>
      <c r="AD131" s="10">
        <v>64426.99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456.59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456.59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244423.53</v>
      </c>
      <c r="BJ131" s="10">
        <v>0</v>
      </c>
      <c r="BK131" s="10">
        <v>0</v>
      </c>
      <c r="BL131" s="10">
        <v>244423.53</v>
      </c>
    </row>
    <row r="132" spans="2:64" ht="15.95" customHeight="1" x14ac:dyDescent="0.25">
      <c r="B132" s="1" t="s">
        <v>275</v>
      </c>
      <c r="C132" s="1" t="s">
        <v>276</v>
      </c>
      <c r="D132" s="10">
        <v>965337.07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380123.96</v>
      </c>
      <c r="K132" s="10">
        <v>0</v>
      </c>
      <c r="L132" s="10">
        <v>380123.96</v>
      </c>
      <c r="M132" s="10">
        <v>0</v>
      </c>
      <c r="N132" s="10">
        <v>0</v>
      </c>
      <c r="O132" s="10">
        <v>0</v>
      </c>
      <c r="P132" s="10">
        <v>1345461.03</v>
      </c>
      <c r="Q132" s="10">
        <v>0</v>
      </c>
      <c r="R132" s="10">
        <v>0</v>
      </c>
      <c r="S132" s="10">
        <v>224285.36</v>
      </c>
      <c r="T132" s="10">
        <v>0</v>
      </c>
      <c r="U132" s="10">
        <v>0</v>
      </c>
      <c r="V132" s="10">
        <v>53891.16</v>
      </c>
      <c r="W132" s="10">
        <v>0</v>
      </c>
      <c r="X132" s="10">
        <v>0</v>
      </c>
      <c r="Y132" s="10">
        <v>0</v>
      </c>
      <c r="Z132" s="10">
        <v>278176.52</v>
      </c>
      <c r="AA132" s="10">
        <v>0</v>
      </c>
      <c r="AB132" s="10">
        <v>21385.67</v>
      </c>
      <c r="AC132" s="10">
        <v>61405.760000000002</v>
      </c>
      <c r="AD132" s="10">
        <v>82791.429999999993</v>
      </c>
      <c r="AE132" s="10">
        <v>1155</v>
      </c>
      <c r="AF132" s="10">
        <v>0</v>
      </c>
      <c r="AG132" s="10">
        <v>0</v>
      </c>
      <c r="AH132" s="10">
        <v>0</v>
      </c>
      <c r="AI132" s="10">
        <v>1155</v>
      </c>
      <c r="AJ132" s="10">
        <v>7125.89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7125.89</v>
      </c>
      <c r="AT132" s="10">
        <v>0</v>
      </c>
      <c r="AU132" s="10">
        <v>0</v>
      </c>
      <c r="AV132" s="10">
        <v>21271.360000000001</v>
      </c>
      <c r="AW132" s="10">
        <v>0</v>
      </c>
      <c r="AX132" s="10">
        <v>0</v>
      </c>
      <c r="AY132" s="10">
        <v>0</v>
      </c>
      <c r="AZ132" s="10">
        <v>21271.360000000001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390520.2</v>
      </c>
      <c r="BJ132" s="10">
        <v>124752.25</v>
      </c>
      <c r="BK132" s="10">
        <v>124752.25</v>
      </c>
      <c r="BL132" s="10">
        <v>515272.45</v>
      </c>
    </row>
    <row r="133" spans="2:64" ht="15.95" customHeight="1" x14ac:dyDescent="0.25">
      <c r="B133" s="1" t="s">
        <v>277</v>
      </c>
      <c r="C133" s="1" t="s">
        <v>278</v>
      </c>
      <c r="D133" s="10">
        <v>3634354.57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1431548.49</v>
      </c>
      <c r="K133" s="10">
        <v>0</v>
      </c>
      <c r="L133" s="10">
        <v>1431548.49</v>
      </c>
      <c r="M133" s="10">
        <v>0</v>
      </c>
      <c r="N133" s="10">
        <v>0</v>
      </c>
      <c r="O133" s="10">
        <v>0</v>
      </c>
      <c r="P133" s="10">
        <v>5065903.0599999996</v>
      </c>
      <c r="Q133" s="10">
        <v>0</v>
      </c>
      <c r="R133" s="10">
        <v>0</v>
      </c>
      <c r="S133" s="10">
        <v>252588.4</v>
      </c>
      <c r="T133" s="10">
        <v>21482.09</v>
      </c>
      <c r="U133" s="10">
        <v>0</v>
      </c>
      <c r="V133" s="10">
        <v>227777.87</v>
      </c>
      <c r="W133" s="10">
        <v>0</v>
      </c>
      <c r="X133" s="10">
        <v>0</v>
      </c>
      <c r="Y133" s="10">
        <v>0</v>
      </c>
      <c r="Z133" s="10">
        <v>501848.36</v>
      </c>
      <c r="AA133" s="10">
        <v>0</v>
      </c>
      <c r="AB133" s="10">
        <v>53496.73</v>
      </c>
      <c r="AC133" s="10">
        <v>71653.19</v>
      </c>
      <c r="AD133" s="10">
        <v>125149.92</v>
      </c>
      <c r="AE133" s="10">
        <v>209099.6</v>
      </c>
      <c r="AF133" s="10">
        <v>70.22</v>
      </c>
      <c r="AG133" s="10">
        <v>0</v>
      </c>
      <c r="AH133" s="10">
        <v>0</v>
      </c>
      <c r="AI133" s="10">
        <v>209169.82</v>
      </c>
      <c r="AJ133" s="10">
        <v>7047.71</v>
      </c>
      <c r="AK133" s="10">
        <v>0</v>
      </c>
      <c r="AL133" s="10">
        <v>0</v>
      </c>
      <c r="AM133" s="10">
        <v>0</v>
      </c>
      <c r="AN133" s="10">
        <v>60.35</v>
      </c>
      <c r="AO133" s="10">
        <v>0</v>
      </c>
      <c r="AP133" s="10">
        <v>30450</v>
      </c>
      <c r="AQ133" s="10">
        <v>0</v>
      </c>
      <c r="AR133" s="10">
        <v>0</v>
      </c>
      <c r="AS133" s="10">
        <v>37558.06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3952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3952</v>
      </c>
      <c r="BI133" s="10">
        <v>877678.16</v>
      </c>
      <c r="BJ133" s="10">
        <v>501041.97</v>
      </c>
      <c r="BK133" s="10">
        <v>501041.97</v>
      </c>
      <c r="BL133" s="10">
        <v>1378720.13</v>
      </c>
    </row>
    <row r="134" spans="2:64" ht="15.95" customHeight="1" x14ac:dyDescent="0.25">
      <c r="B134" s="1" t="s">
        <v>279</v>
      </c>
      <c r="C134" s="1" t="s">
        <v>280</v>
      </c>
      <c r="D134" s="10">
        <v>2259</v>
      </c>
      <c r="E134" s="10">
        <v>0</v>
      </c>
      <c r="F134" s="10">
        <v>0</v>
      </c>
      <c r="G134" s="10">
        <v>466.85</v>
      </c>
      <c r="H134" s="10">
        <v>466.85</v>
      </c>
      <c r="I134" s="10">
        <v>29700.29</v>
      </c>
      <c r="J134" s="10">
        <v>267962.23999999999</v>
      </c>
      <c r="K134" s="10">
        <v>0</v>
      </c>
      <c r="L134" s="10">
        <v>297662.53000000003</v>
      </c>
      <c r="M134" s="10">
        <v>0</v>
      </c>
      <c r="N134" s="10">
        <v>0</v>
      </c>
      <c r="O134" s="10">
        <v>0</v>
      </c>
      <c r="P134" s="10">
        <v>300388.38</v>
      </c>
      <c r="Q134" s="10">
        <v>0</v>
      </c>
      <c r="R134" s="10">
        <v>0</v>
      </c>
      <c r="S134" s="10">
        <v>41900.019999999997</v>
      </c>
      <c r="T134" s="10">
        <v>0</v>
      </c>
      <c r="U134" s="10">
        <v>0</v>
      </c>
      <c r="V134" s="10">
        <v>118926.07</v>
      </c>
      <c r="W134" s="10">
        <v>0</v>
      </c>
      <c r="X134" s="10">
        <v>0</v>
      </c>
      <c r="Y134" s="10">
        <v>0</v>
      </c>
      <c r="Z134" s="10">
        <v>160826.09</v>
      </c>
      <c r="AA134" s="10">
        <v>0</v>
      </c>
      <c r="AB134" s="10">
        <v>12234.86</v>
      </c>
      <c r="AC134" s="10">
        <v>17819.95</v>
      </c>
      <c r="AD134" s="10">
        <v>30054.81</v>
      </c>
      <c r="AE134" s="10">
        <v>106564.71</v>
      </c>
      <c r="AF134" s="10">
        <v>0</v>
      </c>
      <c r="AG134" s="10">
        <v>0</v>
      </c>
      <c r="AH134" s="10">
        <v>0</v>
      </c>
      <c r="AI134" s="10">
        <v>106564.71</v>
      </c>
      <c r="AJ134" s="10">
        <v>683.77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683.77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298129.38</v>
      </c>
      <c r="BJ134" s="10">
        <v>0</v>
      </c>
      <c r="BK134" s="10">
        <v>0</v>
      </c>
      <c r="BL134" s="10">
        <v>298129.38</v>
      </c>
    </row>
    <row r="135" spans="2:64" ht="15.95" customHeight="1" x14ac:dyDescent="0.25">
      <c r="B135" s="1" t="s">
        <v>281</v>
      </c>
      <c r="C135" s="1" t="s">
        <v>282</v>
      </c>
      <c r="D135" s="10">
        <v>95140.67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280521.15000000002</v>
      </c>
      <c r="K135" s="10">
        <v>0</v>
      </c>
      <c r="L135" s="10">
        <v>280521.15000000002</v>
      </c>
      <c r="M135" s="10">
        <v>0</v>
      </c>
      <c r="N135" s="10">
        <v>0</v>
      </c>
      <c r="O135" s="10">
        <v>0</v>
      </c>
      <c r="P135" s="10">
        <v>375661.82</v>
      </c>
      <c r="Q135" s="10">
        <v>0</v>
      </c>
      <c r="R135" s="10">
        <v>0</v>
      </c>
      <c r="S135" s="10">
        <v>78762.75</v>
      </c>
      <c r="T135" s="10">
        <v>0</v>
      </c>
      <c r="U135" s="10">
        <v>0</v>
      </c>
      <c r="V135" s="10">
        <v>121965.82</v>
      </c>
      <c r="W135" s="10">
        <v>0</v>
      </c>
      <c r="X135" s="10">
        <v>0</v>
      </c>
      <c r="Y135" s="10">
        <v>0</v>
      </c>
      <c r="Z135" s="10">
        <v>200728.57</v>
      </c>
      <c r="AA135" s="10">
        <v>0</v>
      </c>
      <c r="AB135" s="10">
        <v>16001.48</v>
      </c>
      <c r="AC135" s="10">
        <v>4531.2299999999996</v>
      </c>
      <c r="AD135" s="10">
        <v>20532.71</v>
      </c>
      <c r="AE135" s="10">
        <v>1377.67</v>
      </c>
      <c r="AF135" s="10">
        <v>7639.83</v>
      </c>
      <c r="AG135" s="10">
        <v>0</v>
      </c>
      <c r="AH135" s="10">
        <v>0</v>
      </c>
      <c r="AI135" s="10">
        <v>9017.5</v>
      </c>
      <c r="AJ135" s="10">
        <v>7016.36</v>
      </c>
      <c r="AK135" s="10">
        <v>0</v>
      </c>
      <c r="AL135" s="10">
        <v>0</v>
      </c>
      <c r="AM135" s="10">
        <v>0</v>
      </c>
      <c r="AN135" s="10">
        <v>389.75</v>
      </c>
      <c r="AO135" s="10">
        <v>0</v>
      </c>
      <c r="AP135" s="10">
        <v>0</v>
      </c>
      <c r="AQ135" s="10">
        <v>2000</v>
      </c>
      <c r="AR135" s="10">
        <v>0</v>
      </c>
      <c r="AS135" s="10">
        <v>9406.11</v>
      </c>
      <c r="AT135" s="10">
        <v>0</v>
      </c>
      <c r="AU135" s="10">
        <v>0</v>
      </c>
      <c r="AV135" s="10">
        <v>10066.98</v>
      </c>
      <c r="AW135" s="10">
        <v>0</v>
      </c>
      <c r="AX135" s="10">
        <v>0</v>
      </c>
      <c r="AY135" s="10">
        <v>0</v>
      </c>
      <c r="AZ135" s="10">
        <v>10066.98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249751.87</v>
      </c>
      <c r="BJ135" s="10">
        <v>98182.399999999994</v>
      </c>
      <c r="BK135" s="10">
        <v>98182.399999999994</v>
      </c>
      <c r="BL135" s="10">
        <v>347934.27</v>
      </c>
    </row>
    <row r="136" spans="2:64" ht="15.95" customHeight="1" x14ac:dyDescent="0.25">
      <c r="B136" s="1" t="s">
        <v>283</v>
      </c>
      <c r="C136" s="1" t="s">
        <v>284</v>
      </c>
      <c r="D136" s="10">
        <v>55880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483.46</v>
      </c>
      <c r="K136" s="10">
        <v>0</v>
      </c>
      <c r="L136" s="10">
        <v>483.46</v>
      </c>
      <c r="M136" s="10">
        <v>0</v>
      </c>
      <c r="N136" s="10">
        <v>0</v>
      </c>
      <c r="O136" s="10">
        <v>0</v>
      </c>
      <c r="P136" s="10">
        <v>56363.46</v>
      </c>
      <c r="Q136" s="10">
        <v>0</v>
      </c>
      <c r="R136" s="10">
        <v>0</v>
      </c>
      <c r="S136" s="10">
        <v>4652.5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4652.5</v>
      </c>
      <c r="AA136" s="10">
        <v>0</v>
      </c>
      <c r="AB136" s="10">
        <v>0</v>
      </c>
      <c r="AC136" s="10">
        <v>0</v>
      </c>
      <c r="AD136" s="10">
        <v>0</v>
      </c>
      <c r="AE136" s="10">
        <v>7093.85</v>
      </c>
      <c r="AF136" s="10">
        <v>0</v>
      </c>
      <c r="AG136" s="10">
        <v>0</v>
      </c>
      <c r="AH136" s="10">
        <v>0</v>
      </c>
      <c r="AI136" s="10">
        <v>7093.85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155.07</v>
      </c>
      <c r="AR136" s="10">
        <v>0</v>
      </c>
      <c r="AS136" s="10">
        <v>155.07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11901.42</v>
      </c>
      <c r="BJ136" s="10">
        <v>0</v>
      </c>
      <c r="BK136" s="10">
        <v>0</v>
      </c>
      <c r="BL136" s="10">
        <v>11901.42</v>
      </c>
    </row>
    <row r="137" spans="2:64" ht="15.95" customHeight="1" x14ac:dyDescent="0.25">
      <c r="B137" s="1" t="s">
        <v>285</v>
      </c>
      <c r="C137" s="1" t="s">
        <v>286</v>
      </c>
      <c r="D137" s="10">
        <v>134078.63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371819.83</v>
      </c>
      <c r="K137" s="10">
        <v>0</v>
      </c>
      <c r="L137" s="10">
        <v>371819.83</v>
      </c>
      <c r="M137" s="10">
        <v>0</v>
      </c>
      <c r="N137" s="10">
        <v>0</v>
      </c>
      <c r="O137" s="10">
        <v>0</v>
      </c>
      <c r="P137" s="10">
        <v>505898.46</v>
      </c>
      <c r="Q137" s="10">
        <v>65657.039999999994</v>
      </c>
      <c r="R137" s="10">
        <v>0</v>
      </c>
      <c r="S137" s="10">
        <v>69934.34</v>
      </c>
      <c r="T137" s="10">
        <v>79919.460000000006</v>
      </c>
      <c r="U137" s="10">
        <v>0</v>
      </c>
      <c r="V137" s="10">
        <v>116329.26</v>
      </c>
      <c r="W137" s="10">
        <v>0</v>
      </c>
      <c r="X137" s="10">
        <v>0</v>
      </c>
      <c r="Y137" s="10">
        <v>0</v>
      </c>
      <c r="Z137" s="10">
        <v>331840.09999999998</v>
      </c>
      <c r="AA137" s="10">
        <v>0</v>
      </c>
      <c r="AB137" s="10">
        <v>22196.6</v>
      </c>
      <c r="AC137" s="10">
        <v>102047.25</v>
      </c>
      <c r="AD137" s="10">
        <v>124243.85</v>
      </c>
      <c r="AE137" s="10">
        <v>0</v>
      </c>
      <c r="AF137" s="10">
        <v>0</v>
      </c>
      <c r="AG137" s="10">
        <v>0</v>
      </c>
      <c r="AH137" s="10">
        <v>1662.16</v>
      </c>
      <c r="AI137" s="10">
        <v>1662.16</v>
      </c>
      <c r="AJ137" s="10">
        <v>15518.49</v>
      </c>
      <c r="AK137" s="10">
        <v>0</v>
      </c>
      <c r="AL137" s="10">
        <v>0</v>
      </c>
      <c r="AM137" s="10">
        <v>0</v>
      </c>
      <c r="AN137" s="10">
        <v>7348.22</v>
      </c>
      <c r="AO137" s="10">
        <v>0</v>
      </c>
      <c r="AP137" s="10">
        <v>0</v>
      </c>
      <c r="AQ137" s="10">
        <v>0</v>
      </c>
      <c r="AR137" s="10">
        <v>0</v>
      </c>
      <c r="AS137" s="10">
        <v>22866.71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480612.82</v>
      </c>
      <c r="BJ137" s="10">
        <v>0</v>
      </c>
      <c r="BK137" s="10">
        <v>0</v>
      </c>
      <c r="BL137" s="10">
        <v>480612.82</v>
      </c>
    </row>
    <row r="138" spans="2:64" ht="15.95" customHeight="1" x14ac:dyDescent="0.25">
      <c r="B138" s="1" t="s">
        <v>287</v>
      </c>
      <c r="C138" s="1" t="s">
        <v>288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259911.12</v>
      </c>
      <c r="K138" s="10">
        <v>0</v>
      </c>
      <c r="L138" s="10">
        <v>259911.12</v>
      </c>
      <c r="M138" s="10">
        <v>0</v>
      </c>
      <c r="N138" s="10">
        <v>0</v>
      </c>
      <c r="O138" s="10">
        <v>0</v>
      </c>
      <c r="P138" s="10">
        <v>259911.12</v>
      </c>
      <c r="Q138" s="10">
        <v>0</v>
      </c>
      <c r="R138" s="10">
        <v>0</v>
      </c>
      <c r="S138" s="10">
        <v>101399.95</v>
      </c>
      <c r="T138" s="10">
        <v>0</v>
      </c>
      <c r="U138" s="10">
        <v>19623.990000000002</v>
      </c>
      <c r="V138" s="10">
        <v>115683.66</v>
      </c>
      <c r="W138" s="10">
        <v>0</v>
      </c>
      <c r="X138" s="10">
        <v>0</v>
      </c>
      <c r="Y138" s="10">
        <v>0</v>
      </c>
      <c r="Z138" s="10">
        <v>236707.6</v>
      </c>
      <c r="AA138" s="10">
        <v>0</v>
      </c>
      <c r="AB138" s="10">
        <v>17407.099999999999</v>
      </c>
      <c r="AC138" s="10">
        <v>16494.21</v>
      </c>
      <c r="AD138" s="10">
        <v>33901.31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4657.82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4657.82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275266.73</v>
      </c>
      <c r="BJ138" s="10">
        <v>-17614.61</v>
      </c>
      <c r="BK138" s="10">
        <v>-17614.61</v>
      </c>
      <c r="BL138" s="10">
        <v>257652.12</v>
      </c>
    </row>
    <row r="139" spans="2:64" ht="15.95" customHeight="1" x14ac:dyDescent="0.25">
      <c r="B139" s="1" t="s">
        <v>289</v>
      </c>
      <c r="C139" s="1" t="s">
        <v>290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2891</v>
      </c>
      <c r="J139" s="10">
        <v>203004</v>
      </c>
      <c r="K139" s="10">
        <v>0</v>
      </c>
      <c r="L139" s="10">
        <v>205895</v>
      </c>
      <c r="M139" s="10">
        <v>0</v>
      </c>
      <c r="N139" s="10">
        <v>0</v>
      </c>
      <c r="O139" s="10">
        <v>0</v>
      </c>
      <c r="P139" s="10">
        <v>205895</v>
      </c>
      <c r="Q139" s="10">
        <v>0</v>
      </c>
      <c r="R139" s="10">
        <v>3450</v>
      </c>
      <c r="S139" s="10">
        <v>67698</v>
      </c>
      <c r="T139" s="10">
        <v>0</v>
      </c>
      <c r="U139" s="10">
        <v>0</v>
      </c>
      <c r="V139" s="10">
        <v>74248</v>
      </c>
      <c r="W139" s="10">
        <v>0</v>
      </c>
      <c r="X139" s="10">
        <v>0</v>
      </c>
      <c r="Y139" s="10">
        <v>0</v>
      </c>
      <c r="Z139" s="10">
        <v>145396</v>
      </c>
      <c r="AA139" s="10">
        <v>0</v>
      </c>
      <c r="AB139" s="10">
        <v>12755</v>
      </c>
      <c r="AC139" s="10">
        <v>15663</v>
      </c>
      <c r="AD139" s="10">
        <v>28418</v>
      </c>
      <c r="AE139" s="10">
        <v>19214</v>
      </c>
      <c r="AF139" s="10">
        <v>0</v>
      </c>
      <c r="AG139" s="10">
        <v>0</v>
      </c>
      <c r="AH139" s="10">
        <v>0</v>
      </c>
      <c r="AI139" s="10">
        <v>19214</v>
      </c>
      <c r="AJ139" s="10">
        <v>12867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12867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205895</v>
      </c>
      <c r="BJ139" s="10">
        <v>0</v>
      </c>
      <c r="BK139" s="10">
        <v>0</v>
      </c>
      <c r="BL139" s="10">
        <v>205895</v>
      </c>
    </row>
    <row r="140" spans="2:64" ht="15.95" customHeight="1" x14ac:dyDescent="0.25">
      <c r="B140" s="1" t="s">
        <v>291</v>
      </c>
      <c r="C140" s="1" t="s">
        <v>292</v>
      </c>
      <c r="D140" s="10">
        <v>17430.740000000002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134404.99</v>
      </c>
      <c r="K140" s="10">
        <v>0</v>
      </c>
      <c r="L140" s="10">
        <v>134404.99</v>
      </c>
      <c r="M140" s="10">
        <v>0</v>
      </c>
      <c r="N140" s="10">
        <v>0</v>
      </c>
      <c r="O140" s="10">
        <v>0</v>
      </c>
      <c r="P140" s="10">
        <v>151835.73000000001</v>
      </c>
      <c r="Q140" s="10">
        <v>68850.58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68850.58</v>
      </c>
      <c r="AA140" s="10">
        <v>22933.75</v>
      </c>
      <c r="AB140" s="10">
        <v>1056.22</v>
      </c>
      <c r="AC140" s="10">
        <v>23873.68</v>
      </c>
      <c r="AD140" s="10">
        <v>47863.65</v>
      </c>
      <c r="AE140" s="10">
        <v>16066</v>
      </c>
      <c r="AF140" s="10">
        <v>0</v>
      </c>
      <c r="AG140" s="10">
        <v>0</v>
      </c>
      <c r="AH140" s="10">
        <v>0</v>
      </c>
      <c r="AI140" s="10">
        <v>16066</v>
      </c>
      <c r="AJ140" s="10">
        <v>274.76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274.76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1350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1350</v>
      </c>
      <c r="BI140" s="10">
        <v>134404.99</v>
      </c>
      <c r="BJ140" s="10">
        <v>0</v>
      </c>
      <c r="BK140" s="10">
        <v>0</v>
      </c>
      <c r="BL140" s="10">
        <v>134404.99</v>
      </c>
    </row>
    <row r="141" spans="2:64" ht="15.95" customHeight="1" x14ac:dyDescent="0.25">
      <c r="B141" s="1" t="s">
        <v>293</v>
      </c>
      <c r="C141" s="1" t="s">
        <v>398</v>
      </c>
      <c r="D141" s="10">
        <v>0</v>
      </c>
      <c r="E141" s="10">
        <v>0</v>
      </c>
      <c r="F141" s="10">
        <v>0</v>
      </c>
      <c r="G141" s="10">
        <v>34023</v>
      </c>
      <c r="H141" s="10">
        <v>34023</v>
      </c>
      <c r="I141" s="10">
        <v>33636</v>
      </c>
      <c r="J141" s="10">
        <v>0</v>
      </c>
      <c r="K141" s="10">
        <v>0</v>
      </c>
      <c r="L141" s="10">
        <v>33636</v>
      </c>
      <c r="M141" s="10">
        <v>51555</v>
      </c>
      <c r="N141" s="10">
        <v>0</v>
      </c>
      <c r="O141" s="10">
        <v>51555</v>
      </c>
      <c r="P141" s="10">
        <v>119214</v>
      </c>
      <c r="Q141" s="10">
        <v>0</v>
      </c>
      <c r="R141" s="10">
        <v>0</v>
      </c>
      <c r="S141" s="10">
        <v>57591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57591</v>
      </c>
      <c r="AA141" s="10">
        <v>0</v>
      </c>
      <c r="AB141" s="10">
        <v>4320</v>
      </c>
      <c r="AC141" s="10">
        <v>55667</v>
      </c>
      <c r="AD141" s="10">
        <v>59987</v>
      </c>
      <c r="AE141" s="10">
        <v>1636</v>
      </c>
      <c r="AF141" s="10">
        <v>0</v>
      </c>
      <c r="AG141" s="10">
        <v>0</v>
      </c>
      <c r="AH141" s="10">
        <v>0</v>
      </c>
      <c r="AI141" s="10">
        <v>1636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119214</v>
      </c>
      <c r="BJ141" s="10">
        <v>0</v>
      </c>
      <c r="BK141" s="10">
        <v>0</v>
      </c>
      <c r="BL141" s="10">
        <v>119214</v>
      </c>
    </row>
    <row r="142" spans="2:64" ht="15.95" customHeight="1" x14ac:dyDescent="0.25">
      <c r="B142" s="1" t="s">
        <v>294</v>
      </c>
      <c r="C142" s="1" t="s">
        <v>295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99171.25</v>
      </c>
      <c r="K142" s="10">
        <v>0</v>
      </c>
      <c r="L142" s="10">
        <v>99171.25</v>
      </c>
      <c r="M142" s="10">
        <v>0</v>
      </c>
      <c r="N142" s="10">
        <v>0</v>
      </c>
      <c r="O142" s="10">
        <v>0</v>
      </c>
      <c r="P142" s="10">
        <v>99171.25</v>
      </c>
      <c r="Q142" s="10">
        <v>0</v>
      </c>
      <c r="R142" s="10">
        <v>0</v>
      </c>
      <c r="S142" s="10">
        <v>40880.720000000001</v>
      </c>
      <c r="T142" s="10">
        <v>0</v>
      </c>
      <c r="U142" s="10">
        <v>0</v>
      </c>
      <c r="V142" s="10">
        <v>19115.73</v>
      </c>
      <c r="W142" s="10">
        <v>0</v>
      </c>
      <c r="X142" s="10">
        <v>0</v>
      </c>
      <c r="Y142" s="10">
        <v>0</v>
      </c>
      <c r="Z142" s="10">
        <v>59996.45</v>
      </c>
      <c r="AA142" s="10">
        <v>0</v>
      </c>
      <c r="AB142" s="10">
        <v>4204.47</v>
      </c>
      <c r="AC142" s="10">
        <v>18263.419999999998</v>
      </c>
      <c r="AD142" s="10">
        <v>22467.89</v>
      </c>
      <c r="AE142" s="10">
        <v>15583.58</v>
      </c>
      <c r="AF142" s="10">
        <v>0</v>
      </c>
      <c r="AG142" s="10">
        <v>0</v>
      </c>
      <c r="AH142" s="10">
        <v>0</v>
      </c>
      <c r="AI142" s="10">
        <v>15583.58</v>
      </c>
      <c r="AJ142" s="10">
        <v>75.489999999999995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1050</v>
      </c>
      <c r="AR142" s="10">
        <v>0</v>
      </c>
      <c r="AS142" s="10">
        <v>1125.49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99173.41</v>
      </c>
      <c r="BJ142" s="10">
        <v>-1.91</v>
      </c>
      <c r="BK142" s="10">
        <v>-1.91</v>
      </c>
      <c r="BL142" s="10">
        <v>99171.5</v>
      </c>
    </row>
    <row r="143" spans="2:64" ht="15.95" customHeight="1" x14ac:dyDescent="0.25">
      <c r="B143" s="1" t="s">
        <v>296</v>
      </c>
      <c r="C143" s="1" t="s">
        <v>297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920926.57</v>
      </c>
      <c r="K143" s="10">
        <v>0</v>
      </c>
      <c r="L143" s="10">
        <v>920926.57</v>
      </c>
      <c r="M143" s="10">
        <v>0</v>
      </c>
      <c r="N143" s="10">
        <v>0</v>
      </c>
      <c r="O143" s="10">
        <v>0</v>
      </c>
      <c r="P143" s="10">
        <v>920926.57</v>
      </c>
      <c r="Q143" s="10">
        <v>0</v>
      </c>
      <c r="R143" s="10">
        <v>0</v>
      </c>
      <c r="S143" s="10">
        <v>404134.27</v>
      </c>
      <c r="T143" s="10">
        <v>-5106</v>
      </c>
      <c r="U143" s="10">
        <v>3595.38</v>
      </c>
      <c r="V143" s="10">
        <v>324394.69</v>
      </c>
      <c r="W143" s="10">
        <v>0</v>
      </c>
      <c r="X143" s="10">
        <v>0</v>
      </c>
      <c r="Y143" s="10">
        <v>0</v>
      </c>
      <c r="Z143" s="10">
        <v>727018.34</v>
      </c>
      <c r="AA143" s="10">
        <v>0</v>
      </c>
      <c r="AB143" s="10">
        <v>54652.58</v>
      </c>
      <c r="AC143" s="10">
        <v>42363.7</v>
      </c>
      <c r="AD143" s="10">
        <v>97016.28</v>
      </c>
      <c r="AE143" s="10">
        <v>9966.35</v>
      </c>
      <c r="AF143" s="10">
        <v>0</v>
      </c>
      <c r="AG143" s="10">
        <v>0</v>
      </c>
      <c r="AH143" s="10">
        <v>0</v>
      </c>
      <c r="AI143" s="10">
        <v>9966.35</v>
      </c>
      <c r="AJ143" s="10">
        <v>0</v>
      </c>
      <c r="AK143" s="10">
        <v>0</v>
      </c>
      <c r="AL143" s="10">
        <v>0</v>
      </c>
      <c r="AM143" s="10">
        <v>0</v>
      </c>
      <c r="AN143" s="10">
        <v>10835.58</v>
      </c>
      <c r="AO143" s="10">
        <v>0</v>
      </c>
      <c r="AP143" s="10">
        <v>0</v>
      </c>
      <c r="AQ143" s="10">
        <v>0</v>
      </c>
      <c r="AR143" s="10">
        <v>0</v>
      </c>
      <c r="AS143" s="10">
        <v>10835.58</v>
      </c>
      <c r="AT143" s="10">
        <v>0</v>
      </c>
      <c r="AU143" s="10">
        <v>0</v>
      </c>
      <c r="AV143" s="10">
        <v>27.47</v>
      </c>
      <c r="AW143" s="10">
        <v>0</v>
      </c>
      <c r="AX143" s="10">
        <v>0</v>
      </c>
      <c r="AY143" s="10">
        <v>0</v>
      </c>
      <c r="AZ143" s="10">
        <v>27.47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0</v>
      </c>
      <c r="BI143" s="10">
        <v>844864.02</v>
      </c>
      <c r="BJ143" s="10">
        <v>76062.55</v>
      </c>
      <c r="BK143" s="10">
        <v>76062.55</v>
      </c>
      <c r="BL143" s="10">
        <v>920926.57</v>
      </c>
    </row>
    <row r="144" spans="2:64" ht="15.95" customHeight="1" x14ac:dyDescent="0.25">
      <c r="B144" s="1" t="s">
        <v>298</v>
      </c>
      <c r="C144" s="1" t="s">
        <v>299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279364</v>
      </c>
      <c r="K144" s="10">
        <v>0</v>
      </c>
      <c r="L144" s="10">
        <v>279364</v>
      </c>
      <c r="M144" s="10">
        <v>0</v>
      </c>
      <c r="N144" s="10">
        <v>0</v>
      </c>
      <c r="O144" s="10">
        <v>0</v>
      </c>
      <c r="P144" s="10">
        <v>279364</v>
      </c>
      <c r="Q144" s="10">
        <v>0</v>
      </c>
      <c r="R144" s="10">
        <v>0</v>
      </c>
      <c r="S144" s="10">
        <v>110218</v>
      </c>
      <c r="T144" s="10">
        <v>0</v>
      </c>
      <c r="U144" s="10">
        <v>0</v>
      </c>
      <c r="V144" s="10">
        <v>104715</v>
      </c>
      <c r="W144" s="10">
        <v>0</v>
      </c>
      <c r="X144" s="10">
        <v>0</v>
      </c>
      <c r="Y144" s="10">
        <v>0</v>
      </c>
      <c r="Z144" s="10">
        <v>214933</v>
      </c>
      <c r="AA144" s="10">
        <v>0</v>
      </c>
      <c r="AB144" s="10">
        <v>15692</v>
      </c>
      <c r="AC144" s="10">
        <v>48739</v>
      </c>
      <c r="AD144" s="10">
        <v>64431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279364</v>
      </c>
      <c r="BJ144" s="10">
        <v>0</v>
      </c>
      <c r="BK144" s="10">
        <v>0</v>
      </c>
      <c r="BL144" s="10">
        <v>279364</v>
      </c>
    </row>
    <row r="145" spans="2:64" ht="15.95" customHeight="1" x14ac:dyDescent="0.25">
      <c r="B145" s="1" t="s">
        <v>300</v>
      </c>
      <c r="C145" s="1" t="s">
        <v>301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102269</v>
      </c>
      <c r="K145" s="10">
        <v>0</v>
      </c>
      <c r="L145" s="10">
        <v>102269</v>
      </c>
      <c r="M145" s="10">
        <v>0</v>
      </c>
      <c r="N145" s="10">
        <v>0</v>
      </c>
      <c r="O145" s="10">
        <v>0</v>
      </c>
      <c r="P145" s="10">
        <v>102269</v>
      </c>
      <c r="Q145" s="10">
        <v>0</v>
      </c>
      <c r="R145" s="10">
        <v>0</v>
      </c>
      <c r="S145" s="10">
        <v>23566</v>
      </c>
      <c r="T145" s="10">
        <v>0</v>
      </c>
      <c r="U145" s="10">
        <v>0</v>
      </c>
      <c r="V145" s="10">
        <v>6558</v>
      </c>
      <c r="W145" s="10">
        <v>0</v>
      </c>
      <c r="X145" s="10">
        <v>0</v>
      </c>
      <c r="Y145" s="10">
        <v>0</v>
      </c>
      <c r="Z145" s="10">
        <v>30124</v>
      </c>
      <c r="AA145" s="10">
        <v>15786</v>
      </c>
      <c r="AB145" s="10">
        <v>5097</v>
      </c>
      <c r="AC145" s="10">
        <v>15364</v>
      </c>
      <c r="AD145" s="10">
        <v>36247</v>
      </c>
      <c r="AE145" s="10">
        <v>34199</v>
      </c>
      <c r="AF145" s="10">
        <v>13</v>
      </c>
      <c r="AG145" s="10">
        <v>0</v>
      </c>
      <c r="AH145" s="10">
        <v>0</v>
      </c>
      <c r="AI145" s="10">
        <v>34212</v>
      </c>
      <c r="AJ145" s="10">
        <v>1686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1686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102269</v>
      </c>
      <c r="BJ145" s="10">
        <v>0</v>
      </c>
      <c r="BK145" s="10">
        <v>0</v>
      </c>
      <c r="BL145" s="10">
        <v>102269</v>
      </c>
    </row>
    <row r="146" spans="2:64" ht="15.95" customHeight="1" x14ac:dyDescent="0.25">
      <c r="B146" s="1" t="s">
        <v>302</v>
      </c>
      <c r="C146" s="1" t="s">
        <v>303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33542</v>
      </c>
      <c r="J146" s="10">
        <v>211623</v>
      </c>
      <c r="K146" s="10">
        <v>0</v>
      </c>
      <c r="L146" s="10">
        <v>245165</v>
      </c>
      <c r="M146" s="10">
        <v>0</v>
      </c>
      <c r="N146" s="10">
        <v>0</v>
      </c>
      <c r="O146" s="10">
        <v>0</v>
      </c>
      <c r="P146" s="10">
        <v>245165</v>
      </c>
      <c r="Q146" s="10">
        <v>0</v>
      </c>
      <c r="R146" s="10">
        <v>0</v>
      </c>
      <c r="S146" s="10">
        <v>131151</v>
      </c>
      <c r="T146" s="10">
        <v>45446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176597</v>
      </c>
      <c r="AA146" s="10">
        <v>32510</v>
      </c>
      <c r="AB146" s="10">
        <v>14424</v>
      </c>
      <c r="AC146" s="10">
        <v>20674</v>
      </c>
      <c r="AD146" s="10">
        <v>67608</v>
      </c>
      <c r="AE146" s="10">
        <v>923</v>
      </c>
      <c r="AF146" s="10">
        <v>0</v>
      </c>
      <c r="AG146" s="10">
        <v>0</v>
      </c>
      <c r="AH146" s="10">
        <v>0</v>
      </c>
      <c r="AI146" s="10">
        <v>923</v>
      </c>
      <c r="AJ146" s="10">
        <v>37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37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245165</v>
      </c>
      <c r="BJ146" s="10">
        <v>0</v>
      </c>
      <c r="BK146" s="10">
        <v>0</v>
      </c>
      <c r="BL146" s="10">
        <v>245165</v>
      </c>
    </row>
    <row r="147" spans="2:64" ht="15.95" customHeight="1" x14ac:dyDescent="0.25">
      <c r="B147" s="1" t="s">
        <v>304</v>
      </c>
      <c r="C147" s="1" t="s">
        <v>305</v>
      </c>
      <c r="D147" s="10">
        <v>1109.1300000000001</v>
      </c>
      <c r="E147" s="10">
        <v>0</v>
      </c>
      <c r="F147" s="10">
        <v>0</v>
      </c>
      <c r="G147" s="10">
        <v>41720</v>
      </c>
      <c r="H147" s="10">
        <v>41720</v>
      </c>
      <c r="I147" s="10">
        <v>47557.36</v>
      </c>
      <c r="J147" s="10">
        <v>271428.15999999997</v>
      </c>
      <c r="K147" s="10">
        <v>0</v>
      </c>
      <c r="L147" s="10">
        <v>318985.52</v>
      </c>
      <c r="M147" s="10">
        <v>0</v>
      </c>
      <c r="N147" s="10">
        <v>0</v>
      </c>
      <c r="O147" s="10">
        <v>0</v>
      </c>
      <c r="P147" s="10">
        <v>361814.65</v>
      </c>
      <c r="Q147" s="10">
        <v>0</v>
      </c>
      <c r="R147" s="10">
        <v>0</v>
      </c>
      <c r="S147" s="10">
        <v>206076.94</v>
      </c>
      <c r="T147" s="10">
        <v>5125.09</v>
      </c>
      <c r="U147" s="10">
        <v>0</v>
      </c>
      <c r="V147" s="10">
        <v>34078.03</v>
      </c>
      <c r="W147" s="10">
        <v>0</v>
      </c>
      <c r="X147" s="10">
        <v>0</v>
      </c>
      <c r="Y147" s="10">
        <v>0</v>
      </c>
      <c r="Z147" s="10">
        <v>245280.06</v>
      </c>
      <c r="AA147" s="10">
        <v>0</v>
      </c>
      <c r="AB147" s="10">
        <v>18248.29</v>
      </c>
      <c r="AC147" s="10">
        <v>28847.58</v>
      </c>
      <c r="AD147" s="10">
        <v>47095.87</v>
      </c>
      <c r="AE147" s="10">
        <v>65485.82</v>
      </c>
      <c r="AF147" s="10">
        <v>0</v>
      </c>
      <c r="AG147" s="10">
        <v>0</v>
      </c>
      <c r="AH147" s="10">
        <v>0</v>
      </c>
      <c r="AI147" s="10">
        <v>65485.82</v>
      </c>
      <c r="AJ147" s="10">
        <v>2187.0500000000002</v>
      </c>
      <c r="AK147" s="10">
        <v>0</v>
      </c>
      <c r="AL147" s="10">
        <v>0</v>
      </c>
      <c r="AM147" s="10">
        <v>0</v>
      </c>
      <c r="AN147" s="10">
        <v>385.56</v>
      </c>
      <c r="AO147" s="10">
        <v>0</v>
      </c>
      <c r="AP147" s="10">
        <v>224.42</v>
      </c>
      <c r="AQ147" s="10">
        <v>72</v>
      </c>
      <c r="AR147" s="10">
        <v>0</v>
      </c>
      <c r="AS147" s="10">
        <v>2869.03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360730.78</v>
      </c>
      <c r="BJ147" s="10">
        <v>0</v>
      </c>
      <c r="BK147" s="10">
        <v>0</v>
      </c>
      <c r="BL147" s="10">
        <v>360730.78</v>
      </c>
    </row>
    <row r="148" spans="2:64" ht="15.95" customHeight="1" x14ac:dyDescent="0.25">
      <c r="B148" s="1" t="s">
        <v>306</v>
      </c>
      <c r="C148" s="1" t="s">
        <v>307</v>
      </c>
      <c r="D148" s="10">
        <v>132701.51</v>
      </c>
      <c r="E148" s="10">
        <v>0</v>
      </c>
      <c r="F148" s="10">
        <v>0</v>
      </c>
      <c r="G148" s="10">
        <v>926</v>
      </c>
      <c r="H148" s="10">
        <v>926</v>
      </c>
      <c r="I148" s="10">
        <v>0</v>
      </c>
      <c r="J148" s="10">
        <v>320413.40999999997</v>
      </c>
      <c r="K148" s="10">
        <v>0</v>
      </c>
      <c r="L148" s="10">
        <v>320413.40999999997</v>
      </c>
      <c r="M148" s="10">
        <v>0</v>
      </c>
      <c r="N148" s="10">
        <v>0</v>
      </c>
      <c r="O148" s="10">
        <v>0</v>
      </c>
      <c r="P148" s="10">
        <v>454040.92</v>
      </c>
      <c r="Q148" s="10">
        <v>0</v>
      </c>
      <c r="R148" s="10">
        <v>0</v>
      </c>
      <c r="S148" s="10">
        <v>170559.12</v>
      </c>
      <c r="T148" s="10">
        <v>0</v>
      </c>
      <c r="U148" s="10">
        <v>0</v>
      </c>
      <c r="V148" s="10">
        <v>111342.25</v>
      </c>
      <c r="W148" s="10">
        <v>0</v>
      </c>
      <c r="X148" s="10">
        <v>0</v>
      </c>
      <c r="Y148" s="10">
        <v>0</v>
      </c>
      <c r="Z148" s="10">
        <v>281901.37</v>
      </c>
      <c r="AA148" s="10">
        <v>0</v>
      </c>
      <c r="AB148" s="10">
        <v>20491.52</v>
      </c>
      <c r="AC148" s="10">
        <v>29685.38</v>
      </c>
      <c r="AD148" s="10">
        <v>50176.9</v>
      </c>
      <c r="AE148" s="10">
        <v>26134.77</v>
      </c>
      <c r="AF148" s="10">
        <v>0</v>
      </c>
      <c r="AG148" s="10">
        <v>0</v>
      </c>
      <c r="AH148" s="10">
        <v>0</v>
      </c>
      <c r="AI148" s="10">
        <v>26134.77</v>
      </c>
      <c r="AJ148" s="10">
        <v>5272.58</v>
      </c>
      <c r="AK148" s="10">
        <v>0</v>
      </c>
      <c r="AL148" s="10">
        <v>0</v>
      </c>
      <c r="AM148" s="10">
        <v>0</v>
      </c>
      <c r="AN148" s="10">
        <v>408.68</v>
      </c>
      <c r="AO148" s="10">
        <v>0</v>
      </c>
      <c r="AP148" s="10">
        <v>6505.32</v>
      </c>
      <c r="AQ148" s="10">
        <v>0</v>
      </c>
      <c r="AR148" s="10">
        <v>0</v>
      </c>
      <c r="AS148" s="10">
        <v>12186.58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370399.62</v>
      </c>
      <c r="BJ148" s="10">
        <v>79123.429999999993</v>
      </c>
      <c r="BK148" s="10">
        <v>79123.429999999993</v>
      </c>
      <c r="BL148" s="10">
        <v>449523.05</v>
      </c>
    </row>
    <row r="149" spans="2:64" ht="15.95" customHeight="1" x14ac:dyDescent="0.25">
      <c r="B149" s="1" t="s">
        <v>308</v>
      </c>
      <c r="C149" s="1" t="s">
        <v>309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192290</v>
      </c>
      <c r="K149" s="10">
        <v>0</v>
      </c>
      <c r="L149" s="10">
        <v>192290</v>
      </c>
      <c r="M149" s="10">
        <v>0</v>
      </c>
      <c r="N149" s="10">
        <v>0</v>
      </c>
      <c r="O149" s="10">
        <v>0</v>
      </c>
      <c r="P149" s="10">
        <v>192290</v>
      </c>
      <c r="Q149" s="10">
        <v>0</v>
      </c>
      <c r="R149" s="10">
        <v>0</v>
      </c>
      <c r="S149" s="10">
        <v>41449</v>
      </c>
      <c r="T149" s="10">
        <v>0</v>
      </c>
      <c r="U149" s="10">
        <v>0</v>
      </c>
      <c r="V149" s="10">
        <v>88745</v>
      </c>
      <c r="W149" s="10">
        <v>0</v>
      </c>
      <c r="X149" s="10">
        <v>0</v>
      </c>
      <c r="Y149" s="10">
        <v>0</v>
      </c>
      <c r="Z149" s="10">
        <v>130194</v>
      </c>
      <c r="AA149" s="10">
        <v>0</v>
      </c>
      <c r="AB149" s="10">
        <v>7827</v>
      </c>
      <c r="AC149" s="10">
        <v>8032</v>
      </c>
      <c r="AD149" s="10">
        <v>15859</v>
      </c>
      <c r="AE149" s="10">
        <v>42840</v>
      </c>
      <c r="AF149" s="10">
        <v>0</v>
      </c>
      <c r="AG149" s="10">
        <v>21</v>
      </c>
      <c r="AH149" s="10">
        <v>35</v>
      </c>
      <c r="AI149" s="10">
        <v>42896</v>
      </c>
      <c r="AJ149" s="10">
        <v>3341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3341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192290</v>
      </c>
      <c r="BJ149" s="10">
        <v>0</v>
      </c>
      <c r="BK149" s="10">
        <v>0</v>
      </c>
      <c r="BL149" s="10">
        <v>192290</v>
      </c>
    </row>
    <row r="150" spans="2:64" ht="15.95" customHeight="1" x14ac:dyDescent="0.25">
      <c r="B150" s="1" t="s">
        <v>310</v>
      </c>
      <c r="C150" s="1" t="s">
        <v>311</v>
      </c>
      <c r="D150" s="10">
        <v>1656264.1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1714283.33</v>
      </c>
      <c r="K150" s="10">
        <v>0</v>
      </c>
      <c r="L150" s="10">
        <v>1714283.33</v>
      </c>
      <c r="M150" s="10">
        <v>0</v>
      </c>
      <c r="N150" s="10">
        <v>0</v>
      </c>
      <c r="O150" s="10">
        <v>0</v>
      </c>
      <c r="P150" s="10">
        <v>3370547.43</v>
      </c>
      <c r="Q150" s="10">
        <v>65175</v>
      </c>
      <c r="R150" s="10">
        <v>0</v>
      </c>
      <c r="S150" s="10">
        <v>610173.38</v>
      </c>
      <c r="T150" s="10">
        <v>293018.77</v>
      </c>
      <c r="U150" s="10">
        <v>0</v>
      </c>
      <c r="V150" s="10">
        <v>474781.45</v>
      </c>
      <c r="W150" s="10">
        <v>0</v>
      </c>
      <c r="X150" s="10">
        <v>0</v>
      </c>
      <c r="Y150" s="10">
        <v>0</v>
      </c>
      <c r="Z150" s="10">
        <v>1443148.6</v>
      </c>
      <c r="AA150" s="10">
        <v>0</v>
      </c>
      <c r="AB150" s="10">
        <v>107842.92</v>
      </c>
      <c r="AC150" s="10">
        <v>235032.74</v>
      </c>
      <c r="AD150" s="10">
        <v>342875.66</v>
      </c>
      <c r="AE150" s="10">
        <v>66049.97</v>
      </c>
      <c r="AF150" s="10">
        <v>1095.3</v>
      </c>
      <c r="AG150" s="10">
        <v>468.1</v>
      </c>
      <c r="AH150" s="10">
        <v>16</v>
      </c>
      <c r="AI150" s="10">
        <v>67629.37</v>
      </c>
      <c r="AJ150" s="10">
        <v>27101.200000000001</v>
      </c>
      <c r="AK150" s="10">
        <v>0</v>
      </c>
      <c r="AL150" s="10">
        <v>0</v>
      </c>
      <c r="AM150" s="10">
        <v>0</v>
      </c>
      <c r="AN150" s="10">
        <v>14528.66</v>
      </c>
      <c r="AO150" s="10">
        <v>0</v>
      </c>
      <c r="AP150" s="10">
        <v>104296.14</v>
      </c>
      <c r="AQ150" s="10">
        <v>0</v>
      </c>
      <c r="AR150" s="10">
        <v>0</v>
      </c>
      <c r="AS150" s="10">
        <v>145926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305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305</v>
      </c>
      <c r="BI150" s="10">
        <v>1999884.63</v>
      </c>
      <c r="BJ150" s="10">
        <v>599927.56999999995</v>
      </c>
      <c r="BK150" s="10">
        <v>599927.56999999995</v>
      </c>
      <c r="BL150" s="10">
        <v>2599812.2000000002</v>
      </c>
    </row>
    <row r="151" spans="2:64" ht="15.95" customHeight="1" x14ac:dyDescent="0.25">
      <c r="B151" s="1" t="s">
        <v>312</v>
      </c>
      <c r="C151" s="1" t="s">
        <v>313</v>
      </c>
      <c r="D151" s="10">
        <v>128641.86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470144.81</v>
      </c>
      <c r="K151" s="10">
        <v>0</v>
      </c>
      <c r="L151" s="10">
        <v>470144.81</v>
      </c>
      <c r="M151" s="10">
        <v>0</v>
      </c>
      <c r="N151" s="10">
        <v>0</v>
      </c>
      <c r="O151" s="10">
        <v>0</v>
      </c>
      <c r="P151" s="10">
        <v>598786.67000000004</v>
      </c>
      <c r="Q151" s="10">
        <v>0</v>
      </c>
      <c r="R151" s="10">
        <v>0</v>
      </c>
      <c r="S151" s="10">
        <v>163588.15</v>
      </c>
      <c r="T151" s="10">
        <v>0</v>
      </c>
      <c r="U151" s="10">
        <v>8039.68</v>
      </c>
      <c r="V151" s="10">
        <v>79204.759999999995</v>
      </c>
      <c r="W151" s="10">
        <v>0</v>
      </c>
      <c r="X151" s="10">
        <v>0</v>
      </c>
      <c r="Y151" s="10">
        <v>0</v>
      </c>
      <c r="Z151" s="10">
        <v>250832.59</v>
      </c>
      <c r="AA151" s="10">
        <v>0</v>
      </c>
      <c r="AB151" s="10">
        <v>25669.52</v>
      </c>
      <c r="AC151" s="10">
        <v>72916.67</v>
      </c>
      <c r="AD151" s="10">
        <v>98586.19</v>
      </c>
      <c r="AE151" s="10">
        <v>113885.17</v>
      </c>
      <c r="AF151" s="10">
        <v>0</v>
      </c>
      <c r="AG151" s="10">
        <v>0</v>
      </c>
      <c r="AH151" s="10">
        <v>0</v>
      </c>
      <c r="AI151" s="10">
        <v>113885.17</v>
      </c>
      <c r="AJ151" s="10">
        <v>252.88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2376</v>
      </c>
      <c r="AR151" s="10">
        <v>0</v>
      </c>
      <c r="AS151" s="10">
        <v>2628.88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465932.83</v>
      </c>
      <c r="BJ151" s="10">
        <v>100000</v>
      </c>
      <c r="BK151" s="10">
        <v>100000</v>
      </c>
      <c r="BL151" s="10">
        <v>565932.82999999996</v>
      </c>
    </row>
    <row r="152" spans="2:64" ht="15.95" customHeight="1" x14ac:dyDescent="0.25">
      <c r="B152" s="1" t="s">
        <v>314</v>
      </c>
      <c r="C152" s="1" t="s">
        <v>315</v>
      </c>
      <c r="D152" s="10">
        <v>265006.33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174510.83</v>
      </c>
      <c r="K152" s="10">
        <v>0</v>
      </c>
      <c r="L152" s="10">
        <v>174510.83</v>
      </c>
      <c r="M152" s="10">
        <v>0</v>
      </c>
      <c r="N152" s="10">
        <v>0</v>
      </c>
      <c r="O152" s="10">
        <v>0</v>
      </c>
      <c r="P152" s="10">
        <v>439517.16</v>
      </c>
      <c r="Q152" s="10">
        <v>0</v>
      </c>
      <c r="R152" s="10">
        <v>0</v>
      </c>
      <c r="S152" s="10">
        <v>129647.02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129647.02</v>
      </c>
      <c r="AA152" s="10">
        <v>0</v>
      </c>
      <c r="AB152" s="10">
        <v>13387.36</v>
      </c>
      <c r="AC152" s="10">
        <v>15918.84</v>
      </c>
      <c r="AD152" s="10">
        <v>29306.2</v>
      </c>
      <c r="AE152" s="10">
        <v>11214.85</v>
      </c>
      <c r="AF152" s="10">
        <v>0</v>
      </c>
      <c r="AG152" s="10">
        <v>0</v>
      </c>
      <c r="AH152" s="10">
        <v>0</v>
      </c>
      <c r="AI152" s="10">
        <v>11214.85</v>
      </c>
      <c r="AJ152" s="10">
        <v>507.37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1697.94</v>
      </c>
      <c r="AR152" s="10">
        <v>0</v>
      </c>
      <c r="AS152" s="10">
        <v>2205.31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172373.38</v>
      </c>
      <c r="BJ152" s="10">
        <v>57547.28</v>
      </c>
      <c r="BK152" s="10">
        <v>57547.28</v>
      </c>
      <c r="BL152" s="10">
        <v>229920.66</v>
      </c>
    </row>
    <row r="153" spans="2:64" ht="15.95" customHeight="1" x14ac:dyDescent="0.25">
      <c r="B153" s="1" t="s">
        <v>316</v>
      </c>
      <c r="C153" s="1" t="s">
        <v>317</v>
      </c>
      <c r="D153" s="10">
        <v>230932.25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136617.87</v>
      </c>
      <c r="K153" s="10">
        <v>0</v>
      </c>
      <c r="L153" s="10">
        <v>136617.87</v>
      </c>
      <c r="M153" s="10">
        <v>0</v>
      </c>
      <c r="N153" s="10">
        <v>0</v>
      </c>
      <c r="O153" s="10">
        <v>0</v>
      </c>
      <c r="P153" s="10">
        <v>367550.12</v>
      </c>
      <c r="Q153" s="10">
        <v>0</v>
      </c>
      <c r="R153" s="10">
        <v>0</v>
      </c>
      <c r="S153" s="10">
        <v>109448.34</v>
      </c>
      <c r="T153" s="10">
        <v>0</v>
      </c>
      <c r="U153" s="10">
        <v>0</v>
      </c>
      <c r="V153" s="10">
        <v>166.51</v>
      </c>
      <c r="W153" s="10">
        <v>0</v>
      </c>
      <c r="X153" s="10">
        <v>0</v>
      </c>
      <c r="Y153" s="10">
        <v>0</v>
      </c>
      <c r="Z153" s="10">
        <v>109614.85</v>
      </c>
      <c r="AA153" s="10">
        <v>0</v>
      </c>
      <c r="AB153" s="10">
        <v>2849.13</v>
      </c>
      <c r="AC153" s="10">
        <v>7026.05</v>
      </c>
      <c r="AD153" s="10">
        <v>9875.18</v>
      </c>
      <c r="AE153" s="10">
        <v>82176.28</v>
      </c>
      <c r="AF153" s="10">
        <v>0</v>
      </c>
      <c r="AG153" s="10">
        <v>23.42</v>
      </c>
      <c r="AH153" s="10">
        <v>0</v>
      </c>
      <c r="AI153" s="10">
        <v>82199.7</v>
      </c>
      <c r="AJ153" s="10">
        <v>80</v>
      </c>
      <c r="AK153" s="10">
        <v>0</v>
      </c>
      <c r="AL153" s="10">
        <v>0</v>
      </c>
      <c r="AM153" s="10">
        <v>0</v>
      </c>
      <c r="AN153" s="10">
        <v>1599</v>
      </c>
      <c r="AO153" s="10">
        <v>0</v>
      </c>
      <c r="AP153" s="10">
        <v>0</v>
      </c>
      <c r="AQ153" s="10">
        <v>2100</v>
      </c>
      <c r="AR153" s="10">
        <v>0</v>
      </c>
      <c r="AS153" s="10">
        <v>3779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205468.73</v>
      </c>
      <c r="BJ153" s="10">
        <v>43282.03</v>
      </c>
      <c r="BK153" s="10">
        <v>43282.03</v>
      </c>
      <c r="BL153" s="10">
        <v>248750.76</v>
      </c>
    </row>
    <row r="154" spans="2:64" ht="15.95" customHeight="1" x14ac:dyDescent="0.25">
      <c r="B154" s="1" t="s">
        <v>318</v>
      </c>
      <c r="C154" s="1" t="s">
        <v>319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182809</v>
      </c>
      <c r="K154" s="10">
        <v>0</v>
      </c>
      <c r="L154" s="10">
        <v>182809</v>
      </c>
      <c r="M154" s="10">
        <v>0</v>
      </c>
      <c r="N154" s="10">
        <v>0</v>
      </c>
      <c r="O154" s="10">
        <v>0</v>
      </c>
      <c r="P154" s="10">
        <v>182809</v>
      </c>
      <c r="Q154" s="10">
        <v>0</v>
      </c>
      <c r="R154" s="10">
        <v>0</v>
      </c>
      <c r="S154" s="10">
        <v>102559</v>
      </c>
      <c r="T154" s="10">
        <v>0</v>
      </c>
      <c r="U154" s="10">
        <v>0</v>
      </c>
      <c r="V154" s="10">
        <v>10042</v>
      </c>
      <c r="W154" s="10">
        <v>0</v>
      </c>
      <c r="X154" s="10">
        <v>0</v>
      </c>
      <c r="Y154" s="10">
        <v>0</v>
      </c>
      <c r="Z154" s="10">
        <v>112601</v>
      </c>
      <c r="AA154" s="10">
        <v>0</v>
      </c>
      <c r="AB154" s="10">
        <v>8873</v>
      </c>
      <c r="AC154" s="10">
        <v>4281</v>
      </c>
      <c r="AD154" s="10">
        <v>13154</v>
      </c>
      <c r="AE154" s="10">
        <v>2995</v>
      </c>
      <c r="AF154" s="10">
        <v>0</v>
      </c>
      <c r="AG154" s="10">
        <v>0</v>
      </c>
      <c r="AH154" s="10">
        <v>0</v>
      </c>
      <c r="AI154" s="10">
        <v>2995</v>
      </c>
      <c r="AJ154" s="10">
        <v>3550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1771</v>
      </c>
      <c r="AQ154" s="10">
        <v>0</v>
      </c>
      <c r="AR154" s="10">
        <v>0</v>
      </c>
      <c r="AS154" s="10">
        <v>5321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134071</v>
      </c>
      <c r="BJ154" s="10">
        <v>48738</v>
      </c>
      <c r="BK154" s="10">
        <v>48738</v>
      </c>
      <c r="BL154" s="10">
        <v>182809</v>
      </c>
    </row>
    <row r="155" spans="2:64" ht="15.95" customHeight="1" x14ac:dyDescent="0.25">
      <c r="B155" s="1" t="s">
        <v>320</v>
      </c>
      <c r="C155" s="1" t="s">
        <v>321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101447.73</v>
      </c>
      <c r="K155" s="10">
        <v>0</v>
      </c>
      <c r="L155" s="10">
        <v>101447.73</v>
      </c>
      <c r="M155" s="10">
        <v>0</v>
      </c>
      <c r="N155" s="10">
        <v>0</v>
      </c>
      <c r="O155" s="10">
        <v>0</v>
      </c>
      <c r="P155" s="10">
        <v>101447.73</v>
      </c>
      <c r="Q155" s="10">
        <v>0</v>
      </c>
      <c r="R155" s="10">
        <v>0</v>
      </c>
      <c r="S155" s="10">
        <v>17427.259999999998</v>
      </c>
      <c r="T155" s="10">
        <v>0</v>
      </c>
      <c r="U155" s="10">
        <v>0</v>
      </c>
      <c r="V155" s="10">
        <v>0</v>
      </c>
      <c r="W155" s="10">
        <v>0</v>
      </c>
      <c r="X155" s="10">
        <v>49058.64</v>
      </c>
      <c r="Y155" s="10">
        <v>0</v>
      </c>
      <c r="Z155" s="10">
        <v>66485.899999999994</v>
      </c>
      <c r="AA155" s="10">
        <v>20288.25</v>
      </c>
      <c r="AB155" s="10">
        <v>7752.22</v>
      </c>
      <c r="AC155" s="10">
        <v>0</v>
      </c>
      <c r="AD155" s="10">
        <v>28040.47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6921.36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6921.36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101447.73</v>
      </c>
      <c r="BJ155" s="10">
        <v>0</v>
      </c>
      <c r="BK155" s="10">
        <v>0</v>
      </c>
      <c r="BL155" s="10">
        <v>101447.73</v>
      </c>
    </row>
    <row r="156" spans="2:64" ht="15.95" customHeight="1" x14ac:dyDescent="0.25">
      <c r="B156" s="1" t="s">
        <v>322</v>
      </c>
      <c r="C156" s="1" t="s">
        <v>323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217075</v>
      </c>
      <c r="K156" s="10">
        <v>0</v>
      </c>
      <c r="L156" s="10">
        <v>217075</v>
      </c>
      <c r="M156" s="10">
        <v>0</v>
      </c>
      <c r="N156" s="10">
        <v>0</v>
      </c>
      <c r="O156" s="10">
        <v>0</v>
      </c>
      <c r="P156" s="10">
        <v>217075</v>
      </c>
      <c r="Q156" s="10">
        <v>0</v>
      </c>
      <c r="R156" s="10">
        <v>0</v>
      </c>
      <c r="S156" s="10">
        <v>148898</v>
      </c>
      <c r="T156" s="10">
        <v>0</v>
      </c>
      <c r="U156" s="10">
        <v>0</v>
      </c>
      <c r="V156" s="10">
        <v>6019</v>
      </c>
      <c r="W156" s="10">
        <v>0</v>
      </c>
      <c r="X156" s="10">
        <v>0</v>
      </c>
      <c r="Y156" s="10">
        <v>0</v>
      </c>
      <c r="Z156" s="10">
        <v>154917</v>
      </c>
      <c r="AA156" s="10">
        <v>0</v>
      </c>
      <c r="AB156" s="10">
        <v>11593</v>
      </c>
      <c r="AC156" s="10">
        <v>3993</v>
      </c>
      <c r="AD156" s="10">
        <v>15586</v>
      </c>
      <c r="AE156" s="10">
        <v>38599</v>
      </c>
      <c r="AF156" s="10">
        <v>0</v>
      </c>
      <c r="AG156" s="10">
        <v>6200</v>
      </c>
      <c r="AH156" s="10">
        <v>0</v>
      </c>
      <c r="AI156" s="10">
        <v>44799</v>
      </c>
      <c r="AJ156" s="10">
        <v>1773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1773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217075</v>
      </c>
      <c r="BJ156" s="10">
        <v>0</v>
      </c>
      <c r="BK156" s="10">
        <v>0</v>
      </c>
      <c r="BL156" s="10">
        <v>217075</v>
      </c>
    </row>
    <row r="157" spans="2:64" ht="15.95" customHeight="1" x14ac:dyDescent="0.25">
      <c r="B157" s="1" t="s">
        <v>324</v>
      </c>
      <c r="C157" s="1" t="s">
        <v>325</v>
      </c>
      <c r="D157" s="10">
        <v>97083.6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815762.05</v>
      </c>
      <c r="K157" s="10">
        <v>0</v>
      </c>
      <c r="L157" s="10">
        <v>815762.05</v>
      </c>
      <c r="M157" s="10">
        <v>0</v>
      </c>
      <c r="N157" s="10">
        <v>0</v>
      </c>
      <c r="O157" s="10">
        <v>0</v>
      </c>
      <c r="P157" s="10">
        <v>912845.65</v>
      </c>
      <c r="Q157" s="10">
        <v>0</v>
      </c>
      <c r="R157" s="10">
        <v>79625.070000000007</v>
      </c>
      <c r="S157" s="10">
        <v>438525.05</v>
      </c>
      <c r="T157" s="10">
        <v>0</v>
      </c>
      <c r="U157" s="10">
        <v>0</v>
      </c>
      <c r="V157" s="10">
        <v>161733.71</v>
      </c>
      <c r="W157" s="10">
        <v>0</v>
      </c>
      <c r="X157" s="10">
        <v>0</v>
      </c>
      <c r="Y157" s="10">
        <v>0</v>
      </c>
      <c r="Z157" s="10">
        <v>679883.83</v>
      </c>
      <c r="AA157" s="10">
        <v>0</v>
      </c>
      <c r="AB157" s="10">
        <v>55192.65</v>
      </c>
      <c r="AC157" s="10">
        <v>23036.54</v>
      </c>
      <c r="AD157" s="10">
        <v>78229.19</v>
      </c>
      <c r="AE157" s="10">
        <v>9627.64</v>
      </c>
      <c r="AF157" s="10">
        <v>9762</v>
      </c>
      <c r="AG157" s="10">
        <v>110.16</v>
      </c>
      <c r="AH157" s="10">
        <v>0</v>
      </c>
      <c r="AI157" s="10">
        <v>19499.8</v>
      </c>
      <c r="AJ157" s="10">
        <v>2429.73</v>
      </c>
      <c r="AK157" s="10">
        <v>0</v>
      </c>
      <c r="AL157" s="10">
        <v>0</v>
      </c>
      <c r="AM157" s="10">
        <v>0</v>
      </c>
      <c r="AN157" s="10">
        <v>3468.32</v>
      </c>
      <c r="AO157" s="10">
        <v>0</v>
      </c>
      <c r="AP157" s="10">
        <v>0</v>
      </c>
      <c r="AQ157" s="10">
        <v>27351.32</v>
      </c>
      <c r="AR157" s="10">
        <v>0</v>
      </c>
      <c r="AS157" s="10">
        <v>33249.370000000003</v>
      </c>
      <c r="AT157" s="10">
        <v>0</v>
      </c>
      <c r="AU157" s="10">
        <v>0</v>
      </c>
      <c r="AV157" s="10">
        <v>4899.8599999999997</v>
      </c>
      <c r="AW157" s="10">
        <v>0</v>
      </c>
      <c r="AX157" s="10">
        <v>0</v>
      </c>
      <c r="AY157" s="10">
        <v>0</v>
      </c>
      <c r="AZ157" s="10">
        <v>4899.8599999999997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815762.05</v>
      </c>
      <c r="BJ157" s="10">
        <v>0</v>
      </c>
      <c r="BK157" s="10">
        <v>0</v>
      </c>
      <c r="BL157" s="10">
        <v>815762.05</v>
      </c>
    </row>
    <row r="158" spans="2:64" ht="15.95" customHeight="1" x14ac:dyDescent="0.25">
      <c r="B158" s="1" t="s">
        <v>326</v>
      </c>
      <c r="C158" s="1" t="s">
        <v>327</v>
      </c>
      <c r="D158" s="10">
        <v>3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1693169</v>
      </c>
      <c r="K158" s="10">
        <v>0</v>
      </c>
      <c r="L158" s="10">
        <v>1693169</v>
      </c>
      <c r="M158" s="10">
        <v>0</v>
      </c>
      <c r="N158" s="10">
        <v>0</v>
      </c>
      <c r="O158" s="10">
        <v>0</v>
      </c>
      <c r="P158" s="10">
        <v>1693172</v>
      </c>
      <c r="Q158" s="10">
        <v>53142</v>
      </c>
      <c r="R158" s="10">
        <v>80</v>
      </c>
      <c r="S158" s="10">
        <v>353582</v>
      </c>
      <c r="T158" s="10">
        <v>41780</v>
      </c>
      <c r="U158" s="10">
        <v>41162</v>
      </c>
      <c r="V158" s="10">
        <v>411357</v>
      </c>
      <c r="W158" s="10">
        <v>0</v>
      </c>
      <c r="X158" s="10">
        <v>0</v>
      </c>
      <c r="Y158" s="10">
        <v>0</v>
      </c>
      <c r="Z158" s="10">
        <v>901103</v>
      </c>
      <c r="AA158" s="10">
        <v>148113</v>
      </c>
      <c r="AB158" s="10">
        <v>98446</v>
      </c>
      <c r="AC158" s="10">
        <v>64823</v>
      </c>
      <c r="AD158" s="10">
        <v>311382</v>
      </c>
      <c r="AE158" s="10">
        <v>461428</v>
      </c>
      <c r="AF158" s="10">
        <v>11</v>
      </c>
      <c r="AG158" s="10">
        <v>0</v>
      </c>
      <c r="AH158" s="10">
        <v>0</v>
      </c>
      <c r="AI158" s="10">
        <v>461439</v>
      </c>
      <c r="AJ158" s="10">
        <v>14343</v>
      </c>
      <c r="AK158" s="10">
        <v>0</v>
      </c>
      <c r="AL158" s="10">
        <v>0</v>
      </c>
      <c r="AM158" s="10">
        <v>0</v>
      </c>
      <c r="AN158" s="10">
        <v>1233</v>
      </c>
      <c r="AO158" s="10">
        <v>0</v>
      </c>
      <c r="AP158" s="10">
        <v>3382</v>
      </c>
      <c r="AQ158" s="10">
        <v>290</v>
      </c>
      <c r="AR158" s="10">
        <v>0</v>
      </c>
      <c r="AS158" s="10">
        <v>19248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1693172</v>
      </c>
      <c r="BJ158" s="10">
        <v>0</v>
      </c>
      <c r="BK158" s="10">
        <v>0</v>
      </c>
      <c r="BL158" s="10">
        <v>1693172</v>
      </c>
    </row>
    <row r="159" spans="2:64" ht="15.95" customHeight="1" x14ac:dyDescent="0.25">
      <c r="B159" s="1" t="s">
        <v>328</v>
      </c>
      <c r="C159" s="1" t="s">
        <v>329</v>
      </c>
      <c r="D159" s="10">
        <v>3278.22</v>
      </c>
      <c r="E159" s="10">
        <v>0</v>
      </c>
      <c r="F159" s="10">
        <v>0</v>
      </c>
      <c r="G159" s="10">
        <v>4107.87</v>
      </c>
      <c r="H159" s="10">
        <v>4107.87</v>
      </c>
      <c r="I159" s="10">
        <v>0</v>
      </c>
      <c r="J159" s="10">
        <v>37144.639999999999</v>
      </c>
      <c r="K159" s="10">
        <v>0</v>
      </c>
      <c r="L159" s="10">
        <v>37144.639999999999</v>
      </c>
      <c r="M159" s="10">
        <v>0</v>
      </c>
      <c r="N159" s="10">
        <v>0</v>
      </c>
      <c r="O159" s="10">
        <v>0</v>
      </c>
      <c r="P159" s="10">
        <v>44530.73</v>
      </c>
      <c r="Q159" s="10">
        <v>0</v>
      </c>
      <c r="R159" s="10">
        <v>0</v>
      </c>
      <c r="S159" s="10">
        <v>20435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20435</v>
      </c>
      <c r="AA159" s="10">
        <v>0</v>
      </c>
      <c r="AB159" s="10">
        <v>1204.95</v>
      </c>
      <c r="AC159" s="10">
        <v>6849.07</v>
      </c>
      <c r="AD159" s="10">
        <v>8054.02</v>
      </c>
      <c r="AE159" s="10">
        <v>10241.25</v>
      </c>
      <c r="AF159" s="10">
        <v>0</v>
      </c>
      <c r="AG159" s="10">
        <v>0</v>
      </c>
      <c r="AH159" s="10">
        <v>0</v>
      </c>
      <c r="AI159" s="10">
        <v>10241.25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38730.269999999997</v>
      </c>
      <c r="BJ159" s="10">
        <v>0</v>
      </c>
      <c r="BK159" s="10">
        <v>0</v>
      </c>
      <c r="BL159" s="10">
        <v>38730.269999999997</v>
      </c>
    </row>
    <row r="160" spans="2:64" ht="15.95" customHeight="1" x14ac:dyDescent="0.25">
      <c r="B160" s="1" t="s">
        <v>330</v>
      </c>
      <c r="C160" s="1" t="s">
        <v>331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330159.67</v>
      </c>
      <c r="K160" s="10">
        <v>0</v>
      </c>
      <c r="L160" s="10">
        <v>330159.67</v>
      </c>
      <c r="M160" s="10">
        <v>0</v>
      </c>
      <c r="N160" s="10">
        <v>0</v>
      </c>
      <c r="O160" s="10">
        <v>0</v>
      </c>
      <c r="P160" s="10">
        <v>330159.67</v>
      </c>
      <c r="Q160" s="10">
        <v>0</v>
      </c>
      <c r="R160" s="10">
        <v>0</v>
      </c>
      <c r="S160" s="10">
        <v>41266.78</v>
      </c>
      <c r="T160" s="10">
        <v>93235.5</v>
      </c>
      <c r="U160" s="10">
        <v>0</v>
      </c>
      <c r="V160" s="10">
        <v>106837.52</v>
      </c>
      <c r="W160" s="10">
        <v>0</v>
      </c>
      <c r="X160" s="10">
        <v>0</v>
      </c>
      <c r="Y160" s="10">
        <v>0</v>
      </c>
      <c r="Z160" s="10">
        <v>241339.8</v>
      </c>
      <c r="AA160" s="10">
        <v>0</v>
      </c>
      <c r="AB160" s="10">
        <v>27421.3</v>
      </c>
      <c r="AC160" s="10">
        <v>41827.54</v>
      </c>
      <c r="AD160" s="10">
        <v>69248.84</v>
      </c>
      <c r="AE160" s="10">
        <v>11668.8</v>
      </c>
      <c r="AF160" s="10">
        <v>0</v>
      </c>
      <c r="AG160" s="10">
        <v>0</v>
      </c>
      <c r="AH160" s="10">
        <v>0</v>
      </c>
      <c r="AI160" s="10">
        <v>11668.8</v>
      </c>
      <c r="AJ160" s="10">
        <v>2740.17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2718.3</v>
      </c>
      <c r="AR160" s="10">
        <v>0</v>
      </c>
      <c r="AS160" s="10">
        <v>5458.47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775.76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775.76</v>
      </c>
      <c r="BI160" s="10">
        <v>328491.67</v>
      </c>
      <c r="BJ160" s="10">
        <v>0</v>
      </c>
      <c r="BK160" s="10">
        <v>0</v>
      </c>
      <c r="BL160" s="10">
        <v>328491.67</v>
      </c>
    </row>
    <row r="161" spans="2:64" ht="15.95" customHeight="1" x14ac:dyDescent="0.25">
      <c r="B161" s="1" t="s">
        <v>332</v>
      </c>
      <c r="C161" s="1" t="s">
        <v>333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81139.14</v>
      </c>
      <c r="K161" s="10">
        <v>0</v>
      </c>
      <c r="L161" s="10">
        <v>81139.14</v>
      </c>
      <c r="M161" s="10">
        <v>0</v>
      </c>
      <c r="N161" s="10">
        <v>0</v>
      </c>
      <c r="O161" s="10">
        <v>0</v>
      </c>
      <c r="P161" s="10">
        <v>81139.14</v>
      </c>
      <c r="Q161" s="10">
        <v>0</v>
      </c>
      <c r="R161" s="10">
        <v>0</v>
      </c>
      <c r="S161" s="10">
        <v>23310.32</v>
      </c>
      <c r="T161" s="10">
        <v>0</v>
      </c>
      <c r="U161" s="10">
        <v>0</v>
      </c>
      <c r="V161" s="10">
        <v>27796.73</v>
      </c>
      <c r="W161" s="10">
        <v>0</v>
      </c>
      <c r="X161" s="10">
        <v>0</v>
      </c>
      <c r="Y161" s="10">
        <v>0</v>
      </c>
      <c r="Z161" s="10">
        <v>51107.05</v>
      </c>
      <c r="AA161" s="10">
        <v>0</v>
      </c>
      <c r="AB161" s="10">
        <v>3754.85</v>
      </c>
      <c r="AC161" s="10">
        <v>4030.63</v>
      </c>
      <c r="AD161" s="10">
        <v>7785.48</v>
      </c>
      <c r="AE161" s="10">
        <v>25986.05</v>
      </c>
      <c r="AF161" s="10">
        <v>0</v>
      </c>
      <c r="AG161" s="10">
        <v>0</v>
      </c>
      <c r="AH161" s="10">
        <v>0</v>
      </c>
      <c r="AI161" s="10">
        <v>25986.05</v>
      </c>
      <c r="AJ161" s="10">
        <v>2357.8200000000002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1050</v>
      </c>
      <c r="AR161" s="10">
        <v>0</v>
      </c>
      <c r="AS161" s="10">
        <v>3407.82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88286.399999999994</v>
      </c>
      <c r="BJ161" s="10">
        <v>-7147.26</v>
      </c>
      <c r="BK161" s="10">
        <v>-7147.26</v>
      </c>
      <c r="BL161" s="10">
        <v>81139.14</v>
      </c>
    </row>
    <row r="162" spans="2:64" ht="15.95" customHeight="1" x14ac:dyDescent="0.25">
      <c r="B162" s="1" t="s">
        <v>334</v>
      </c>
      <c r="C162" s="1" t="s">
        <v>335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4744</v>
      </c>
      <c r="J162" s="10">
        <v>236687</v>
      </c>
      <c r="K162" s="10">
        <v>0</v>
      </c>
      <c r="L162" s="10">
        <v>241431</v>
      </c>
      <c r="M162" s="10">
        <v>0</v>
      </c>
      <c r="N162" s="10">
        <v>0</v>
      </c>
      <c r="O162" s="10">
        <v>0</v>
      </c>
      <c r="P162" s="10">
        <v>241431</v>
      </c>
      <c r="Q162" s="10">
        <v>0</v>
      </c>
      <c r="R162" s="10">
        <v>0</v>
      </c>
      <c r="S162" s="10">
        <v>27449</v>
      </c>
      <c r="T162" s="10">
        <v>40346</v>
      </c>
      <c r="U162" s="10">
        <v>506</v>
      </c>
      <c r="V162" s="10">
        <v>90297</v>
      </c>
      <c r="W162" s="10">
        <v>0</v>
      </c>
      <c r="X162" s="10">
        <v>0</v>
      </c>
      <c r="Y162" s="10">
        <v>0</v>
      </c>
      <c r="Z162" s="10">
        <v>158598</v>
      </c>
      <c r="AA162" s="10">
        <v>31571</v>
      </c>
      <c r="AB162" s="10">
        <v>13336</v>
      </c>
      <c r="AC162" s="10">
        <v>15286</v>
      </c>
      <c r="AD162" s="10">
        <v>60193</v>
      </c>
      <c r="AE162" s="10">
        <v>22640</v>
      </c>
      <c r="AF162" s="10">
        <v>0</v>
      </c>
      <c r="AG162" s="10">
        <v>0</v>
      </c>
      <c r="AH162" s="10">
        <v>0</v>
      </c>
      <c r="AI162" s="10">
        <v>22640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241431</v>
      </c>
      <c r="BJ162" s="10">
        <v>0</v>
      </c>
      <c r="BK162" s="10">
        <v>0</v>
      </c>
      <c r="BL162" s="10">
        <v>241431</v>
      </c>
    </row>
    <row r="163" spans="2:64" ht="15.95" customHeight="1" x14ac:dyDescent="0.25">
      <c r="B163" s="16" t="s">
        <v>336</v>
      </c>
      <c r="C163" s="16" t="s">
        <v>337</v>
      </c>
      <c r="D163" s="17">
        <v>16896.82</v>
      </c>
      <c r="E163" s="17">
        <v>0</v>
      </c>
      <c r="F163" s="17">
        <v>0</v>
      </c>
      <c r="G163" s="17">
        <v>0</v>
      </c>
      <c r="H163" s="17">
        <v>0</v>
      </c>
      <c r="I163" s="17">
        <v>5124.2</v>
      </c>
      <c r="J163" s="17">
        <v>13044.93</v>
      </c>
      <c r="K163" s="17">
        <v>0</v>
      </c>
      <c r="L163" s="17">
        <v>18169.13</v>
      </c>
      <c r="M163" s="17">
        <v>0</v>
      </c>
      <c r="N163" s="17">
        <v>0</v>
      </c>
      <c r="O163" s="17">
        <v>0</v>
      </c>
      <c r="P163" s="17">
        <v>35065.949999999997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28504.91</v>
      </c>
      <c r="W163" s="17">
        <v>0</v>
      </c>
      <c r="X163" s="17">
        <v>0</v>
      </c>
      <c r="Y163" s="17">
        <v>0</v>
      </c>
      <c r="Z163" s="17">
        <v>28504.91</v>
      </c>
      <c r="AA163" s="17">
        <v>0</v>
      </c>
      <c r="AB163" s="17">
        <v>2486.61</v>
      </c>
      <c r="AC163" s="17">
        <v>74.430000000000007</v>
      </c>
      <c r="AD163" s="17">
        <v>2561.04</v>
      </c>
      <c r="AE163" s="17">
        <v>4000</v>
      </c>
      <c r="AF163" s="17">
        <v>0</v>
      </c>
      <c r="AG163" s="17">
        <v>0</v>
      </c>
      <c r="AH163" s="17">
        <v>0</v>
      </c>
      <c r="AI163" s="17">
        <v>4000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0</v>
      </c>
      <c r="BE163" s="17">
        <v>0</v>
      </c>
      <c r="BF163" s="17">
        <v>0</v>
      </c>
      <c r="BG163" s="17">
        <v>0</v>
      </c>
      <c r="BH163" s="17">
        <v>0</v>
      </c>
      <c r="BI163" s="17">
        <v>35065.949999999997</v>
      </c>
      <c r="BJ163" s="17">
        <v>0</v>
      </c>
      <c r="BK163" s="17">
        <v>0</v>
      </c>
      <c r="BL163" s="17">
        <v>35065.949999999997</v>
      </c>
    </row>
    <row r="164" spans="2:64" ht="15.95" customHeight="1" x14ac:dyDescent="0.25">
      <c r="B164" s="18"/>
      <c r="C164" s="18" t="s">
        <v>392</v>
      </c>
      <c r="D164" s="19">
        <f>SUM(D49:D163)</f>
        <v>19259027.420000002</v>
      </c>
      <c r="E164" s="19">
        <f t="shared" ref="E164:BL164" si="1">SUM(E49:E163)</f>
        <v>0</v>
      </c>
      <c r="F164" s="19">
        <f t="shared" si="1"/>
        <v>0</v>
      </c>
      <c r="G164" s="19">
        <f t="shared" si="1"/>
        <v>181347.52000000002</v>
      </c>
      <c r="H164" s="19">
        <f t="shared" si="1"/>
        <v>181347.52000000002</v>
      </c>
      <c r="I164" s="19">
        <f t="shared" si="1"/>
        <v>311278.59000000003</v>
      </c>
      <c r="J164" s="19">
        <f t="shared" si="1"/>
        <v>63464194.499999993</v>
      </c>
      <c r="K164" s="19">
        <f t="shared" si="1"/>
        <v>0</v>
      </c>
      <c r="L164" s="19">
        <f t="shared" si="1"/>
        <v>63775473.089999996</v>
      </c>
      <c r="M164" s="19">
        <f t="shared" si="1"/>
        <v>51555</v>
      </c>
      <c r="N164" s="19">
        <f t="shared" si="1"/>
        <v>0</v>
      </c>
      <c r="O164" s="19">
        <f t="shared" si="1"/>
        <v>51555</v>
      </c>
      <c r="P164" s="19">
        <f t="shared" si="1"/>
        <v>83267403.030000016</v>
      </c>
      <c r="Q164" s="19">
        <f t="shared" si="1"/>
        <v>868257.59</v>
      </c>
      <c r="R164" s="19">
        <f t="shared" si="1"/>
        <v>489871.99</v>
      </c>
      <c r="S164" s="19">
        <f t="shared" si="1"/>
        <v>20870328.18999999</v>
      </c>
      <c r="T164" s="19">
        <f t="shared" si="1"/>
        <v>2197456.1</v>
      </c>
      <c r="U164" s="19">
        <f t="shared" si="1"/>
        <v>518294.25</v>
      </c>
      <c r="V164" s="19">
        <f t="shared" si="1"/>
        <v>14242974.819999998</v>
      </c>
      <c r="W164" s="19">
        <f t="shared" si="1"/>
        <v>0</v>
      </c>
      <c r="X164" s="19">
        <f t="shared" si="1"/>
        <v>51786.479999999996</v>
      </c>
      <c r="Y164" s="19">
        <f t="shared" si="1"/>
        <v>3317790.88</v>
      </c>
      <c r="Z164" s="19">
        <f t="shared" si="1"/>
        <v>42556760.300000012</v>
      </c>
      <c r="AA164" s="19">
        <f t="shared" si="1"/>
        <v>722138.69000000006</v>
      </c>
      <c r="AB164" s="19">
        <f t="shared" si="1"/>
        <v>3765357.930000002</v>
      </c>
      <c r="AC164" s="19">
        <f t="shared" si="1"/>
        <v>6188285.6600000001</v>
      </c>
      <c r="AD164" s="19">
        <f t="shared" si="1"/>
        <v>10675782.279999999</v>
      </c>
      <c r="AE164" s="19">
        <f t="shared" si="1"/>
        <v>7461757.629999998</v>
      </c>
      <c r="AF164" s="19">
        <f t="shared" si="1"/>
        <v>82514.930000000022</v>
      </c>
      <c r="AG164" s="19">
        <f t="shared" si="1"/>
        <v>24599.859999999997</v>
      </c>
      <c r="AH164" s="19">
        <f t="shared" si="1"/>
        <v>76756.960000000006</v>
      </c>
      <c r="AI164" s="19">
        <f t="shared" si="1"/>
        <v>7645629.3799999999</v>
      </c>
      <c r="AJ164" s="19">
        <f t="shared" si="1"/>
        <v>963190.69</v>
      </c>
      <c r="AK164" s="19">
        <f t="shared" si="1"/>
        <v>12812</v>
      </c>
      <c r="AL164" s="19">
        <f t="shared" si="1"/>
        <v>0</v>
      </c>
      <c r="AM164" s="19">
        <f t="shared" si="1"/>
        <v>26710.66</v>
      </c>
      <c r="AN164" s="19">
        <f t="shared" si="1"/>
        <v>211904.65999999995</v>
      </c>
      <c r="AO164" s="19">
        <f t="shared" si="1"/>
        <v>0</v>
      </c>
      <c r="AP164" s="19">
        <f t="shared" si="1"/>
        <v>449923.37</v>
      </c>
      <c r="AQ164" s="19">
        <f t="shared" si="1"/>
        <v>181344.41</v>
      </c>
      <c r="AR164" s="19">
        <f t="shared" si="1"/>
        <v>9493.32</v>
      </c>
      <c r="AS164" s="19">
        <f t="shared" si="1"/>
        <v>1855379.1100000008</v>
      </c>
      <c r="AT164" s="19">
        <f t="shared" si="1"/>
        <v>0</v>
      </c>
      <c r="AU164" s="19">
        <f t="shared" si="1"/>
        <v>0</v>
      </c>
      <c r="AV164" s="19">
        <f t="shared" si="1"/>
        <v>398849.56999999995</v>
      </c>
      <c r="AW164" s="19">
        <f t="shared" si="1"/>
        <v>0</v>
      </c>
      <c r="AX164" s="19">
        <f t="shared" si="1"/>
        <v>0</v>
      </c>
      <c r="AY164" s="19">
        <f t="shared" si="1"/>
        <v>0</v>
      </c>
      <c r="AZ164" s="19">
        <f t="shared" si="1"/>
        <v>398849.56999999995</v>
      </c>
      <c r="BA164" s="19">
        <f t="shared" si="1"/>
        <v>19325.309999999998</v>
      </c>
      <c r="BB164" s="19">
        <f t="shared" si="1"/>
        <v>0</v>
      </c>
      <c r="BC164" s="19">
        <f t="shared" si="1"/>
        <v>0</v>
      </c>
      <c r="BD164" s="19">
        <f t="shared" si="1"/>
        <v>0</v>
      </c>
      <c r="BE164" s="19">
        <f t="shared" si="1"/>
        <v>0</v>
      </c>
      <c r="BF164" s="19">
        <f t="shared" si="1"/>
        <v>35.14</v>
      </c>
      <c r="BG164" s="19">
        <f t="shared" si="1"/>
        <v>0</v>
      </c>
      <c r="BH164" s="19">
        <f t="shared" si="1"/>
        <v>19360.449999999997</v>
      </c>
      <c r="BI164" s="19">
        <f t="shared" si="1"/>
        <v>63151761.090000011</v>
      </c>
      <c r="BJ164" s="19">
        <f t="shared" si="1"/>
        <v>7005849.54</v>
      </c>
      <c r="BK164" s="19">
        <f t="shared" si="1"/>
        <v>7005849.54</v>
      </c>
      <c r="BL164" s="19">
        <f t="shared" si="1"/>
        <v>70157610.63000001</v>
      </c>
    </row>
    <row r="165" spans="2:64" ht="15.95" customHeight="1" x14ac:dyDescent="0.25">
      <c r="B165" s="18"/>
      <c r="C165" s="18" t="s">
        <v>393</v>
      </c>
      <c r="D165" s="19">
        <f>D164+D48</f>
        <v>20995564.370000001</v>
      </c>
      <c r="E165" s="19">
        <f t="shared" ref="E165:BL165" si="2">E164+E48</f>
        <v>10829952.529999999</v>
      </c>
      <c r="F165" s="19">
        <f t="shared" si="2"/>
        <v>48050</v>
      </c>
      <c r="G165" s="19">
        <f t="shared" si="2"/>
        <v>9983690.839999998</v>
      </c>
      <c r="H165" s="19">
        <f t="shared" si="2"/>
        <v>20861693.370000001</v>
      </c>
      <c r="I165" s="19">
        <f t="shared" si="2"/>
        <v>14700687.75</v>
      </c>
      <c r="J165" s="19">
        <f t="shared" si="2"/>
        <v>370060989.83999997</v>
      </c>
      <c r="K165" s="19">
        <f t="shared" si="2"/>
        <v>737937.43</v>
      </c>
      <c r="L165" s="19">
        <f t="shared" si="2"/>
        <v>385499615.01999992</v>
      </c>
      <c r="M165" s="19">
        <f t="shared" si="2"/>
        <v>264621.41000000003</v>
      </c>
      <c r="N165" s="19">
        <f t="shared" si="2"/>
        <v>6663250.1900000004</v>
      </c>
      <c r="O165" s="19">
        <f t="shared" si="2"/>
        <v>6927871.6000000006</v>
      </c>
      <c r="P165" s="19">
        <f t="shared" si="2"/>
        <v>434284744.36000013</v>
      </c>
      <c r="Q165" s="19">
        <f t="shared" si="2"/>
        <v>6499018.2000000002</v>
      </c>
      <c r="R165" s="19">
        <f t="shared" si="2"/>
        <v>2180763.34</v>
      </c>
      <c r="S165" s="19">
        <f t="shared" si="2"/>
        <v>157043289</v>
      </c>
      <c r="T165" s="19">
        <f t="shared" si="2"/>
        <v>31229306.900000002</v>
      </c>
      <c r="U165" s="19">
        <f t="shared" si="2"/>
        <v>3146838.7199999997</v>
      </c>
      <c r="V165" s="19">
        <f t="shared" si="2"/>
        <v>68261454.059999987</v>
      </c>
      <c r="W165" s="19">
        <f t="shared" si="2"/>
        <v>1686694.88</v>
      </c>
      <c r="X165" s="19">
        <f t="shared" si="2"/>
        <v>423650.37999999995</v>
      </c>
      <c r="Y165" s="19">
        <f t="shared" si="2"/>
        <v>4561613.82</v>
      </c>
      <c r="Z165" s="19">
        <f t="shared" si="2"/>
        <v>275032629.30000001</v>
      </c>
      <c r="AA165" s="19">
        <f t="shared" si="2"/>
        <v>44208154.460000001</v>
      </c>
      <c r="AB165" s="19">
        <f t="shared" si="2"/>
        <v>20676072.359999999</v>
      </c>
      <c r="AC165" s="19">
        <f t="shared" si="2"/>
        <v>48880029.670000002</v>
      </c>
      <c r="AD165" s="19">
        <f t="shared" si="2"/>
        <v>113764256.48999996</v>
      </c>
      <c r="AE165" s="19">
        <f t="shared" si="2"/>
        <v>15978857.949999999</v>
      </c>
      <c r="AF165" s="19">
        <f t="shared" si="2"/>
        <v>157297.00000000003</v>
      </c>
      <c r="AG165" s="19">
        <f t="shared" si="2"/>
        <v>546183.72</v>
      </c>
      <c r="AH165" s="19">
        <f t="shared" si="2"/>
        <v>566205.07999999996</v>
      </c>
      <c r="AI165" s="19">
        <f t="shared" si="2"/>
        <v>17248543.75</v>
      </c>
      <c r="AJ165" s="19">
        <f t="shared" si="2"/>
        <v>3331554.32</v>
      </c>
      <c r="AK165" s="19">
        <f t="shared" si="2"/>
        <v>140979.82</v>
      </c>
      <c r="AL165" s="19">
        <f t="shared" si="2"/>
        <v>0</v>
      </c>
      <c r="AM165" s="19">
        <f t="shared" si="2"/>
        <v>53205.32</v>
      </c>
      <c r="AN165" s="19">
        <f t="shared" si="2"/>
        <v>311446.57999999996</v>
      </c>
      <c r="AO165" s="19">
        <f t="shared" si="2"/>
        <v>361.73</v>
      </c>
      <c r="AP165" s="19">
        <f t="shared" si="2"/>
        <v>1087833.93</v>
      </c>
      <c r="AQ165" s="19">
        <f t="shared" si="2"/>
        <v>488367.5</v>
      </c>
      <c r="AR165" s="19">
        <f t="shared" si="2"/>
        <v>18448.349999999999</v>
      </c>
      <c r="AS165" s="19">
        <f t="shared" si="2"/>
        <v>5432197.5500000007</v>
      </c>
      <c r="AT165" s="19">
        <f t="shared" si="2"/>
        <v>0</v>
      </c>
      <c r="AU165" s="19">
        <f t="shared" si="2"/>
        <v>944</v>
      </c>
      <c r="AV165" s="19">
        <f t="shared" si="2"/>
        <v>847266.80999999994</v>
      </c>
      <c r="AW165" s="19">
        <f t="shared" si="2"/>
        <v>0</v>
      </c>
      <c r="AX165" s="19">
        <f t="shared" si="2"/>
        <v>0</v>
      </c>
      <c r="AY165" s="19">
        <f t="shared" si="2"/>
        <v>0</v>
      </c>
      <c r="AZ165" s="19">
        <f t="shared" si="2"/>
        <v>848210.80999999994</v>
      </c>
      <c r="BA165" s="19">
        <f t="shared" si="2"/>
        <v>81682.76999999999</v>
      </c>
      <c r="BB165" s="19">
        <f t="shared" si="2"/>
        <v>0</v>
      </c>
      <c r="BC165" s="19">
        <f t="shared" si="2"/>
        <v>0</v>
      </c>
      <c r="BD165" s="19">
        <f t="shared" si="2"/>
        <v>0</v>
      </c>
      <c r="BE165" s="19">
        <f t="shared" si="2"/>
        <v>0</v>
      </c>
      <c r="BF165" s="19">
        <f t="shared" si="2"/>
        <v>3668.6400000000003</v>
      </c>
      <c r="BG165" s="19">
        <f t="shared" si="2"/>
        <v>-46023</v>
      </c>
      <c r="BH165" s="19">
        <f t="shared" si="2"/>
        <v>39328.410000000003</v>
      </c>
      <c r="BI165" s="19">
        <f t="shared" si="2"/>
        <v>412365166.31000012</v>
      </c>
      <c r="BJ165" s="19">
        <f t="shared" si="2"/>
        <v>7377531.8399999999</v>
      </c>
      <c r="BK165" s="19">
        <f t="shared" si="2"/>
        <v>7377531.8399999999</v>
      </c>
      <c r="BL165" s="19">
        <f t="shared" si="2"/>
        <v>419742698.15000004</v>
      </c>
    </row>
    <row r="168" spans="2:64" ht="15.95" customHeight="1" x14ac:dyDescent="0.25">
      <c r="B168" s="5" t="s">
        <v>395</v>
      </c>
    </row>
    <row r="169" spans="2:64" ht="15.95" customHeight="1" x14ac:dyDescent="0.25">
      <c r="B169" s="20" t="s">
        <v>396</v>
      </c>
    </row>
  </sheetData>
  <mergeCells count="2">
    <mergeCell ref="B4:C5"/>
    <mergeCell ref="B2:C2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2/1/2022 2:50:05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69"/>
  <sheetViews>
    <sheetView showGridLines="0" zoomScaleNormal="100" workbookViewId="0">
      <pane xSplit="3" ySplit="6" topLeftCell="D7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8.7109375" defaultRowHeight="15.95" customHeight="1" x14ac:dyDescent="0.25"/>
  <cols>
    <col min="1" max="1" width="2.28515625" style="2" customWidth="1"/>
    <col min="2" max="2" width="13.7109375" style="2" customWidth="1"/>
    <col min="3" max="3" width="43.42578125" style="2" bestFit="1" customWidth="1"/>
    <col min="4" max="64" width="25.5703125" style="2" customWidth="1"/>
    <col min="65" max="65" width="20.5703125" style="2" customWidth="1"/>
    <col min="66" max="66" width="6.85546875" style="2" customWidth="1"/>
    <col min="67" max="16384" width="8.7109375" style="2"/>
  </cols>
  <sheetData>
    <row r="1" spans="1:64" ht="15.95" customHeight="1" x14ac:dyDescent="0.25">
      <c r="A1" s="3" t="s">
        <v>1</v>
      </c>
      <c r="C1" s="3"/>
      <c r="D1" s="3"/>
      <c r="E1" s="3"/>
      <c r="F1" s="3"/>
    </row>
    <row r="2" spans="1:64" s="5" customFormat="1" ht="15.95" customHeight="1" x14ac:dyDescent="0.25">
      <c r="A2" s="4"/>
      <c r="B2" s="21" t="s">
        <v>0</v>
      </c>
      <c r="C2" s="21"/>
      <c r="D2" s="4"/>
      <c r="E2" s="4"/>
      <c r="F2" s="4"/>
    </row>
    <row r="3" spans="1:64" s="5" customFormat="1" ht="15.95" customHeight="1" x14ac:dyDescent="0.25">
      <c r="D3" s="2" t="s">
        <v>394</v>
      </c>
    </row>
    <row r="4" spans="1:64" s="5" customFormat="1" ht="15.95" customHeight="1" x14ac:dyDescent="0.25">
      <c r="A4" s="4"/>
      <c r="B4" s="21" t="s">
        <v>341</v>
      </c>
      <c r="C4" s="21"/>
      <c r="D4" s="13"/>
      <c r="E4" s="12" t="s">
        <v>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2" t="s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5"/>
      <c r="BJ4" s="12" t="s">
        <v>1</v>
      </c>
      <c r="BK4" s="14"/>
      <c r="BL4" s="15"/>
    </row>
    <row r="5" spans="1:64" s="5" customFormat="1" ht="28.5" x14ac:dyDescent="0.25">
      <c r="A5" s="4"/>
      <c r="B5" s="22"/>
      <c r="C5" s="22"/>
      <c r="D5" s="6"/>
      <c r="E5" s="7" t="s">
        <v>4</v>
      </c>
      <c r="F5" s="8"/>
      <c r="G5" s="8"/>
      <c r="H5" s="9"/>
      <c r="I5" s="7" t="s">
        <v>5</v>
      </c>
      <c r="J5" s="8"/>
      <c r="K5" s="8"/>
      <c r="L5" s="9"/>
      <c r="M5" s="7" t="s">
        <v>6</v>
      </c>
      <c r="N5" s="8"/>
      <c r="O5" s="9"/>
      <c r="P5" s="7" t="s">
        <v>7</v>
      </c>
      <c r="Q5" s="7" t="s">
        <v>8</v>
      </c>
      <c r="R5" s="8"/>
      <c r="S5" s="8"/>
      <c r="T5" s="8"/>
      <c r="U5" s="8"/>
      <c r="V5" s="8"/>
      <c r="W5" s="8"/>
      <c r="X5" s="8"/>
      <c r="Y5" s="8"/>
      <c r="Z5" s="9"/>
      <c r="AA5" s="7" t="s">
        <v>9</v>
      </c>
      <c r="AB5" s="8"/>
      <c r="AC5" s="8"/>
      <c r="AD5" s="9"/>
      <c r="AE5" s="7" t="s">
        <v>10</v>
      </c>
      <c r="AF5" s="8"/>
      <c r="AG5" s="8"/>
      <c r="AH5" s="8"/>
      <c r="AI5" s="9"/>
      <c r="AJ5" s="7" t="s">
        <v>11</v>
      </c>
      <c r="AK5" s="8"/>
      <c r="AL5" s="8"/>
      <c r="AM5" s="8"/>
      <c r="AN5" s="8"/>
      <c r="AO5" s="8"/>
      <c r="AP5" s="8"/>
      <c r="AQ5" s="8"/>
      <c r="AR5" s="8"/>
      <c r="AS5" s="9"/>
      <c r="AT5" s="7" t="s">
        <v>12</v>
      </c>
      <c r="AU5" s="8"/>
      <c r="AV5" s="8"/>
      <c r="AW5" s="8"/>
      <c r="AX5" s="8"/>
      <c r="AY5" s="8"/>
      <c r="AZ5" s="9"/>
      <c r="BA5" s="7" t="s">
        <v>13</v>
      </c>
      <c r="BB5" s="8"/>
      <c r="BC5" s="8"/>
      <c r="BD5" s="8"/>
      <c r="BE5" s="8"/>
      <c r="BF5" s="8"/>
      <c r="BG5" s="8"/>
      <c r="BH5" s="9"/>
      <c r="BI5" s="7" t="s">
        <v>14</v>
      </c>
      <c r="BJ5" s="7" t="s">
        <v>1</v>
      </c>
      <c r="BK5" s="9"/>
      <c r="BL5" s="7" t="s">
        <v>15</v>
      </c>
    </row>
    <row r="6" spans="1:64" s="5" customFormat="1" ht="28.5" x14ac:dyDescent="0.25">
      <c r="B6" s="12" t="s">
        <v>16</v>
      </c>
      <c r="C6" s="12" t="s">
        <v>338</v>
      </c>
      <c r="D6" s="12" t="s">
        <v>18</v>
      </c>
      <c r="E6" s="12" t="s">
        <v>346</v>
      </c>
      <c r="F6" s="12" t="s">
        <v>347</v>
      </c>
      <c r="G6" s="12" t="s">
        <v>348</v>
      </c>
      <c r="H6" s="12" t="s">
        <v>19</v>
      </c>
      <c r="I6" s="12" t="s">
        <v>349</v>
      </c>
      <c r="J6" s="12" t="s">
        <v>350</v>
      </c>
      <c r="K6" s="12" t="s">
        <v>348</v>
      </c>
      <c r="L6" s="12" t="s">
        <v>20</v>
      </c>
      <c r="M6" s="12" t="s">
        <v>351</v>
      </c>
      <c r="N6" s="12" t="s">
        <v>352</v>
      </c>
      <c r="O6" s="12" t="s">
        <v>21</v>
      </c>
      <c r="P6" s="12" t="s">
        <v>1</v>
      </c>
      <c r="Q6" s="12" t="s">
        <v>353</v>
      </c>
      <c r="R6" s="12" t="s">
        <v>354</v>
      </c>
      <c r="S6" s="12" t="s">
        <v>355</v>
      </c>
      <c r="T6" s="12" t="s">
        <v>356</v>
      </c>
      <c r="U6" s="12" t="s">
        <v>357</v>
      </c>
      <c r="V6" s="12" t="s">
        <v>358</v>
      </c>
      <c r="W6" s="12" t="s">
        <v>359</v>
      </c>
      <c r="X6" s="12" t="s">
        <v>360</v>
      </c>
      <c r="Y6" s="12" t="s">
        <v>361</v>
      </c>
      <c r="Z6" s="12" t="s">
        <v>22</v>
      </c>
      <c r="AA6" s="12" t="s">
        <v>362</v>
      </c>
      <c r="AB6" s="12" t="s">
        <v>363</v>
      </c>
      <c r="AC6" s="12" t="s">
        <v>23</v>
      </c>
      <c r="AD6" s="12" t="s">
        <v>24</v>
      </c>
      <c r="AE6" s="12" t="s">
        <v>364</v>
      </c>
      <c r="AF6" s="12" t="s">
        <v>365</v>
      </c>
      <c r="AG6" s="12" t="s">
        <v>366</v>
      </c>
      <c r="AH6" s="12" t="s">
        <v>367</v>
      </c>
      <c r="AI6" s="12" t="s">
        <v>25</v>
      </c>
      <c r="AJ6" s="12" t="s">
        <v>368</v>
      </c>
      <c r="AK6" s="12" t="s">
        <v>369</v>
      </c>
      <c r="AL6" s="12" t="s">
        <v>370</v>
      </c>
      <c r="AM6" s="12" t="s">
        <v>371</v>
      </c>
      <c r="AN6" s="12" t="s">
        <v>372</v>
      </c>
      <c r="AO6" s="12" t="s">
        <v>373</v>
      </c>
      <c r="AP6" s="12" t="s">
        <v>26</v>
      </c>
      <c r="AQ6" s="12" t="s">
        <v>374</v>
      </c>
      <c r="AR6" s="12" t="s">
        <v>375</v>
      </c>
      <c r="AS6" s="12" t="s">
        <v>27</v>
      </c>
      <c r="AT6" s="12" t="s">
        <v>376</v>
      </c>
      <c r="AU6" s="12" t="s">
        <v>377</v>
      </c>
      <c r="AV6" s="12" t="s">
        <v>378</v>
      </c>
      <c r="AW6" s="12" t="s">
        <v>379</v>
      </c>
      <c r="AX6" s="12" t="s">
        <v>380</v>
      </c>
      <c r="AY6" s="12" t="s">
        <v>381</v>
      </c>
      <c r="AZ6" s="12" t="s">
        <v>28</v>
      </c>
      <c r="BA6" s="12" t="s">
        <v>382</v>
      </c>
      <c r="BB6" s="12" t="s">
        <v>383</v>
      </c>
      <c r="BC6" s="12" t="s">
        <v>384</v>
      </c>
      <c r="BD6" s="12" t="s">
        <v>385</v>
      </c>
      <c r="BE6" s="12" t="s">
        <v>386</v>
      </c>
      <c r="BF6" s="12" t="s">
        <v>387</v>
      </c>
      <c r="BG6" s="12" t="s">
        <v>388</v>
      </c>
      <c r="BH6" s="12" t="s">
        <v>29</v>
      </c>
      <c r="BI6" s="12" t="s">
        <v>1</v>
      </c>
      <c r="BJ6" s="12" t="s">
        <v>389</v>
      </c>
      <c r="BK6" s="12" t="s">
        <v>390</v>
      </c>
      <c r="BL6" s="12" t="s">
        <v>1</v>
      </c>
    </row>
    <row r="7" spans="1:64" ht="15.95" customHeight="1" x14ac:dyDescent="0.25">
      <c r="B7" s="1" t="s">
        <v>30</v>
      </c>
      <c r="C7" s="1" t="s">
        <v>31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17255364</v>
      </c>
      <c r="O7" s="11">
        <v>17255364</v>
      </c>
      <c r="P7" s="11">
        <v>17255364</v>
      </c>
      <c r="Q7" s="11">
        <v>0</v>
      </c>
      <c r="R7" s="11">
        <v>0</v>
      </c>
      <c r="S7" s="11">
        <v>6435454</v>
      </c>
      <c r="T7" s="11">
        <v>0</v>
      </c>
      <c r="U7" s="11">
        <v>0</v>
      </c>
      <c r="V7" s="11">
        <v>5067771</v>
      </c>
      <c r="W7" s="11">
        <v>857437</v>
      </c>
      <c r="X7" s="11">
        <v>0</v>
      </c>
      <c r="Y7" s="11">
        <v>40152</v>
      </c>
      <c r="Z7" s="11">
        <v>12400814</v>
      </c>
      <c r="AA7" s="11">
        <v>1671241</v>
      </c>
      <c r="AB7" s="11">
        <v>923138</v>
      </c>
      <c r="AC7" s="11">
        <v>633114</v>
      </c>
      <c r="AD7" s="11">
        <v>3227493</v>
      </c>
      <c r="AE7" s="11">
        <v>610655</v>
      </c>
      <c r="AF7" s="11">
        <v>0</v>
      </c>
      <c r="AG7" s="11">
        <v>8588</v>
      </c>
      <c r="AH7" s="11">
        <v>102952</v>
      </c>
      <c r="AI7" s="11">
        <v>722195</v>
      </c>
      <c r="AJ7" s="11">
        <v>371403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31834</v>
      </c>
      <c r="AQ7" s="11">
        <v>1620</v>
      </c>
      <c r="AR7" s="11">
        <v>0</v>
      </c>
      <c r="AS7" s="11">
        <v>404857</v>
      </c>
      <c r="AT7" s="11">
        <v>0</v>
      </c>
      <c r="AU7" s="11">
        <v>0</v>
      </c>
      <c r="AV7" s="11">
        <v>6842</v>
      </c>
      <c r="AW7" s="11">
        <v>0</v>
      </c>
      <c r="AX7" s="11">
        <v>0</v>
      </c>
      <c r="AY7" s="11">
        <v>0</v>
      </c>
      <c r="AZ7" s="11">
        <v>6842</v>
      </c>
      <c r="BA7" s="11">
        <v>555</v>
      </c>
      <c r="BB7" s="11">
        <v>0</v>
      </c>
      <c r="BC7" s="11">
        <v>0</v>
      </c>
      <c r="BD7" s="11">
        <v>0</v>
      </c>
      <c r="BE7" s="11">
        <v>0</v>
      </c>
      <c r="BF7" s="11">
        <v>492608</v>
      </c>
      <c r="BG7" s="11">
        <v>0</v>
      </c>
      <c r="BH7" s="11">
        <v>493163</v>
      </c>
      <c r="BI7" s="11">
        <v>17255364</v>
      </c>
      <c r="BJ7" s="11">
        <v>0</v>
      </c>
      <c r="BK7" s="11">
        <v>0</v>
      </c>
      <c r="BL7" s="11">
        <v>17255364</v>
      </c>
    </row>
    <row r="8" spans="1:64" ht="15.95" customHeight="1" x14ac:dyDescent="0.25">
      <c r="B8" s="1" t="s">
        <v>32</v>
      </c>
      <c r="C8" s="1" t="s">
        <v>33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276070.28999999998</v>
      </c>
      <c r="O8" s="10">
        <v>276070.28999999998</v>
      </c>
      <c r="P8" s="10">
        <v>276070.28999999998</v>
      </c>
      <c r="Q8" s="10">
        <v>0</v>
      </c>
      <c r="R8" s="10">
        <v>0</v>
      </c>
      <c r="S8" s="10">
        <v>2551.6999999999998</v>
      </c>
      <c r="T8" s="10">
        <v>2153.9</v>
      </c>
      <c r="U8" s="10">
        <v>0</v>
      </c>
      <c r="V8" s="10">
        <v>193969.67</v>
      </c>
      <c r="W8" s="10">
        <v>0</v>
      </c>
      <c r="X8" s="10">
        <v>0</v>
      </c>
      <c r="Y8" s="10">
        <v>0</v>
      </c>
      <c r="Z8" s="10">
        <v>198675.27</v>
      </c>
      <c r="AA8" s="10">
        <v>6155.71</v>
      </c>
      <c r="AB8" s="10">
        <v>15161.59</v>
      </c>
      <c r="AC8" s="10">
        <v>1132.28</v>
      </c>
      <c r="AD8" s="10">
        <v>22449.58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42474</v>
      </c>
      <c r="AW8" s="10">
        <v>0</v>
      </c>
      <c r="AX8" s="10">
        <v>0</v>
      </c>
      <c r="AY8" s="10">
        <v>0</v>
      </c>
      <c r="AZ8" s="10">
        <v>42474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12471.44</v>
      </c>
      <c r="BG8" s="10">
        <v>0</v>
      </c>
      <c r="BH8" s="10">
        <v>12471.44</v>
      </c>
      <c r="BI8" s="10">
        <v>276070.28999999998</v>
      </c>
      <c r="BJ8" s="10">
        <v>0</v>
      </c>
      <c r="BK8" s="10">
        <v>0</v>
      </c>
      <c r="BL8" s="10">
        <v>276070.28999999998</v>
      </c>
    </row>
    <row r="9" spans="1:64" ht="15.95" customHeight="1" x14ac:dyDescent="0.25">
      <c r="B9" s="1" t="s">
        <v>34</v>
      </c>
      <c r="C9" s="1" t="s">
        <v>35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2298834.23</v>
      </c>
      <c r="O9" s="10">
        <v>2298834.23</v>
      </c>
      <c r="P9" s="10">
        <v>2298834.23</v>
      </c>
      <c r="Q9" s="10">
        <v>0</v>
      </c>
      <c r="R9" s="10">
        <v>0</v>
      </c>
      <c r="S9" s="10">
        <v>1200</v>
      </c>
      <c r="T9" s="10">
        <v>0</v>
      </c>
      <c r="U9" s="10">
        <v>46277.89</v>
      </c>
      <c r="V9" s="10">
        <v>1712820.47</v>
      </c>
      <c r="W9" s="10">
        <v>0</v>
      </c>
      <c r="X9" s="10">
        <v>0</v>
      </c>
      <c r="Y9" s="10">
        <v>0</v>
      </c>
      <c r="Z9" s="10">
        <v>1760298.36</v>
      </c>
      <c r="AA9" s="10">
        <v>190912.72</v>
      </c>
      <c r="AB9" s="10">
        <v>123303</v>
      </c>
      <c r="AC9" s="10">
        <v>94787.93</v>
      </c>
      <c r="AD9" s="10">
        <v>409003.65</v>
      </c>
      <c r="AE9" s="10">
        <v>25345.69</v>
      </c>
      <c r="AF9" s="10">
        <v>0</v>
      </c>
      <c r="AG9" s="10">
        <v>0</v>
      </c>
      <c r="AH9" s="10">
        <v>33066.86</v>
      </c>
      <c r="AI9" s="10">
        <v>58412.55</v>
      </c>
      <c r="AJ9" s="10">
        <v>66906.36</v>
      </c>
      <c r="AK9" s="10">
        <v>0</v>
      </c>
      <c r="AL9" s="10">
        <v>0</v>
      </c>
      <c r="AM9" s="10">
        <v>0</v>
      </c>
      <c r="AN9" s="10">
        <v>6.95</v>
      </c>
      <c r="AO9" s="10">
        <v>0</v>
      </c>
      <c r="AP9" s="10">
        <v>0</v>
      </c>
      <c r="AQ9" s="10">
        <v>4206.3599999999997</v>
      </c>
      <c r="AR9" s="10">
        <v>0</v>
      </c>
      <c r="AS9" s="10">
        <v>71119.67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2298834.23</v>
      </c>
      <c r="BJ9" s="10">
        <v>0</v>
      </c>
      <c r="BK9" s="10">
        <v>0</v>
      </c>
      <c r="BL9" s="10">
        <v>2298834.23</v>
      </c>
    </row>
    <row r="10" spans="1:64" ht="15.95" customHeight="1" x14ac:dyDescent="0.25">
      <c r="B10" s="1" t="s">
        <v>36</v>
      </c>
      <c r="C10" s="1" t="s">
        <v>37</v>
      </c>
      <c r="D10" s="10">
        <v>0</v>
      </c>
      <c r="E10" s="10">
        <v>0</v>
      </c>
      <c r="F10" s="10">
        <v>0</v>
      </c>
      <c r="G10" s="10">
        <v>106046.72</v>
      </c>
      <c r="H10" s="10">
        <v>106046.72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3121314.63</v>
      </c>
      <c r="O10" s="10">
        <v>3121314.63</v>
      </c>
      <c r="P10" s="10">
        <v>3227361.35</v>
      </c>
      <c r="Q10" s="10">
        <v>0</v>
      </c>
      <c r="R10" s="10">
        <v>0</v>
      </c>
      <c r="S10" s="10">
        <v>1938299.58</v>
      </c>
      <c r="T10" s="10">
        <v>166835.35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2105134.9300000002</v>
      </c>
      <c r="AA10" s="10">
        <v>484877.2</v>
      </c>
      <c r="AB10" s="10">
        <v>154583.95000000001</v>
      </c>
      <c r="AC10" s="10">
        <v>394262.92</v>
      </c>
      <c r="AD10" s="10">
        <v>1033724.07</v>
      </c>
      <c r="AE10" s="10">
        <v>7024</v>
      </c>
      <c r="AF10" s="10">
        <v>0</v>
      </c>
      <c r="AG10" s="10">
        <v>0</v>
      </c>
      <c r="AH10" s="10">
        <v>0</v>
      </c>
      <c r="AI10" s="10">
        <v>7024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81478.350000000006</v>
      </c>
      <c r="BG10" s="10">
        <v>0</v>
      </c>
      <c r="BH10" s="10">
        <v>81478.350000000006</v>
      </c>
      <c r="BI10" s="10">
        <v>3227361.35</v>
      </c>
      <c r="BJ10" s="10">
        <v>0</v>
      </c>
      <c r="BK10" s="10">
        <v>0</v>
      </c>
      <c r="BL10" s="10">
        <v>3227361.35</v>
      </c>
    </row>
    <row r="11" spans="1:64" ht="15.95" customHeight="1" x14ac:dyDescent="0.25">
      <c r="B11" s="1" t="s">
        <v>38</v>
      </c>
      <c r="C11" s="1" t="s">
        <v>39</v>
      </c>
      <c r="D11" s="10">
        <v>0</v>
      </c>
      <c r="E11" s="10">
        <v>29411.119999999999</v>
      </c>
      <c r="F11" s="10">
        <v>0</v>
      </c>
      <c r="G11" s="10">
        <v>115544.76</v>
      </c>
      <c r="H11" s="10">
        <v>144955.88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855021.34</v>
      </c>
      <c r="O11" s="10">
        <v>855021.34</v>
      </c>
      <c r="P11" s="10">
        <v>999977.22</v>
      </c>
      <c r="Q11" s="10">
        <v>0</v>
      </c>
      <c r="R11" s="10">
        <v>0</v>
      </c>
      <c r="S11" s="10">
        <v>172874.13</v>
      </c>
      <c r="T11" s="10">
        <v>0</v>
      </c>
      <c r="U11" s="10">
        <v>0</v>
      </c>
      <c r="V11" s="10">
        <v>605475.88</v>
      </c>
      <c r="W11" s="10">
        <v>0</v>
      </c>
      <c r="X11" s="10">
        <v>0</v>
      </c>
      <c r="Y11" s="10">
        <v>28828.68</v>
      </c>
      <c r="Z11" s="10">
        <v>807178.69</v>
      </c>
      <c r="AA11" s="10">
        <v>44238.06</v>
      </c>
      <c r="AB11" s="10">
        <v>61093.1</v>
      </c>
      <c r="AC11" s="10">
        <v>61498.03</v>
      </c>
      <c r="AD11" s="10">
        <v>166829.19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25969.34</v>
      </c>
      <c r="BG11" s="10">
        <v>0</v>
      </c>
      <c r="BH11" s="10">
        <v>25969.34</v>
      </c>
      <c r="BI11" s="10">
        <v>999977.22</v>
      </c>
      <c r="BJ11" s="10">
        <v>0</v>
      </c>
      <c r="BK11" s="10">
        <v>0</v>
      </c>
      <c r="BL11" s="10">
        <v>999977.22</v>
      </c>
    </row>
    <row r="12" spans="1:64" ht="15.95" customHeight="1" x14ac:dyDescent="0.25">
      <c r="B12" s="1" t="s">
        <v>40</v>
      </c>
      <c r="C12" s="1" t="s">
        <v>41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25753</v>
      </c>
      <c r="J12" s="10">
        <v>0</v>
      </c>
      <c r="K12" s="10">
        <v>0</v>
      </c>
      <c r="L12" s="10">
        <v>25753</v>
      </c>
      <c r="M12" s="10">
        <v>0</v>
      </c>
      <c r="N12" s="10">
        <v>-1348</v>
      </c>
      <c r="O12" s="10">
        <v>-1348</v>
      </c>
      <c r="P12" s="10">
        <v>24405</v>
      </c>
      <c r="Q12" s="10">
        <v>0</v>
      </c>
      <c r="R12" s="10">
        <v>0</v>
      </c>
      <c r="S12" s="10">
        <v>18614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18614</v>
      </c>
      <c r="AA12" s="10">
        <v>4410</v>
      </c>
      <c r="AB12" s="10">
        <v>1381</v>
      </c>
      <c r="AC12" s="10">
        <v>0</v>
      </c>
      <c r="AD12" s="10">
        <v>5791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24405</v>
      </c>
      <c r="BJ12" s="10">
        <v>0</v>
      </c>
      <c r="BK12" s="10">
        <v>0</v>
      </c>
      <c r="BL12" s="10">
        <v>24405</v>
      </c>
    </row>
    <row r="13" spans="1:64" ht="15.95" customHeight="1" x14ac:dyDescent="0.25">
      <c r="B13" s="1" t="s">
        <v>42</v>
      </c>
      <c r="C13" s="1" t="s">
        <v>43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11371197.48</v>
      </c>
      <c r="O13" s="10">
        <v>11371197.48</v>
      </c>
      <c r="P13" s="10">
        <v>11371197.48</v>
      </c>
      <c r="Q13" s="10">
        <v>0</v>
      </c>
      <c r="R13" s="10">
        <v>0</v>
      </c>
      <c r="S13" s="10">
        <v>7220898.9299999997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7220898.9299999997</v>
      </c>
      <c r="AA13" s="10">
        <v>1585596.02</v>
      </c>
      <c r="AB13" s="10">
        <v>531373.5</v>
      </c>
      <c r="AC13" s="10">
        <v>1586679.93</v>
      </c>
      <c r="AD13" s="10">
        <v>3703649.45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891.53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891.53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445757.57</v>
      </c>
      <c r="BG13" s="10">
        <v>0</v>
      </c>
      <c r="BH13" s="10">
        <v>445757.57</v>
      </c>
      <c r="BI13" s="10">
        <v>11371197.48</v>
      </c>
      <c r="BJ13" s="10">
        <v>0</v>
      </c>
      <c r="BK13" s="10">
        <v>0</v>
      </c>
      <c r="BL13" s="10">
        <v>11371197.48</v>
      </c>
    </row>
    <row r="14" spans="1:64" ht="15.95" customHeight="1" x14ac:dyDescent="0.25">
      <c r="B14" s="1" t="s">
        <v>44</v>
      </c>
      <c r="C14" s="1" t="s">
        <v>45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1011831.72</v>
      </c>
      <c r="O14" s="10">
        <v>1011831.72</v>
      </c>
      <c r="P14" s="10">
        <v>1011831.72</v>
      </c>
      <c r="Q14" s="10">
        <v>0</v>
      </c>
      <c r="R14" s="10">
        <v>8580</v>
      </c>
      <c r="S14" s="10">
        <v>636868.84</v>
      </c>
      <c r="T14" s="10">
        <v>0</v>
      </c>
      <c r="U14" s="10">
        <v>0</v>
      </c>
      <c r="V14" s="10">
        <v>10821.04</v>
      </c>
      <c r="W14" s="10">
        <v>0</v>
      </c>
      <c r="X14" s="10">
        <v>0</v>
      </c>
      <c r="Y14" s="10">
        <v>0</v>
      </c>
      <c r="Z14" s="10">
        <v>656269.88</v>
      </c>
      <c r="AA14" s="10">
        <v>140111.19</v>
      </c>
      <c r="AB14" s="10">
        <v>45759.92</v>
      </c>
      <c r="AC14" s="10">
        <v>143326.34</v>
      </c>
      <c r="AD14" s="10">
        <v>329197.45</v>
      </c>
      <c r="AE14" s="10">
        <v>575</v>
      </c>
      <c r="AF14" s="10">
        <v>0</v>
      </c>
      <c r="AG14" s="10">
        <v>0</v>
      </c>
      <c r="AH14" s="10">
        <v>455.98</v>
      </c>
      <c r="AI14" s="10">
        <v>1030.98</v>
      </c>
      <c r="AJ14" s="10">
        <v>17.489999999999998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17.489999999999998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25315.919999999998</v>
      </c>
      <c r="BG14" s="10">
        <v>0</v>
      </c>
      <c r="BH14" s="10">
        <v>25315.919999999998</v>
      </c>
      <c r="BI14" s="10">
        <v>1011831.72</v>
      </c>
      <c r="BJ14" s="10">
        <v>0</v>
      </c>
      <c r="BK14" s="10">
        <v>0</v>
      </c>
      <c r="BL14" s="10">
        <v>1011831.72</v>
      </c>
    </row>
    <row r="15" spans="1:64" ht="15.95" customHeight="1" x14ac:dyDescent="0.25">
      <c r="B15" s="1" t="s">
        <v>46</v>
      </c>
      <c r="C15" s="1" t="s">
        <v>47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561524</v>
      </c>
      <c r="O15" s="10">
        <v>561524</v>
      </c>
      <c r="P15" s="10">
        <v>561524</v>
      </c>
      <c r="Q15" s="10">
        <v>0</v>
      </c>
      <c r="R15" s="10">
        <v>0</v>
      </c>
      <c r="S15" s="10">
        <v>191001</v>
      </c>
      <c r="T15" s="10">
        <v>104514</v>
      </c>
      <c r="U15" s="10">
        <v>0</v>
      </c>
      <c r="V15" s="10">
        <v>72807</v>
      </c>
      <c r="W15" s="10">
        <v>0</v>
      </c>
      <c r="X15" s="10">
        <v>0</v>
      </c>
      <c r="Y15" s="10">
        <v>0</v>
      </c>
      <c r="Z15" s="10">
        <v>368322</v>
      </c>
      <c r="AA15" s="10">
        <v>72384</v>
      </c>
      <c r="AB15" s="10">
        <v>27448</v>
      </c>
      <c r="AC15" s="10">
        <v>59891</v>
      </c>
      <c r="AD15" s="10">
        <v>159723</v>
      </c>
      <c r="AE15" s="10">
        <v>25623</v>
      </c>
      <c r="AF15" s="10">
        <v>0</v>
      </c>
      <c r="AG15" s="10">
        <v>0</v>
      </c>
      <c r="AH15" s="10">
        <v>1520</v>
      </c>
      <c r="AI15" s="10">
        <v>27143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6336</v>
      </c>
      <c r="BG15" s="10">
        <v>0</v>
      </c>
      <c r="BH15" s="10">
        <v>6336</v>
      </c>
      <c r="BI15" s="10">
        <v>561524</v>
      </c>
      <c r="BJ15" s="10">
        <v>0</v>
      </c>
      <c r="BK15" s="10">
        <v>0</v>
      </c>
      <c r="BL15" s="10">
        <v>561524</v>
      </c>
    </row>
    <row r="16" spans="1:64" ht="15.95" customHeight="1" x14ac:dyDescent="0.25">
      <c r="B16" s="1" t="s">
        <v>48</v>
      </c>
      <c r="C16" s="1" t="s">
        <v>49</v>
      </c>
      <c r="D16" s="10">
        <v>0</v>
      </c>
      <c r="E16" s="10">
        <v>241.55</v>
      </c>
      <c r="F16" s="10">
        <v>0</v>
      </c>
      <c r="G16" s="10">
        <v>0</v>
      </c>
      <c r="H16" s="10">
        <v>241.55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213955.78</v>
      </c>
      <c r="O16" s="10">
        <v>213955.78</v>
      </c>
      <c r="P16" s="10">
        <v>214197.33</v>
      </c>
      <c r="Q16" s="10">
        <v>0</v>
      </c>
      <c r="R16" s="10">
        <v>0</v>
      </c>
      <c r="S16" s="10">
        <v>65695.69</v>
      </c>
      <c r="T16" s="10">
        <v>0</v>
      </c>
      <c r="U16" s="10">
        <v>0</v>
      </c>
      <c r="V16" s="10">
        <v>96869.19</v>
      </c>
      <c r="W16" s="10">
        <v>0</v>
      </c>
      <c r="X16" s="10">
        <v>0</v>
      </c>
      <c r="Y16" s="10">
        <v>0</v>
      </c>
      <c r="Z16" s="10">
        <v>162564.88</v>
      </c>
      <c r="AA16" s="10">
        <v>15563.31</v>
      </c>
      <c r="AB16" s="10">
        <v>12294.86</v>
      </c>
      <c r="AC16" s="10">
        <v>18288.21</v>
      </c>
      <c r="AD16" s="10">
        <v>46146.38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5486.07</v>
      </c>
      <c r="AW16" s="10">
        <v>0</v>
      </c>
      <c r="AX16" s="10">
        <v>0</v>
      </c>
      <c r="AY16" s="10">
        <v>0</v>
      </c>
      <c r="AZ16" s="10">
        <v>5486.07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214197.33</v>
      </c>
      <c r="BJ16" s="10">
        <v>0</v>
      </c>
      <c r="BK16" s="10">
        <v>0</v>
      </c>
      <c r="BL16" s="10">
        <v>214197.33</v>
      </c>
    </row>
    <row r="17" spans="2:64" ht="15.95" customHeight="1" x14ac:dyDescent="0.25">
      <c r="B17" s="1" t="s">
        <v>50</v>
      </c>
      <c r="C17" s="1" t="s">
        <v>51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241074.06</v>
      </c>
      <c r="O17" s="10">
        <v>241074.06</v>
      </c>
      <c r="P17" s="10">
        <v>241074.06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160677.19</v>
      </c>
      <c r="W17" s="10">
        <v>0</v>
      </c>
      <c r="X17" s="10">
        <v>0</v>
      </c>
      <c r="Y17" s="10">
        <v>0</v>
      </c>
      <c r="Z17" s="10">
        <v>160677.19</v>
      </c>
      <c r="AA17" s="10">
        <v>36415.18</v>
      </c>
      <c r="AB17" s="10">
        <v>11921.59</v>
      </c>
      <c r="AC17" s="10">
        <v>18203.88</v>
      </c>
      <c r="AD17" s="10">
        <v>66540.649999999994</v>
      </c>
      <c r="AE17" s="10">
        <v>13543.22</v>
      </c>
      <c r="AF17" s="10">
        <v>0</v>
      </c>
      <c r="AG17" s="10">
        <v>0</v>
      </c>
      <c r="AH17" s="10">
        <v>0</v>
      </c>
      <c r="AI17" s="10">
        <v>13543.22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313</v>
      </c>
      <c r="BG17" s="10">
        <v>0</v>
      </c>
      <c r="BH17" s="10">
        <v>313</v>
      </c>
      <c r="BI17" s="10">
        <v>241074.06</v>
      </c>
      <c r="BJ17" s="10">
        <v>0</v>
      </c>
      <c r="BK17" s="10">
        <v>0</v>
      </c>
      <c r="BL17" s="10">
        <v>241074.06</v>
      </c>
    </row>
    <row r="18" spans="2:64" ht="15.95" customHeight="1" x14ac:dyDescent="0.25">
      <c r="B18" s="1" t="s">
        <v>52</v>
      </c>
      <c r="C18" s="1" t="s">
        <v>53</v>
      </c>
      <c r="D18" s="10">
        <v>0</v>
      </c>
      <c r="E18" s="10">
        <v>0</v>
      </c>
      <c r="F18" s="10">
        <v>0</v>
      </c>
      <c r="G18" s="10">
        <v>250</v>
      </c>
      <c r="H18" s="10">
        <v>250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14658767.01</v>
      </c>
      <c r="O18" s="10">
        <v>14658767.01</v>
      </c>
      <c r="P18" s="10">
        <v>14659017.01</v>
      </c>
      <c r="Q18" s="10">
        <v>0</v>
      </c>
      <c r="R18" s="10">
        <v>0</v>
      </c>
      <c r="S18" s="10">
        <v>8347400.8200000003</v>
      </c>
      <c r="T18" s="10">
        <v>86819.35</v>
      </c>
      <c r="U18" s="10">
        <v>436810.09</v>
      </c>
      <c r="V18" s="10">
        <v>275464.65999999997</v>
      </c>
      <c r="W18" s="10">
        <v>3542.77</v>
      </c>
      <c r="X18" s="10">
        <v>19825.3</v>
      </c>
      <c r="Y18" s="10">
        <v>0</v>
      </c>
      <c r="Z18" s="10">
        <v>9169862.9900000002</v>
      </c>
      <c r="AA18" s="10">
        <v>1997592.12</v>
      </c>
      <c r="AB18" s="10">
        <v>676157.78</v>
      </c>
      <c r="AC18" s="10">
        <v>1800176.78</v>
      </c>
      <c r="AD18" s="10">
        <v>4473926.68</v>
      </c>
      <c r="AE18" s="10">
        <v>250107.62</v>
      </c>
      <c r="AF18" s="10">
        <v>608.4</v>
      </c>
      <c r="AG18" s="10">
        <v>79954.34</v>
      </c>
      <c r="AH18" s="10">
        <v>25635.81</v>
      </c>
      <c r="AI18" s="10">
        <v>356306.17</v>
      </c>
      <c r="AJ18" s="10">
        <v>84820.69</v>
      </c>
      <c r="AK18" s="10">
        <v>0</v>
      </c>
      <c r="AL18" s="10">
        <v>0</v>
      </c>
      <c r="AM18" s="10">
        <v>0</v>
      </c>
      <c r="AN18" s="10">
        <v>88584.04</v>
      </c>
      <c r="AO18" s="10">
        <v>0</v>
      </c>
      <c r="AP18" s="10">
        <v>47407.77</v>
      </c>
      <c r="AQ18" s="10">
        <v>0</v>
      </c>
      <c r="AR18" s="10">
        <v>1085.8800000000001</v>
      </c>
      <c r="AS18" s="10">
        <v>221898.38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15475.59</v>
      </c>
      <c r="BB18" s="10">
        <v>0</v>
      </c>
      <c r="BC18" s="10">
        <v>0</v>
      </c>
      <c r="BD18" s="10">
        <v>0</v>
      </c>
      <c r="BE18" s="10">
        <v>0</v>
      </c>
      <c r="BF18" s="10">
        <v>420963.62</v>
      </c>
      <c r="BG18" s="10">
        <v>583.58000000000004</v>
      </c>
      <c r="BH18" s="10">
        <v>437022.79</v>
      </c>
      <c r="BI18" s="10">
        <v>14659017.01</v>
      </c>
      <c r="BJ18" s="10">
        <v>0</v>
      </c>
      <c r="BK18" s="10">
        <v>0</v>
      </c>
      <c r="BL18" s="10">
        <v>14659017.01</v>
      </c>
    </row>
    <row r="19" spans="2:64" ht="15.95" customHeight="1" x14ac:dyDescent="0.25">
      <c r="B19" s="1" t="s">
        <v>54</v>
      </c>
      <c r="C19" s="1" t="s">
        <v>55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1623129.17</v>
      </c>
      <c r="O19" s="10">
        <v>1623129.17</v>
      </c>
      <c r="P19" s="10">
        <v>1623129.17</v>
      </c>
      <c r="Q19" s="10">
        <v>105430.56</v>
      </c>
      <c r="R19" s="10">
        <v>0</v>
      </c>
      <c r="S19" s="10">
        <v>794839.67</v>
      </c>
      <c r="T19" s="10">
        <v>0</v>
      </c>
      <c r="U19" s="10">
        <v>25237.11</v>
      </c>
      <c r="V19" s="10">
        <v>128659.31</v>
      </c>
      <c r="W19" s="10">
        <v>11469.91</v>
      </c>
      <c r="X19" s="10">
        <v>0</v>
      </c>
      <c r="Y19" s="10">
        <v>0</v>
      </c>
      <c r="Z19" s="10">
        <v>1065636.56</v>
      </c>
      <c r="AA19" s="10">
        <v>212744.77</v>
      </c>
      <c r="AB19" s="10">
        <v>76548.37</v>
      </c>
      <c r="AC19" s="10">
        <v>230772.26</v>
      </c>
      <c r="AD19" s="10">
        <v>520065.4</v>
      </c>
      <c r="AE19" s="10">
        <v>1620</v>
      </c>
      <c r="AF19" s="10">
        <v>0</v>
      </c>
      <c r="AG19" s="10">
        <v>0</v>
      </c>
      <c r="AH19" s="10">
        <v>0</v>
      </c>
      <c r="AI19" s="10">
        <v>1620</v>
      </c>
      <c r="AJ19" s="10">
        <v>1800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1800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34007.21</v>
      </c>
      <c r="BG19" s="10">
        <v>0</v>
      </c>
      <c r="BH19" s="10">
        <v>34007.21</v>
      </c>
      <c r="BI19" s="10">
        <v>1623129.17</v>
      </c>
      <c r="BJ19" s="10">
        <v>0</v>
      </c>
      <c r="BK19" s="10">
        <v>0</v>
      </c>
      <c r="BL19" s="10">
        <v>1623129.17</v>
      </c>
    </row>
    <row r="20" spans="2:64" ht="15.95" customHeight="1" x14ac:dyDescent="0.25">
      <c r="B20" s="1" t="s">
        <v>56</v>
      </c>
      <c r="C20" s="1" t="s">
        <v>57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8852550.4900000002</v>
      </c>
      <c r="O20" s="10">
        <v>8852550.4900000002</v>
      </c>
      <c r="P20" s="10">
        <v>8852550.4900000002</v>
      </c>
      <c r="Q20" s="10">
        <v>8493.17</v>
      </c>
      <c r="R20" s="10">
        <v>0</v>
      </c>
      <c r="S20" s="10">
        <v>3738714.96</v>
      </c>
      <c r="T20" s="10">
        <v>0</v>
      </c>
      <c r="U20" s="10">
        <v>254760.62</v>
      </c>
      <c r="V20" s="10">
        <v>2936007.17</v>
      </c>
      <c r="W20" s="10">
        <v>0</v>
      </c>
      <c r="X20" s="10">
        <v>0</v>
      </c>
      <c r="Y20" s="10">
        <v>0</v>
      </c>
      <c r="Z20" s="10">
        <v>6937975.9199999999</v>
      </c>
      <c r="AA20" s="10">
        <v>607423.29</v>
      </c>
      <c r="AB20" s="10">
        <v>516775.37</v>
      </c>
      <c r="AC20" s="10">
        <v>546213.62</v>
      </c>
      <c r="AD20" s="10">
        <v>1670412.28</v>
      </c>
      <c r="AE20" s="10">
        <v>3880</v>
      </c>
      <c r="AF20" s="10">
        <v>0</v>
      </c>
      <c r="AG20" s="10">
        <v>0</v>
      </c>
      <c r="AH20" s="10">
        <v>0</v>
      </c>
      <c r="AI20" s="10">
        <v>3880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240282.29</v>
      </c>
      <c r="BG20" s="10">
        <v>0</v>
      </c>
      <c r="BH20" s="10">
        <v>240282.29</v>
      </c>
      <c r="BI20" s="10">
        <v>8852550.4900000002</v>
      </c>
      <c r="BJ20" s="10">
        <v>0</v>
      </c>
      <c r="BK20" s="10">
        <v>0</v>
      </c>
      <c r="BL20" s="10">
        <v>8852550.4900000002</v>
      </c>
    </row>
    <row r="21" spans="2:64" ht="15.95" customHeight="1" x14ac:dyDescent="0.25">
      <c r="B21" s="1" t="s">
        <v>58</v>
      </c>
      <c r="C21" s="1" t="s">
        <v>59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522766.29</v>
      </c>
      <c r="O21" s="10">
        <v>522766.29</v>
      </c>
      <c r="P21" s="10">
        <v>522766.29</v>
      </c>
      <c r="Q21" s="10">
        <v>0</v>
      </c>
      <c r="R21" s="10">
        <v>0</v>
      </c>
      <c r="S21" s="10">
        <v>337489.79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337489.79</v>
      </c>
      <c r="AA21" s="10">
        <v>85175.84</v>
      </c>
      <c r="AB21" s="10">
        <v>26576.959999999999</v>
      </c>
      <c r="AC21" s="10">
        <v>64135.86</v>
      </c>
      <c r="AD21" s="10">
        <v>175888.66</v>
      </c>
      <c r="AE21" s="10">
        <v>4800</v>
      </c>
      <c r="AF21" s="10">
        <v>0</v>
      </c>
      <c r="AG21" s="10">
        <v>0</v>
      </c>
      <c r="AH21" s="10">
        <v>0</v>
      </c>
      <c r="AI21" s="10">
        <v>4800</v>
      </c>
      <c r="AJ21" s="10">
        <v>4587.84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4587.84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522766.29</v>
      </c>
      <c r="BJ21" s="10">
        <v>0</v>
      </c>
      <c r="BK21" s="10">
        <v>0</v>
      </c>
      <c r="BL21" s="10">
        <v>522766.29</v>
      </c>
    </row>
    <row r="22" spans="2:64" ht="15.95" customHeight="1" x14ac:dyDescent="0.25">
      <c r="B22" s="1" t="s">
        <v>60</v>
      </c>
      <c r="C22" s="1" t="s">
        <v>61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297749.42</v>
      </c>
      <c r="O22" s="10">
        <v>297749.42</v>
      </c>
      <c r="P22" s="10">
        <v>297749.42</v>
      </c>
      <c r="Q22" s="10">
        <v>0</v>
      </c>
      <c r="R22" s="10">
        <v>0</v>
      </c>
      <c r="S22" s="10">
        <v>69497.919999999998</v>
      </c>
      <c r="T22" s="10">
        <v>0</v>
      </c>
      <c r="U22" s="10">
        <v>0</v>
      </c>
      <c r="V22" s="10">
        <v>132740.70000000001</v>
      </c>
      <c r="W22" s="10">
        <v>0</v>
      </c>
      <c r="X22" s="10">
        <v>0</v>
      </c>
      <c r="Y22" s="10">
        <v>0</v>
      </c>
      <c r="Z22" s="10">
        <v>202238.62</v>
      </c>
      <c r="AA22" s="10">
        <v>13559.07</v>
      </c>
      <c r="AB22" s="10">
        <v>16422.91</v>
      </c>
      <c r="AC22" s="10">
        <v>18754.2</v>
      </c>
      <c r="AD22" s="10">
        <v>48736.18</v>
      </c>
      <c r="AE22" s="10">
        <v>37703.870000000003</v>
      </c>
      <c r="AF22" s="10">
        <v>0</v>
      </c>
      <c r="AG22" s="10">
        <v>0</v>
      </c>
      <c r="AH22" s="10">
        <v>0</v>
      </c>
      <c r="AI22" s="10">
        <v>37703.870000000003</v>
      </c>
      <c r="AJ22" s="10">
        <v>5197.6499999999996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5197.6499999999996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3873.1</v>
      </c>
      <c r="BG22" s="10">
        <v>0</v>
      </c>
      <c r="BH22" s="10">
        <v>3873.1</v>
      </c>
      <c r="BI22" s="10">
        <v>297749.42</v>
      </c>
      <c r="BJ22" s="10">
        <v>0</v>
      </c>
      <c r="BK22" s="10">
        <v>0</v>
      </c>
      <c r="BL22" s="10">
        <v>297749.42</v>
      </c>
    </row>
    <row r="23" spans="2:64" ht="15.95" customHeight="1" x14ac:dyDescent="0.25">
      <c r="B23" s="1" t="s">
        <v>62</v>
      </c>
      <c r="C23" s="1" t="s">
        <v>63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675172.42</v>
      </c>
      <c r="O23" s="10">
        <v>675172.42</v>
      </c>
      <c r="P23" s="10">
        <v>675172.42</v>
      </c>
      <c r="Q23" s="10">
        <v>0</v>
      </c>
      <c r="R23" s="10">
        <v>0</v>
      </c>
      <c r="S23" s="10">
        <v>382638.05</v>
      </c>
      <c r="T23" s="10">
        <v>0</v>
      </c>
      <c r="U23" s="10">
        <v>0</v>
      </c>
      <c r="V23" s="10">
        <v>46803.44</v>
      </c>
      <c r="W23" s="10">
        <v>0</v>
      </c>
      <c r="X23" s="10">
        <v>0</v>
      </c>
      <c r="Y23" s="10">
        <v>0</v>
      </c>
      <c r="Z23" s="10">
        <v>429441.49</v>
      </c>
      <c r="AA23" s="10">
        <v>98753.38</v>
      </c>
      <c r="AB23" s="10">
        <v>32416.2</v>
      </c>
      <c r="AC23" s="10">
        <v>98161.81</v>
      </c>
      <c r="AD23" s="10">
        <v>229331.39</v>
      </c>
      <c r="AE23" s="10">
        <v>550</v>
      </c>
      <c r="AF23" s="10">
        <v>0</v>
      </c>
      <c r="AG23" s="10">
        <v>0</v>
      </c>
      <c r="AH23" s="10">
        <v>0</v>
      </c>
      <c r="AI23" s="10">
        <v>550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15848.94</v>
      </c>
      <c r="BG23" s="10">
        <v>0</v>
      </c>
      <c r="BH23" s="10">
        <v>15848.94</v>
      </c>
      <c r="BI23" s="10">
        <v>675171.82</v>
      </c>
      <c r="BJ23" s="10">
        <v>0</v>
      </c>
      <c r="BK23" s="10">
        <v>0</v>
      </c>
      <c r="BL23" s="10">
        <v>675171.82</v>
      </c>
    </row>
    <row r="24" spans="2:64" ht="15.95" customHeight="1" x14ac:dyDescent="0.25">
      <c r="B24" s="1" t="s">
        <v>64</v>
      </c>
      <c r="C24" s="1" t="s">
        <v>65</v>
      </c>
      <c r="D24" s="10">
        <v>-0.45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451440.98</v>
      </c>
      <c r="O24" s="10">
        <v>451440.98</v>
      </c>
      <c r="P24" s="10">
        <v>451440.53</v>
      </c>
      <c r="Q24" s="10">
        <v>71281.600000000006</v>
      </c>
      <c r="R24" s="10">
        <v>0</v>
      </c>
      <c r="S24" s="10">
        <v>186322.31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257603.91</v>
      </c>
      <c r="AA24" s="10">
        <v>58003.81</v>
      </c>
      <c r="AB24" s="10">
        <v>18476.63</v>
      </c>
      <c r="AC24" s="10">
        <v>42830.14</v>
      </c>
      <c r="AD24" s="10">
        <v>119310.58</v>
      </c>
      <c r="AE24" s="10">
        <v>207870.24</v>
      </c>
      <c r="AF24" s="10">
        <v>0</v>
      </c>
      <c r="AG24" s="10">
        <v>0</v>
      </c>
      <c r="AH24" s="10">
        <v>0</v>
      </c>
      <c r="AI24" s="10">
        <v>207870.24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9525.41</v>
      </c>
      <c r="BG24" s="10">
        <v>0</v>
      </c>
      <c r="BH24" s="10">
        <v>9525.41</v>
      </c>
      <c r="BI24" s="10">
        <v>594310.14</v>
      </c>
      <c r="BJ24" s="10">
        <v>-142870</v>
      </c>
      <c r="BK24" s="10">
        <v>-142870</v>
      </c>
      <c r="BL24" s="10">
        <v>451440.14</v>
      </c>
    </row>
    <row r="25" spans="2:64" ht="15.95" customHeight="1" x14ac:dyDescent="0.25">
      <c r="B25" s="1" t="s">
        <v>66</v>
      </c>
      <c r="C25" s="1" t="s">
        <v>67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5231379.25</v>
      </c>
      <c r="O25" s="10">
        <v>5231379.25</v>
      </c>
      <c r="P25" s="10">
        <v>5231379.25</v>
      </c>
      <c r="Q25" s="10">
        <v>0</v>
      </c>
      <c r="R25" s="10">
        <v>0</v>
      </c>
      <c r="S25" s="10">
        <v>4714786.49</v>
      </c>
      <c r="T25" s="10">
        <v>0</v>
      </c>
      <c r="U25" s="10">
        <v>0</v>
      </c>
      <c r="V25" s="10">
        <v>733539.99</v>
      </c>
      <c r="W25" s="10">
        <v>0</v>
      </c>
      <c r="X25" s="10">
        <v>0</v>
      </c>
      <c r="Y25" s="10">
        <v>10302.52</v>
      </c>
      <c r="Z25" s="10">
        <v>5458629</v>
      </c>
      <c r="AA25" s="10">
        <v>1099846.69</v>
      </c>
      <c r="AB25" s="10">
        <v>403521.22</v>
      </c>
      <c r="AC25" s="10">
        <v>724810.7</v>
      </c>
      <c r="AD25" s="10">
        <v>2228178.61</v>
      </c>
      <c r="AE25" s="10">
        <v>10711.5</v>
      </c>
      <c r="AF25" s="10">
        <v>0</v>
      </c>
      <c r="AG25" s="10">
        <v>0</v>
      </c>
      <c r="AH25" s="10">
        <v>0</v>
      </c>
      <c r="AI25" s="10">
        <v>10711.5</v>
      </c>
      <c r="AJ25" s="10">
        <v>0</v>
      </c>
      <c r="AK25" s="10">
        <v>0</v>
      </c>
      <c r="AL25" s="10">
        <v>0</v>
      </c>
      <c r="AM25" s="10">
        <v>11646.22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11646.22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123977.14</v>
      </c>
      <c r="BG25" s="10">
        <v>0</v>
      </c>
      <c r="BH25" s="10">
        <v>123977.14</v>
      </c>
      <c r="BI25" s="10">
        <v>7833142.4699999997</v>
      </c>
      <c r="BJ25" s="10">
        <v>-2601763.2200000002</v>
      </c>
      <c r="BK25" s="10">
        <v>-2601763.2200000002</v>
      </c>
      <c r="BL25" s="10">
        <v>5231379.25</v>
      </c>
    </row>
    <row r="26" spans="2:64" ht="15.95" customHeight="1" x14ac:dyDescent="0.25">
      <c r="B26" s="1" t="s">
        <v>68</v>
      </c>
      <c r="C26" s="1" t="s">
        <v>397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544491.93999999994</v>
      </c>
      <c r="O26" s="10">
        <v>544491.93999999994</v>
      </c>
      <c r="P26" s="10">
        <v>544491.93999999994</v>
      </c>
      <c r="Q26" s="10">
        <v>0</v>
      </c>
      <c r="R26" s="10">
        <v>0</v>
      </c>
      <c r="S26" s="10">
        <v>243282.56</v>
      </c>
      <c r="T26" s="10">
        <v>0</v>
      </c>
      <c r="U26" s="10">
        <v>0</v>
      </c>
      <c r="V26" s="10">
        <v>34624.29</v>
      </c>
      <c r="W26" s="10">
        <v>0</v>
      </c>
      <c r="X26" s="10">
        <v>0</v>
      </c>
      <c r="Y26" s="10">
        <v>0</v>
      </c>
      <c r="Z26" s="10">
        <v>277906.84999999998</v>
      </c>
      <c r="AA26" s="10">
        <v>55521.14</v>
      </c>
      <c r="AB26" s="10">
        <v>19860.330000000002</v>
      </c>
      <c r="AC26" s="10">
        <v>107696.8</v>
      </c>
      <c r="AD26" s="10">
        <v>183078.27</v>
      </c>
      <c r="AE26" s="10">
        <v>32963.300000000003</v>
      </c>
      <c r="AF26" s="10">
        <v>0</v>
      </c>
      <c r="AG26" s="10">
        <v>600</v>
      </c>
      <c r="AH26" s="10">
        <v>790.23</v>
      </c>
      <c r="AI26" s="10">
        <v>34353.53</v>
      </c>
      <c r="AJ26" s="10">
        <v>19622.63</v>
      </c>
      <c r="AK26" s="10">
        <v>0</v>
      </c>
      <c r="AL26" s="10">
        <v>0</v>
      </c>
      <c r="AM26" s="10">
        <v>0</v>
      </c>
      <c r="AN26" s="10">
        <v>120.02</v>
      </c>
      <c r="AO26" s="10">
        <v>0</v>
      </c>
      <c r="AP26" s="10">
        <v>0</v>
      </c>
      <c r="AQ26" s="10">
        <v>0</v>
      </c>
      <c r="AR26" s="10">
        <v>0</v>
      </c>
      <c r="AS26" s="10">
        <v>19742.650000000001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29410.639999999999</v>
      </c>
      <c r="BG26" s="10">
        <v>0</v>
      </c>
      <c r="BH26" s="10">
        <v>29410.639999999999</v>
      </c>
      <c r="BI26" s="10">
        <v>544491.93999999994</v>
      </c>
      <c r="BJ26" s="10">
        <v>0</v>
      </c>
      <c r="BK26" s="10">
        <v>0</v>
      </c>
      <c r="BL26" s="10">
        <v>544491.93999999994</v>
      </c>
    </row>
    <row r="27" spans="2:64" ht="15.95" customHeight="1" x14ac:dyDescent="0.25">
      <c r="B27" s="1" t="s">
        <v>69</v>
      </c>
      <c r="C27" s="1" t="s">
        <v>70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200301.54</v>
      </c>
      <c r="O27" s="10">
        <v>200301.54</v>
      </c>
      <c r="P27" s="10">
        <v>200301.54</v>
      </c>
      <c r="Q27" s="10">
        <v>0</v>
      </c>
      <c r="R27" s="10">
        <v>0</v>
      </c>
      <c r="S27" s="10">
        <v>79868.37</v>
      </c>
      <c r="T27" s="10">
        <v>0</v>
      </c>
      <c r="U27" s="10">
        <v>0</v>
      </c>
      <c r="V27" s="10">
        <v>3160</v>
      </c>
      <c r="W27" s="10">
        <v>0</v>
      </c>
      <c r="X27" s="10">
        <v>0</v>
      </c>
      <c r="Y27" s="10">
        <v>6420</v>
      </c>
      <c r="Z27" s="10">
        <v>89448.37</v>
      </c>
      <c r="AA27" s="10">
        <v>37889.839999999997</v>
      </c>
      <c r="AB27" s="10">
        <v>12223.9</v>
      </c>
      <c r="AC27" s="10">
        <v>31032</v>
      </c>
      <c r="AD27" s="10">
        <v>81145.740000000005</v>
      </c>
      <c r="AE27" s="10">
        <v>27303.77</v>
      </c>
      <c r="AF27" s="10">
        <v>0</v>
      </c>
      <c r="AG27" s="10">
        <v>0</v>
      </c>
      <c r="AH27" s="10">
        <v>0</v>
      </c>
      <c r="AI27" s="10">
        <v>27303.77</v>
      </c>
      <c r="AJ27" s="10">
        <v>2403.66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2403.66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200301.54</v>
      </c>
      <c r="BJ27" s="10">
        <v>0</v>
      </c>
      <c r="BK27" s="10">
        <v>0</v>
      </c>
      <c r="BL27" s="10">
        <v>200301.54</v>
      </c>
    </row>
    <row r="28" spans="2:64" ht="15.95" customHeight="1" x14ac:dyDescent="0.25">
      <c r="B28" s="1" t="s">
        <v>71</v>
      </c>
      <c r="C28" s="1" t="s">
        <v>72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751431.12</v>
      </c>
      <c r="O28" s="10">
        <v>751431.12</v>
      </c>
      <c r="P28" s="10">
        <v>751431.12</v>
      </c>
      <c r="Q28" s="10">
        <v>111781.61</v>
      </c>
      <c r="R28" s="10">
        <v>0</v>
      </c>
      <c r="S28" s="10">
        <v>71492.72</v>
      </c>
      <c r="T28" s="10">
        <v>287328.13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470602.46</v>
      </c>
      <c r="AA28" s="10">
        <v>102819.52</v>
      </c>
      <c r="AB28" s="10">
        <v>34917.32</v>
      </c>
      <c r="AC28" s="10">
        <v>58840.92</v>
      </c>
      <c r="AD28" s="10">
        <v>196577.76</v>
      </c>
      <c r="AE28" s="10">
        <v>49908.85</v>
      </c>
      <c r="AF28" s="10">
        <v>0</v>
      </c>
      <c r="AG28" s="10">
        <v>8.0500000000000007</v>
      </c>
      <c r="AH28" s="10">
        <v>8485.9599999999991</v>
      </c>
      <c r="AI28" s="10">
        <v>58402.86</v>
      </c>
      <c r="AJ28" s="10">
        <v>15656.04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84</v>
      </c>
      <c r="AQ28" s="10">
        <v>10108</v>
      </c>
      <c r="AR28" s="10">
        <v>0</v>
      </c>
      <c r="AS28" s="10">
        <v>25848.04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751431.12</v>
      </c>
      <c r="BJ28" s="10">
        <v>0</v>
      </c>
      <c r="BK28" s="10">
        <v>0</v>
      </c>
      <c r="BL28" s="10">
        <v>751431.12</v>
      </c>
    </row>
    <row r="29" spans="2:64" ht="15.95" customHeight="1" x14ac:dyDescent="0.25">
      <c r="B29" s="1" t="s">
        <v>73</v>
      </c>
      <c r="C29" s="1" t="s">
        <v>74</v>
      </c>
      <c r="D29" s="10">
        <v>0.02</v>
      </c>
      <c r="E29" s="10">
        <v>13397.35</v>
      </c>
      <c r="F29" s="10">
        <v>0</v>
      </c>
      <c r="G29" s="10">
        <v>0</v>
      </c>
      <c r="H29" s="10">
        <v>13397.35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93613.72</v>
      </c>
      <c r="O29" s="10">
        <v>93613.72</v>
      </c>
      <c r="P29" s="10">
        <v>107011.09</v>
      </c>
      <c r="Q29" s="10">
        <v>0</v>
      </c>
      <c r="R29" s="10">
        <v>0</v>
      </c>
      <c r="S29" s="10">
        <v>56379.94</v>
      </c>
      <c r="T29" s="10">
        <v>0</v>
      </c>
      <c r="U29" s="10">
        <v>0</v>
      </c>
      <c r="V29" s="10">
        <v>18609.939999999999</v>
      </c>
      <c r="W29" s="10">
        <v>0</v>
      </c>
      <c r="X29" s="10">
        <v>0</v>
      </c>
      <c r="Y29" s="10">
        <v>0</v>
      </c>
      <c r="Z29" s="10">
        <v>74989.88</v>
      </c>
      <c r="AA29" s="10">
        <v>14429.78</v>
      </c>
      <c r="AB29" s="10">
        <v>5691.24</v>
      </c>
      <c r="AC29" s="10">
        <v>10864.67</v>
      </c>
      <c r="AD29" s="10">
        <v>30985.69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1035.5</v>
      </c>
      <c r="BF29" s="10">
        <v>0</v>
      </c>
      <c r="BG29" s="10">
        <v>0</v>
      </c>
      <c r="BH29" s="10">
        <v>1035.5</v>
      </c>
      <c r="BI29" s="10">
        <v>107011.07</v>
      </c>
      <c r="BJ29" s="10">
        <v>0</v>
      </c>
      <c r="BK29" s="10">
        <v>0</v>
      </c>
      <c r="BL29" s="10">
        <v>107011.07</v>
      </c>
    </row>
    <row r="30" spans="2:64" ht="15.95" customHeight="1" x14ac:dyDescent="0.25">
      <c r="B30" s="1" t="s">
        <v>75</v>
      </c>
      <c r="C30" s="1" t="s">
        <v>76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-103980.54</v>
      </c>
      <c r="J30" s="10">
        <v>0</v>
      </c>
      <c r="K30" s="10">
        <v>0</v>
      </c>
      <c r="L30" s="10">
        <v>-103980.54</v>
      </c>
      <c r="M30" s="10">
        <v>0</v>
      </c>
      <c r="N30" s="10">
        <v>200489.69</v>
      </c>
      <c r="O30" s="10">
        <v>200489.69</v>
      </c>
      <c r="P30" s="10">
        <v>96509.15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89650.86</v>
      </c>
      <c r="W30" s="10">
        <v>0</v>
      </c>
      <c r="X30" s="10">
        <v>0</v>
      </c>
      <c r="Y30" s="10">
        <v>0</v>
      </c>
      <c r="Z30" s="10">
        <v>89650.86</v>
      </c>
      <c r="AA30" s="10">
        <v>0</v>
      </c>
      <c r="AB30" s="10">
        <v>6858.29</v>
      </c>
      <c r="AC30" s="10">
        <v>0</v>
      </c>
      <c r="AD30" s="10">
        <v>6858.29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96509.15</v>
      </c>
      <c r="BJ30" s="10">
        <v>0</v>
      </c>
      <c r="BK30" s="10">
        <v>0</v>
      </c>
      <c r="BL30" s="10">
        <v>96509.15</v>
      </c>
    </row>
    <row r="31" spans="2:64" ht="15.95" customHeight="1" x14ac:dyDescent="0.25">
      <c r="B31" s="1" t="s">
        <v>77</v>
      </c>
      <c r="C31" s="1" t="s">
        <v>78</v>
      </c>
      <c r="D31" s="10">
        <v>0.3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1000668.99</v>
      </c>
      <c r="O31" s="10">
        <v>1000668.99</v>
      </c>
      <c r="P31" s="10">
        <v>1000669.29</v>
      </c>
      <c r="Q31" s="10">
        <v>7475.38</v>
      </c>
      <c r="R31" s="10">
        <v>0</v>
      </c>
      <c r="S31" s="10">
        <v>80194.990000000005</v>
      </c>
      <c r="T31" s="10">
        <v>89154.240000000005</v>
      </c>
      <c r="U31" s="10">
        <v>22141.119999999999</v>
      </c>
      <c r="V31" s="10">
        <v>438520.04</v>
      </c>
      <c r="W31" s="10">
        <v>0</v>
      </c>
      <c r="X31" s="10">
        <v>0</v>
      </c>
      <c r="Y31" s="10">
        <v>0</v>
      </c>
      <c r="Z31" s="10">
        <v>637485.77</v>
      </c>
      <c r="AA31" s="10">
        <v>84874.1</v>
      </c>
      <c r="AB31" s="10">
        <v>47326.7</v>
      </c>
      <c r="AC31" s="10">
        <v>37077.360000000001</v>
      </c>
      <c r="AD31" s="10">
        <v>169278.16</v>
      </c>
      <c r="AE31" s="10">
        <v>118506.49</v>
      </c>
      <c r="AF31" s="10">
        <v>8000</v>
      </c>
      <c r="AG31" s="10">
        <v>360</v>
      </c>
      <c r="AH31" s="10">
        <v>11909.52</v>
      </c>
      <c r="AI31" s="10">
        <v>138776.01</v>
      </c>
      <c r="AJ31" s="10">
        <v>21767.83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21767.83</v>
      </c>
      <c r="AT31" s="10">
        <v>0</v>
      </c>
      <c r="AU31" s="10">
        <v>0</v>
      </c>
      <c r="AV31" s="10">
        <v>12757.56</v>
      </c>
      <c r="AW31" s="10">
        <v>0</v>
      </c>
      <c r="AX31" s="10">
        <v>0</v>
      </c>
      <c r="AY31" s="10">
        <v>0</v>
      </c>
      <c r="AZ31" s="10">
        <v>12757.56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20603.66</v>
      </c>
      <c r="BG31" s="10">
        <v>0</v>
      </c>
      <c r="BH31" s="10">
        <v>20603.66</v>
      </c>
      <c r="BI31" s="10">
        <v>1000668.99</v>
      </c>
      <c r="BJ31" s="10">
        <v>0</v>
      </c>
      <c r="BK31" s="10">
        <v>0</v>
      </c>
      <c r="BL31" s="10">
        <v>1000668.99</v>
      </c>
    </row>
    <row r="32" spans="2:64" ht="15.95" customHeight="1" x14ac:dyDescent="0.25">
      <c r="B32" s="1" t="s">
        <v>79</v>
      </c>
      <c r="C32" s="1" t="s">
        <v>80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1066095.04</v>
      </c>
      <c r="O32" s="10">
        <v>1066095.04</v>
      </c>
      <c r="P32" s="10">
        <v>1066095.04</v>
      </c>
      <c r="Q32" s="10">
        <v>2902</v>
      </c>
      <c r="R32" s="10">
        <v>0</v>
      </c>
      <c r="S32" s="10">
        <v>141497.88</v>
      </c>
      <c r="T32" s="10">
        <v>85747.56</v>
      </c>
      <c r="U32" s="10">
        <v>2276.86</v>
      </c>
      <c r="V32" s="10">
        <v>570076.48</v>
      </c>
      <c r="W32" s="10">
        <v>0</v>
      </c>
      <c r="X32" s="10">
        <v>0</v>
      </c>
      <c r="Y32" s="10">
        <v>0</v>
      </c>
      <c r="Z32" s="10">
        <v>802500.78</v>
      </c>
      <c r="AA32" s="10">
        <v>80653.899999999994</v>
      </c>
      <c r="AB32" s="10">
        <v>60298.76</v>
      </c>
      <c r="AC32" s="10">
        <v>41466.559999999998</v>
      </c>
      <c r="AD32" s="10">
        <v>182419.22</v>
      </c>
      <c r="AE32" s="10">
        <v>26698.46</v>
      </c>
      <c r="AF32" s="10">
        <v>0</v>
      </c>
      <c r="AG32" s="10">
        <v>0</v>
      </c>
      <c r="AH32" s="10">
        <v>0</v>
      </c>
      <c r="AI32" s="10">
        <v>26698.46</v>
      </c>
      <c r="AJ32" s="10">
        <v>3150.93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7765.66</v>
      </c>
      <c r="AR32" s="10">
        <v>0</v>
      </c>
      <c r="AS32" s="10">
        <v>10916.59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43559.99</v>
      </c>
      <c r="BG32" s="10">
        <v>0</v>
      </c>
      <c r="BH32" s="10">
        <v>43559.99</v>
      </c>
      <c r="BI32" s="10">
        <v>1066095.04</v>
      </c>
      <c r="BJ32" s="10">
        <v>0</v>
      </c>
      <c r="BK32" s="10">
        <v>0</v>
      </c>
      <c r="BL32" s="10">
        <v>1066095.04</v>
      </c>
    </row>
    <row r="33" spans="2:64" ht="15.95" customHeight="1" x14ac:dyDescent="0.25">
      <c r="B33" s="1" t="s">
        <v>81</v>
      </c>
      <c r="C33" s="1" t="s">
        <v>82</v>
      </c>
      <c r="D33" s="10">
        <v>0.09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1086932.1000000001</v>
      </c>
      <c r="O33" s="10">
        <v>1086932.1000000001</v>
      </c>
      <c r="P33" s="10">
        <v>1086932.19</v>
      </c>
      <c r="Q33" s="10">
        <v>0</v>
      </c>
      <c r="R33" s="10">
        <v>0</v>
      </c>
      <c r="S33" s="10">
        <v>529424.04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529424.04</v>
      </c>
      <c r="AA33" s="10">
        <v>6252.57</v>
      </c>
      <c r="AB33" s="10">
        <v>39926.61</v>
      </c>
      <c r="AC33" s="10">
        <v>128804.18</v>
      </c>
      <c r="AD33" s="10">
        <v>174983.36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49806.73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49806.73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8618.69</v>
      </c>
      <c r="BG33" s="10">
        <v>0</v>
      </c>
      <c r="BH33" s="10">
        <v>8618.69</v>
      </c>
      <c r="BI33" s="10">
        <v>762832.82</v>
      </c>
      <c r="BJ33" s="10">
        <v>0</v>
      </c>
      <c r="BK33" s="10">
        <v>0</v>
      </c>
      <c r="BL33" s="10">
        <v>762832.82</v>
      </c>
    </row>
    <row r="34" spans="2:64" ht="15.95" customHeight="1" x14ac:dyDescent="0.25">
      <c r="B34" s="1" t="s">
        <v>83</v>
      </c>
      <c r="C34" s="1" t="s">
        <v>84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279302.63</v>
      </c>
      <c r="O34" s="10">
        <v>279302.63</v>
      </c>
      <c r="P34" s="10">
        <v>279302.63</v>
      </c>
      <c r="Q34" s="10">
        <v>0</v>
      </c>
      <c r="R34" s="10">
        <v>0</v>
      </c>
      <c r="S34" s="10">
        <v>50344.49</v>
      </c>
      <c r="T34" s="10">
        <v>0</v>
      </c>
      <c r="U34" s="10">
        <v>0</v>
      </c>
      <c r="V34" s="10">
        <v>166403.04</v>
      </c>
      <c r="W34" s="10">
        <v>0</v>
      </c>
      <c r="X34" s="10">
        <v>0</v>
      </c>
      <c r="Y34" s="10">
        <v>0</v>
      </c>
      <c r="Z34" s="10">
        <v>216747.53</v>
      </c>
      <c r="AA34" s="10">
        <v>17350.27</v>
      </c>
      <c r="AB34" s="10">
        <v>16366.33</v>
      </c>
      <c r="AC34" s="10">
        <v>21637.58</v>
      </c>
      <c r="AD34" s="10">
        <v>55354.18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272101.71000000002</v>
      </c>
      <c r="BJ34" s="10">
        <v>0</v>
      </c>
      <c r="BK34" s="10">
        <v>0</v>
      </c>
      <c r="BL34" s="10">
        <v>272101.71000000002</v>
      </c>
    </row>
    <row r="35" spans="2:64" ht="15.95" customHeight="1" x14ac:dyDescent="0.25">
      <c r="B35" s="1" t="s">
        <v>85</v>
      </c>
      <c r="C35" s="1" t="s">
        <v>86</v>
      </c>
      <c r="D35" s="10">
        <v>0.43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54861.93</v>
      </c>
      <c r="O35" s="10">
        <v>54861.93</v>
      </c>
      <c r="P35" s="10">
        <v>54862.36</v>
      </c>
      <c r="Q35" s="10">
        <v>0</v>
      </c>
      <c r="R35" s="10">
        <v>0</v>
      </c>
      <c r="S35" s="10">
        <v>41770.980000000003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41770.980000000003</v>
      </c>
      <c r="AA35" s="10">
        <v>9895.4699999999993</v>
      </c>
      <c r="AB35" s="10">
        <v>3195.48</v>
      </c>
      <c r="AC35" s="10">
        <v>0</v>
      </c>
      <c r="AD35" s="10">
        <v>13090.95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54861.93</v>
      </c>
      <c r="BJ35" s="10">
        <v>0</v>
      </c>
      <c r="BK35" s="10">
        <v>0</v>
      </c>
      <c r="BL35" s="10">
        <v>54861.93</v>
      </c>
    </row>
    <row r="36" spans="2:64" ht="15.95" customHeight="1" x14ac:dyDescent="0.25">
      <c r="B36" s="1" t="s">
        <v>87</v>
      </c>
      <c r="C36" s="1" t="s">
        <v>88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2571750.2799999998</v>
      </c>
      <c r="O36" s="10">
        <v>2571750.2799999998</v>
      </c>
      <c r="P36" s="10">
        <v>2571750.2799999998</v>
      </c>
      <c r="Q36" s="10">
        <v>89249.98</v>
      </c>
      <c r="R36" s="10">
        <v>0</v>
      </c>
      <c r="S36" s="10">
        <v>573820.46</v>
      </c>
      <c r="T36" s="10">
        <v>44000</v>
      </c>
      <c r="U36" s="10">
        <v>46976.56</v>
      </c>
      <c r="V36" s="10">
        <v>1151541.97</v>
      </c>
      <c r="W36" s="10">
        <v>0</v>
      </c>
      <c r="X36" s="10">
        <v>0</v>
      </c>
      <c r="Y36" s="10">
        <v>0</v>
      </c>
      <c r="Z36" s="10">
        <v>1905588.97</v>
      </c>
      <c r="AA36" s="10">
        <v>216272.98</v>
      </c>
      <c r="AB36" s="10">
        <v>144792.5</v>
      </c>
      <c r="AC36" s="10">
        <v>221709.77</v>
      </c>
      <c r="AD36" s="10">
        <v>582775.25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23059.97</v>
      </c>
      <c r="AK36" s="10">
        <v>4315.8500000000004</v>
      </c>
      <c r="AL36" s="10">
        <v>0</v>
      </c>
      <c r="AM36" s="10">
        <v>0</v>
      </c>
      <c r="AN36" s="10">
        <v>0</v>
      </c>
      <c r="AO36" s="10">
        <v>0</v>
      </c>
      <c r="AP36" s="10">
        <v>200</v>
      </c>
      <c r="AQ36" s="10">
        <v>23322.799999999999</v>
      </c>
      <c r="AR36" s="10">
        <v>0</v>
      </c>
      <c r="AS36" s="10">
        <v>50898.62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32487.439999999999</v>
      </c>
      <c r="BG36" s="10">
        <v>0</v>
      </c>
      <c r="BH36" s="10">
        <v>32487.439999999999</v>
      </c>
      <c r="BI36" s="10">
        <v>2571750.2799999998</v>
      </c>
      <c r="BJ36" s="10">
        <v>0</v>
      </c>
      <c r="BK36" s="10">
        <v>0</v>
      </c>
      <c r="BL36" s="10">
        <v>2571750.2799999998</v>
      </c>
    </row>
    <row r="37" spans="2:64" ht="15.95" customHeight="1" x14ac:dyDescent="0.25">
      <c r="B37" s="1" t="s">
        <v>89</v>
      </c>
      <c r="C37" s="1" t="s">
        <v>90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1433785.22</v>
      </c>
      <c r="O37" s="10">
        <v>1433785.22</v>
      </c>
      <c r="P37" s="10">
        <v>1433785.22</v>
      </c>
      <c r="Q37" s="10">
        <v>0</v>
      </c>
      <c r="R37" s="10">
        <v>0</v>
      </c>
      <c r="S37" s="10">
        <v>179320.58</v>
      </c>
      <c r="T37" s="10">
        <v>84969</v>
      </c>
      <c r="U37" s="10">
        <v>130</v>
      </c>
      <c r="V37" s="10">
        <v>610352.55000000005</v>
      </c>
      <c r="W37" s="10">
        <v>0</v>
      </c>
      <c r="X37" s="10">
        <v>0</v>
      </c>
      <c r="Y37" s="10">
        <v>9948</v>
      </c>
      <c r="Z37" s="10">
        <v>884720.13</v>
      </c>
      <c r="AA37" s="10">
        <v>165777.97</v>
      </c>
      <c r="AB37" s="10">
        <v>62757.33</v>
      </c>
      <c r="AC37" s="10">
        <v>242876.5</v>
      </c>
      <c r="AD37" s="10">
        <v>471411.8</v>
      </c>
      <c r="AE37" s="10">
        <v>14337.6</v>
      </c>
      <c r="AF37" s="10">
        <v>0</v>
      </c>
      <c r="AG37" s="10">
        <v>0</v>
      </c>
      <c r="AH37" s="10">
        <v>0</v>
      </c>
      <c r="AI37" s="10">
        <v>14337.6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63315.69</v>
      </c>
      <c r="BG37" s="10">
        <v>0</v>
      </c>
      <c r="BH37" s="10">
        <v>63315.69</v>
      </c>
      <c r="BI37" s="10">
        <v>1433785.22</v>
      </c>
      <c r="BJ37" s="10">
        <v>0</v>
      </c>
      <c r="BK37" s="10">
        <v>0</v>
      </c>
      <c r="BL37" s="10">
        <v>1433785.22</v>
      </c>
    </row>
    <row r="38" spans="2:64" ht="15.95" customHeight="1" x14ac:dyDescent="0.25">
      <c r="B38" s="1" t="s">
        <v>91</v>
      </c>
      <c r="C38" s="1" t="s">
        <v>92</v>
      </c>
      <c r="D38" s="10">
        <v>0</v>
      </c>
      <c r="E38" s="10">
        <v>49487</v>
      </c>
      <c r="F38" s="10">
        <v>0</v>
      </c>
      <c r="G38" s="10">
        <v>0</v>
      </c>
      <c r="H38" s="10">
        <v>49487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1152917</v>
      </c>
      <c r="O38" s="10">
        <v>1152917</v>
      </c>
      <c r="P38" s="10">
        <v>1202404</v>
      </c>
      <c r="Q38" s="10">
        <v>0</v>
      </c>
      <c r="R38" s="10">
        <v>0</v>
      </c>
      <c r="S38" s="10">
        <v>758773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758773</v>
      </c>
      <c r="AA38" s="10">
        <v>184760</v>
      </c>
      <c r="AB38" s="10">
        <v>58046</v>
      </c>
      <c r="AC38" s="10">
        <v>190825</v>
      </c>
      <c r="AD38" s="10">
        <v>433631</v>
      </c>
      <c r="AE38" s="10">
        <v>10000</v>
      </c>
      <c r="AF38" s="10">
        <v>0</v>
      </c>
      <c r="AG38" s="10">
        <v>0</v>
      </c>
      <c r="AH38" s="10">
        <v>0</v>
      </c>
      <c r="AI38" s="10">
        <v>10000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1202404</v>
      </c>
      <c r="BJ38" s="10">
        <v>0</v>
      </c>
      <c r="BK38" s="10">
        <v>0</v>
      </c>
      <c r="BL38" s="10">
        <v>1202404</v>
      </c>
    </row>
    <row r="39" spans="2:64" ht="15.95" customHeight="1" x14ac:dyDescent="0.25">
      <c r="B39" s="1" t="s">
        <v>93</v>
      </c>
      <c r="C39" s="1" t="s">
        <v>94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5338740.1900000004</v>
      </c>
      <c r="O39" s="10">
        <v>5338740.1900000004</v>
      </c>
      <c r="P39" s="10">
        <v>5338740.1900000004</v>
      </c>
      <c r="Q39" s="10">
        <v>0</v>
      </c>
      <c r="R39" s="10">
        <v>0</v>
      </c>
      <c r="S39" s="10">
        <v>1041340.24</v>
      </c>
      <c r="T39" s="10">
        <v>0</v>
      </c>
      <c r="U39" s="10">
        <v>0</v>
      </c>
      <c r="V39" s="10">
        <v>2861879.3</v>
      </c>
      <c r="W39" s="10">
        <v>0</v>
      </c>
      <c r="X39" s="10">
        <v>0</v>
      </c>
      <c r="Y39" s="10">
        <v>0</v>
      </c>
      <c r="Z39" s="10">
        <v>3903219.54</v>
      </c>
      <c r="AA39" s="10">
        <v>278516.2</v>
      </c>
      <c r="AB39" s="10">
        <v>284017.06</v>
      </c>
      <c r="AC39" s="10">
        <v>371770.51</v>
      </c>
      <c r="AD39" s="10">
        <v>934303.77</v>
      </c>
      <c r="AE39" s="10">
        <v>238170.69</v>
      </c>
      <c r="AF39" s="10">
        <v>5027.63</v>
      </c>
      <c r="AG39" s="10">
        <v>3720</v>
      </c>
      <c r="AH39" s="10">
        <v>17760.88</v>
      </c>
      <c r="AI39" s="10">
        <v>264679.2</v>
      </c>
      <c r="AJ39" s="10">
        <v>113602.01</v>
      </c>
      <c r="AK39" s="10">
        <v>12339.71</v>
      </c>
      <c r="AL39" s="10">
        <v>0</v>
      </c>
      <c r="AM39" s="10">
        <v>0</v>
      </c>
      <c r="AN39" s="10">
        <v>751.3</v>
      </c>
      <c r="AO39" s="10">
        <v>0</v>
      </c>
      <c r="AP39" s="10">
        <v>0</v>
      </c>
      <c r="AQ39" s="10">
        <v>14931.39</v>
      </c>
      <c r="AR39" s="10">
        <v>0</v>
      </c>
      <c r="AS39" s="10">
        <v>141624.41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94913.27</v>
      </c>
      <c r="BG39" s="10">
        <v>0</v>
      </c>
      <c r="BH39" s="10">
        <v>94913.27</v>
      </c>
      <c r="BI39" s="10">
        <v>5338740.1900000004</v>
      </c>
      <c r="BJ39" s="10">
        <v>0</v>
      </c>
      <c r="BK39" s="10">
        <v>0</v>
      </c>
      <c r="BL39" s="10">
        <v>5338740.1900000004</v>
      </c>
    </row>
    <row r="40" spans="2:64" ht="15.95" customHeight="1" x14ac:dyDescent="0.25">
      <c r="B40" s="1" t="s">
        <v>95</v>
      </c>
      <c r="C40" s="1" t="s">
        <v>96</v>
      </c>
      <c r="D40" s="10">
        <v>0.31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93905.54</v>
      </c>
      <c r="O40" s="10">
        <v>93905.54</v>
      </c>
      <c r="P40" s="10">
        <v>93905.85</v>
      </c>
      <c r="Q40" s="10">
        <v>1110.27</v>
      </c>
      <c r="R40" s="10">
        <v>0</v>
      </c>
      <c r="S40" s="10">
        <v>57613</v>
      </c>
      <c r="T40" s="10">
        <v>0</v>
      </c>
      <c r="U40" s="10">
        <v>0</v>
      </c>
      <c r="V40" s="10">
        <v>241.2</v>
      </c>
      <c r="W40" s="10">
        <v>0</v>
      </c>
      <c r="X40" s="10">
        <v>0</v>
      </c>
      <c r="Y40" s="10">
        <v>0</v>
      </c>
      <c r="Z40" s="10">
        <v>58964.47</v>
      </c>
      <c r="AA40" s="10">
        <v>13131.04</v>
      </c>
      <c r="AB40" s="10">
        <v>4504.18</v>
      </c>
      <c r="AC40" s="10">
        <v>8137.07</v>
      </c>
      <c r="AD40" s="10">
        <v>25772.29</v>
      </c>
      <c r="AE40" s="10">
        <v>7590</v>
      </c>
      <c r="AF40" s="10">
        <v>0</v>
      </c>
      <c r="AG40" s="10">
        <v>0</v>
      </c>
      <c r="AH40" s="10">
        <v>0</v>
      </c>
      <c r="AI40" s="10">
        <v>7590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1578.79</v>
      </c>
      <c r="BG40" s="10">
        <v>0</v>
      </c>
      <c r="BH40" s="10">
        <v>1578.79</v>
      </c>
      <c r="BI40" s="10">
        <v>93905.55</v>
      </c>
      <c r="BJ40" s="10">
        <v>0</v>
      </c>
      <c r="BK40" s="10">
        <v>0</v>
      </c>
      <c r="BL40" s="10">
        <v>93905.55</v>
      </c>
    </row>
    <row r="41" spans="2:64" ht="15.95" customHeight="1" x14ac:dyDescent="0.25">
      <c r="B41" s="1" t="s">
        <v>97</v>
      </c>
      <c r="C41" s="1" t="s">
        <v>98</v>
      </c>
      <c r="D41" s="10">
        <v>0</v>
      </c>
      <c r="E41" s="10">
        <v>0</v>
      </c>
      <c r="F41" s="10">
        <v>0</v>
      </c>
      <c r="G41" s="10">
        <v>1450</v>
      </c>
      <c r="H41" s="10">
        <v>1450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4885126</v>
      </c>
      <c r="O41" s="10">
        <v>4885126</v>
      </c>
      <c r="P41" s="10">
        <v>4886576</v>
      </c>
      <c r="Q41" s="10">
        <v>0</v>
      </c>
      <c r="R41" s="10">
        <v>0</v>
      </c>
      <c r="S41" s="10">
        <v>2619242</v>
      </c>
      <c r="T41" s="10">
        <v>0</v>
      </c>
      <c r="U41" s="10">
        <v>0</v>
      </c>
      <c r="V41" s="10">
        <v>619256</v>
      </c>
      <c r="W41" s="10">
        <v>0</v>
      </c>
      <c r="X41" s="10">
        <v>0</v>
      </c>
      <c r="Y41" s="10">
        <v>0</v>
      </c>
      <c r="Z41" s="10">
        <v>3238498</v>
      </c>
      <c r="AA41" s="10">
        <v>618384</v>
      </c>
      <c r="AB41" s="10">
        <v>235432</v>
      </c>
      <c r="AC41" s="10">
        <v>308622</v>
      </c>
      <c r="AD41" s="10">
        <v>1162438</v>
      </c>
      <c r="AE41" s="10">
        <v>62434</v>
      </c>
      <c r="AF41" s="10">
        <v>53888</v>
      </c>
      <c r="AG41" s="10">
        <v>67</v>
      </c>
      <c r="AH41" s="10">
        <v>45755</v>
      </c>
      <c r="AI41" s="10">
        <v>162144</v>
      </c>
      <c r="AJ41" s="10">
        <v>172966</v>
      </c>
      <c r="AK41" s="10">
        <v>27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172993</v>
      </c>
      <c r="AT41" s="10">
        <v>0</v>
      </c>
      <c r="AU41" s="10">
        <v>0</v>
      </c>
      <c r="AV41" s="10">
        <v>42527</v>
      </c>
      <c r="AW41" s="10">
        <v>0</v>
      </c>
      <c r="AX41" s="10">
        <v>0</v>
      </c>
      <c r="AY41" s="10">
        <v>0</v>
      </c>
      <c r="AZ41" s="10">
        <v>42527</v>
      </c>
      <c r="BA41" s="10">
        <v>0</v>
      </c>
      <c r="BB41" s="10">
        <v>0</v>
      </c>
      <c r="BC41" s="10">
        <v>0</v>
      </c>
      <c r="BD41" s="10">
        <v>0</v>
      </c>
      <c r="BE41" s="10">
        <v>107981</v>
      </c>
      <c r="BF41" s="10">
        <v>0</v>
      </c>
      <c r="BG41" s="10">
        <v>0</v>
      </c>
      <c r="BH41" s="10">
        <v>107981</v>
      </c>
      <c r="BI41" s="10">
        <v>4886581</v>
      </c>
      <c r="BJ41" s="10">
        <v>-5</v>
      </c>
      <c r="BK41" s="10">
        <v>-5</v>
      </c>
      <c r="BL41" s="10">
        <v>4886576</v>
      </c>
    </row>
    <row r="42" spans="2:64" ht="15.95" customHeight="1" x14ac:dyDescent="0.25">
      <c r="B42" s="1" t="s">
        <v>99</v>
      </c>
      <c r="C42" s="1" t="s">
        <v>100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5045720.33</v>
      </c>
      <c r="O42" s="10">
        <v>5045720.33</v>
      </c>
      <c r="P42" s="10">
        <v>5045720.33</v>
      </c>
      <c r="Q42" s="10">
        <v>0</v>
      </c>
      <c r="R42" s="10">
        <v>0</v>
      </c>
      <c r="S42" s="10">
        <v>3486739.32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3486739.32</v>
      </c>
      <c r="AA42" s="10">
        <v>1013240.72</v>
      </c>
      <c r="AB42" s="10">
        <v>327196.77</v>
      </c>
      <c r="AC42" s="10">
        <v>14969.79</v>
      </c>
      <c r="AD42" s="10">
        <v>1355407.28</v>
      </c>
      <c r="AE42" s="10">
        <v>28267.26</v>
      </c>
      <c r="AF42" s="10">
        <v>0</v>
      </c>
      <c r="AG42" s="10">
        <v>0</v>
      </c>
      <c r="AH42" s="10">
        <v>0</v>
      </c>
      <c r="AI42" s="10">
        <v>28267.26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175306.47</v>
      </c>
      <c r="BG42" s="10">
        <v>0</v>
      </c>
      <c r="BH42" s="10">
        <v>175306.47</v>
      </c>
      <c r="BI42" s="10">
        <v>5045720.33</v>
      </c>
      <c r="BJ42" s="10">
        <v>0</v>
      </c>
      <c r="BK42" s="10">
        <v>0</v>
      </c>
      <c r="BL42" s="10">
        <v>5045720.33</v>
      </c>
    </row>
    <row r="43" spans="2:64" ht="15.95" customHeight="1" x14ac:dyDescent="0.25">
      <c r="B43" s="1" t="s">
        <v>101</v>
      </c>
      <c r="C43" s="1" t="s">
        <v>102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2633807.4500000002</v>
      </c>
      <c r="O43" s="10">
        <v>2633807.4500000002</v>
      </c>
      <c r="P43" s="10">
        <v>2633807.4500000002</v>
      </c>
      <c r="Q43" s="10">
        <v>0</v>
      </c>
      <c r="R43" s="10">
        <v>0</v>
      </c>
      <c r="S43" s="10">
        <v>1242304.44</v>
      </c>
      <c r="T43" s="10">
        <v>86824.29</v>
      </c>
      <c r="U43" s="10">
        <v>0</v>
      </c>
      <c r="V43" s="10">
        <v>331865.40999999997</v>
      </c>
      <c r="W43" s="10">
        <v>0</v>
      </c>
      <c r="X43" s="10">
        <v>0</v>
      </c>
      <c r="Y43" s="10">
        <v>2762</v>
      </c>
      <c r="Z43" s="10">
        <v>1663756.14</v>
      </c>
      <c r="AA43" s="10">
        <v>301498.14</v>
      </c>
      <c r="AB43" s="10">
        <v>120585.93</v>
      </c>
      <c r="AC43" s="10">
        <v>235533.44</v>
      </c>
      <c r="AD43" s="10">
        <v>657617.51</v>
      </c>
      <c r="AE43" s="10">
        <v>170930.15</v>
      </c>
      <c r="AF43" s="10">
        <v>0</v>
      </c>
      <c r="AG43" s="10">
        <v>0</v>
      </c>
      <c r="AH43" s="10">
        <v>0</v>
      </c>
      <c r="AI43" s="10">
        <v>170930.15</v>
      </c>
      <c r="AJ43" s="10">
        <v>33418.01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16318</v>
      </c>
      <c r="AR43" s="10">
        <v>0</v>
      </c>
      <c r="AS43" s="10">
        <v>49736.01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91767.64</v>
      </c>
      <c r="BG43" s="10">
        <v>0</v>
      </c>
      <c r="BH43" s="10">
        <v>91767.64</v>
      </c>
      <c r="BI43" s="10">
        <v>2633807.4500000002</v>
      </c>
      <c r="BJ43" s="10">
        <v>0</v>
      </c>
      <c r="BK43" s="10">
        <v>0</v>
      </c>
      <c r="BL43" s="10">
        <v>2633807.4500000002</v>
      </c>
    </row>
    <row r="44" spans="2:64" ht="15.95" customHeight="1" x14ac:dyDescent="0.25">
      <c r="B44" s="1" t="s">
        <v>103</v>
      </c>
      <c r="C44" s="1" t="s">
        <v>104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2496142.2000000002</v>
      </c>
      <c r="O44" s="10">
        <v>2496142.2000000002</v>
      </c>
      <c r="P44" s="10">
        <v>2496142.2000000002</v>
      </c>
      <c r="Q44" s="10">
        <v>130114.46</v>
      </c>
      <c r="R44" s="10">
        <v>0</v>
      </c>
      <c r="S44" s="10">
        <v>433536.66</v>
      </c>
      <c r="T44" s="10">
        <v>1010621.2</v>
      </c>
      <c r="U44" s="10">
        <v>56122.5</v>
      </c>
      <c r="V44" s="10">
        <v>19716.740000000002</v>
      </c>
      <c r="W44" s="10">
        <v>0</v>
      </c>
      <c r="X44" s="10">
        <v>0</v>
      </c>
      <c r="Y44" s="10">
        <v>0</v>
      </c>
      <c r="Z44" s="10">
        <v>1650111.56</v>
      </c>
      <c r="AA44" s="10">
        <v>353036.15</v>
      </c>
      <c r="AB44" s="10">
        <v>119053.18</v>
      </c>
      <c r="AC44" s="10">
        <v>282335.59999999998</v>
      </c>
      <c r="AD44" s="10">
        <v>754424.93</v>
      </c>
      <c r="AE44" s="10">
        <v>5967</v>
      </c>
      <c r="AF44" s="10">
        <v>0</v>
      </c>
      <c r="AG44" s="10">
        <v>0</v>
      </c>
      <c r="AH44" s="10">
        <v>0</v>
      </c>
      <c r="AI44" s="10">
        <v>5967</v>
      </c>
      <c r="AJ44" s="10">
        <v>17414.21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17414.21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68224.490000000005</v>
      </c>
      <c r="BG44" s="10">
        <v>0</v>
      </c>
      <c r="BH44" s="10">
        <v>68224.490000000005</v>
      </c>
      <c r="BI44" s="10">
        <v>2496142.19</v>
      </c>
      <c r="BJ44" s="10">
        <v>0</v>
      </c>
      <c r="BK44" s="10">
        <v>0</v>
      </c>
      <c r="BL44" s="10">
        <v>2496142.19</v>
      </c>
    </row>
    <row r="45" spans="2:64" ht="15.95" customHeight="1" x14ac:dyDescent="0.25">
      <c r="B45" s="1" t="s">
        <v>105</v>
      </c>
      <c r="C45" s="1" t="s">
        <v>106</v>
      </c>
      <c r="D45" s="10">
        <v>-0.81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1093535.04</v>
      </c>
      <c r="O45" s="10">
        <v>1093535.04</v>
      </c>
      <c r="P45" s="10">
        <v>1093534.23</v>
      </c>
      <c r="Q45" s="10">
        <v>87878.26</v>
      </c>
      <c r="R45" s="10">
        <v>0</v>
      </c>
      <c r="S45" s="10">
        <v>240486.74</v>
      </c>
      <c r="T45" s="10">
        <v>0</v>
      </c>
      <c r="U45" s="10">
        <v>85093.36</v>
      </c>
      <c r="V45" s="10">
        <v>379127.26</v>
      </c>
      <c r="W45" s="10">
        <v>0</v>
      </c>
      <c r="X45" s="10">
        <v>0</v>
      </c>
      <c r="Y45" s="10">
        <v>40587.199999999997</v>
      </c>
      <c r="Z45" s="10">
        <v>833172.82</v>
      </c>
      <c r="AA45" s="10">
        <v>88071.45</v>
      </c>
      <c r="AB45" s="10">
        <v>62815.79</v>
      </c>
      <c r="AC45" s="10">
        <v>64076.160000000003</v>
      </c>
      <c r="AD45" s="10">
        <v>214963.4</v>
      </c>
      <c r="AE45" s="10">
        <v>2519.54</v>
      </c>
      <c r="AF45" s="10">
        <v>0</v>
      </c>
      <c r="AG45" s="10">
        <v>0</v>
      </c>
      <c r="AH45" s="10">
        <v>1326</v>
      </c>
      <c r="AI45" s="10">
        <v>3845.54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41553.279999999999</v>
      </c>
      <c r="BF45" s="10">
        <v>0</v>
      </c>
      <c r="BG45" s="10">
        <v>0</v>
      </c>
      <c r="BH45" s="10">
        <v>41553.279999999999</v>
      </c>
      <c r="BI45" s="10">
        <v>1093535.04</v>
      </c>
      <c r="BJ45" s="10">
        <v>0</v>
      </c>
      <c r="BK45" s="10">
        <v>0</v>
      </c>
      <c r="BL45" s="10">
        <v>1093535.04</v>
      </c>
    </row>
    <row r="46" spans="2:64" ht="15.95" customHeight="1" x14ac:dyDescent="0.25">
      <c r="B46" s="1" t="s">
        <v>107</v>
      </c>
      <c r="C46" s="1" t="s">
        <v>108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239804</v>
      </c>
      <c r="J46" s="10">
        <v>0</v>
      </c>
      <c r="K46" s="10">
        <v>0</v>
      </c>
      <c r="L46" s="10">
        <v>239804</v>
      </c>
      <c r="M46" s="10">
        <v>0</v>
      </c>
      <c r="N46" s="10">
        <v>1127068</v>
      </c>
      <c r="O46" s="10">
        <v>1127068</v>
      </c>
      <c r="P46" s="10">
        <v>1366872</v>
      </c>
      <c r="Q46" s="10">
        <v>0</v>
      </c>
      <c r="R46" s="10">
        <v>0</v>
      </c>
      <c r="S46" s="10">
        <v>0</v>
      </c>
      <c r="T46" s="10">
        <v>40290</v>
      </c>
      <c r="U46" s="10">
        <v>0</v>
      </c>
      <c r="V46" s="10">
        <v>1066739</v>
      </c>
      <c r="W46" s="10">
        <v>0</v>
      </c>
      <c r="X46" s="10">
        <v>0</v>
      </c>
      <c r="Y46" s="10">
        <v>0</v>
      </c>
      <c r="Z46" s="10">
        <v>1107029</v>
      </c>
      <c r="AA46" s="10">
        <v>174578</v>
      </c>
      <c r="AB46" s="10">
        <v>84685</v>
      </c>
      <c r="AC46" s="10">
        <v>580</v>
      </c>
      <c r="AD46" s="10">
        <v>259843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1366872</v>
      </c>
      <c r="BJ46" s="10">
        <v>0</v>
      </c>
      <c r="BK46" s="10">
        <v>0</v>
      </c>
      <c r="BL46" s="10">
        <v>1366872</v>
      </c>
    </row>
    <row r="47" spans="2:64" ht="15.95" customHeight="1" x14ac:dyDescent="0.25">
      <c r="B47" s="1" t="s">
        <v>109</v>
      </c>
      <c r="C47" s="1" t="s">
        <v>110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5434907.4800000004</v>
      </c>
      <c r="O47" s="10">
        <v>5434907.4800000004</v>
      </c>
      <c r="P47" s="10">
        <v>5434907.4800000004</v>
      </c>
      <c r="Q47" s="10">
        <v>151703</v>
      </c>
      <c r="R47" s="10">
        <v>0</v>
      </c>
      <c r="S47" s="10">
        <v>2395826</v>
      </c>
      <c r="T47" s="10">
        <v>0</v>
      </c>
      <c r="U47" s="10">
        <v>133202.67000000001</v>
      </c>
      <c r="V47" s="10">
        <v>937881.25</v>
      </c>
      <c r="W47" s="10">
        <v>0</v>
      </c>
      <c r="X47" s="10">
        <v>0</v>
      </c>
      <c r="Y47" s="10">
        <v>0</v>
      </c>
      <c r="Z47" s="10">
        <v>3618612.92</v>
      </c>
      <c r="AA47" s="10">
        <v>652180.06000000006</v>
      </c>
      <c r="AB47" s="10">
        <v>262073.35</v>
      </c>
      <c r="AC47" s="10">
        <v>454445.13</v>
      </c>
      <c r="AD47" s="10">
        <v>1368698.54</v>
      </c>
      <c r="AE47" s="10">
        <v>24297.279999999999</v>
      </c>
      <c r="AF47" s="10">
        <v>0</v>
      </c>
      <c r="AG47" s="10">
        <v>0</v>
      </c>
      <c r="AH47" s="10">
        <v>4082.07</v>
      </c>
      <c r="AI47" s="10">
        <v>28379.35</v>
      </c>
      <c r="AJ47" s="10">
        <v>66301.91</v>
      </c>
      <c r="AK47" s="10">
        <v>0</v>
      </c>
      <c r="AL47" s="10">
        <v>0</v>
      </c>
      <c r="AM47" s="10">
        <v>0</v>
      </c>
      <c r="AN47" s="10">
        <v>40767.61</v>
      </c>
      <c r="AO47" s="10">
        <v>0</v>
      </c>
      <c r="AP47" s="10">
        <v>0</v>
      </c>
      <c r="AQ47" s="10">
        <v>8403.4599999999991</v>
      </c>
      <c r="AR47" s="10">
        <v>0</v>
      </c>
      <c r="AS47" s="10">
        <v>115472.98</v>
      </c>
      <c r="AT47" s="10">
        <v>0</v>
      </c>
      <c r="AU47" s="10">
        <v>0</v>
      </c>
      <c r="AV47" s="10">
        <v>10867.84</v>
      </c>
      <c r="AW47" s="10">
        <v>0</v>
      </c>
      <c r="AX47" s="10">
        <v>0</v>
      </c>
      <c r="AY47" s="10">
        <v>0</v>
      </c>
      <c r="AZ47" s="10">
        <v>10867.84</v>
      </c>
      <c r="BA47" s="10">
        <v>351.97</v>
      </c>
      <c r="BB47" s="10">
        <v>0</v>
      </c>
      <c r="BC47" s="10">
        <v>0</v>
      </c>
      <c r="BD47" s="10">
        <v>0</v>
      </c>
      <c r="BE47" s="10">
        <v>0</v>
      </c>
      <c r="BF47" s="10">
        <v>292523.88</v>
      </c>
      <c r="BG47" s="10">
        <v>0</v>
      </c>
      <c r="BH47" s="10">
        <v>292875.84999999998</v>
      </c>
      <c r="BI47" s="10">
        <v>5434907.4800000004</v>
      </c>
      <c r="BJ47" s="10">
        <v>0</v>
      </c>
      <c r="BK47" s="10">
        <v>0</v>
      </c>
      <c r="BL47" s="10">
        <v>5434907.4800000004</v>
      </c>
    </row>
    <row r="48" spans="2:64" ht="15.95" customHeight="1" x14ac:dyDescent="0.25">
      <c r="B48" s="18"/>
      <c r="C48" s="18" t="s">
        <v>391</v>
      </c>
      <c r="D48" s="19">
        <f>SUM(D7:D47)</f>
        <v>-0.1100000000000001</v>
      </c>
      <c r="E48" s="19">
        <f t="shared" ref="E48:BL48" si="0">SUM(E7:E47)</f>
        <v>92537.01999999999</v>
      </c>
      <c r="F48" s="19">
        <f t="shared" si="0"/>
        <v>0</v>
      </c>
      <c r="G48" s="19">
        <f t="shared" si="0"/>
        <v>223291.47999999998</v>
      </c>
      <c r="H48" s="19">
        <f t="shared" si="0"/>
        <v>315828.5</v>
      </c>
      <c r="I48" s="19">
        <f t="shared" si="0"/>
        <v>161576.46000000002</v>
      </c>
      <c r="J48" s="19">
        <f t="shared" si="0"/>
        <v>0</v>
      </c>
      <c r="K48" s="19">
        <f t="shared" si="0"/>
        <v>0</v>
      </c>
      <c r="L48" s="19">
        <f t="shared" si="0"/>
        <v>161576.46000000002</v>
      </c>
      <c r="M48" s="19">
        <f t="shared" si="0"/>
        <v>0</v>
      </c>
      <c r="N48" s="19">
        <f t="shared" si="0"/>
        <v>108103387.99000002</v>
      </c>
      <c r="O48" s="19">
        <f t="shared" si="0"/>
        <v>108103387.99000002</v>
      </c>
      <c r="P48" s="19">
        <f t="shared" si="0"/>
        <v>108580792.84000003</v>
      </c>
      <c r="Q48" s="19">
        <f t="shared" si="0"/>
        <v>767420.29</v>
      </c>
      <c r="R48" s="19">
        <f t="shared" si="0"/>
        <v>8580</v>
      </c>
      <c r="S48" s="19">
        <f t="shared" si="0"/>
        <v>49578406.289999999</v>
      </c>
      <c r="T48" s="19">
        <f t="shared" si="0"/>
        <v>2089257.02</v>
      </c>
      <c r="U48" s="19">
        <f t="shared" si="0"/>
        <v>1109028.78</v>
      </c>
      <c r="V48" s="19">
        <f t="shared" si="0"/>
        <v>21474072.039999995</v>
      </c>
      <c r="W48" s="19">
        <f t="shared" si="0"/>
        <v>872449.68</v>
      </c>
      <c r="X48" s="19">
        <f t="shared" si="0"/>
        <v>19825.3</v>
      </c>
      <c r="Y48" s="19">
        <f t="shared" si="0"/>
        <v>139000.4</v>
      </c>
      <c r="Z48" s="19">
        <f t="shared" si="0"/>
        <v>76058039.799999997</v>
      </c>
      <c r="AA48" s="19">
        <f t="shared" si="0"/>
        <v>12894136.66</v>
      </c>
      <c r="AB48" s="19">
        <f t="shared" si="0"/>
        <v>5686977.9999999991</v>
      </c>
      <c r="AC48" s="19">
        <f t="shared" si="0"/>
        <v>9370340.9299999997</v>
      </c>
      <c r="AD48" s="19">
        <f t="shared" si="0"/>
        <v>27951455.59</v>
      </c>
      <c r="AE48" s="19">
        <f t="shared" si="0"/>
        <v>2019903.53</v>
      </c>
      <c r="AF48" s="19">
        <f t="shared" si="0"/>
        <v>67524.03</v>
      </c>
      <c r="AG48" s="19">
        <f t="shared" si="0"/>
        <v>93297.39</v>
      </c>
      <c r="AH48" s="19">
        <f t="shared" si="0"/>
        <v>253740.31</v>
      </c>
      <c r="AI48" s="19">
        <f t="shared" si="0"/>
        <v>2434465.2599999998</v>
      </c>
      <c r="AJ48" s="19">
        <f t="shared" si="0"/>
        <v>1024987.7600000001</v>
      </c>
      <c r="AK48" s="19">
        <f t="shared" si="0"/>
        <v>66489.290000000008</v>
      </c>
      <c r="AL48" s="19">
        <f t="shared" si="0"/>
        <v>0</v>
      </c>
      <c r="AM48" s="19">
        <f t="shared" si="0"/>
        <v>11646.22</v>
      </c>
      <c r="AN48" s="19">
        <f t="shared" si="0"/>
        <v>130229.92</v>
      </c>
      <c r="AO48" s="19">
        <f t="shared" si="0"/>
        <v>0</v>
      </c>
      <c r="AP48" s="19">
        <f t="shared" si="0"/>
        <v>79525.76999999999</v>
      </c>
      <c r="AQ48" s="19">
        <f t="shared" si="0"/>
        <v>86675.669999999984</v>
      </c>
      <c r="AR48" s="19">
        <f t="shared" si="0"/>
        <v>1085.8800000000001</v>
      </c>
      <c r="AS48" s="19">
        <f t="shared" si="0"/>
        <v>1400640.51</v>
      </c>
      <c r="AT48" s="19">
        <f t="shared" si="0"/>
        <v>0</v>
      </c>
      <c r="AU48" s="19">
        <f t="shared" si="0"/>
        <v>0</v>
      </c>
      <c r="AV48" s="19">
        <f t="shared" si="0"/>
        <v>120954.47</v>
      </c>
      <c r="AW48" s="19">
        <f t="shared" si="0"/>
        <v>0</v>
      </c>
      <c r="AX48" s="19">
        <f t="shared" si="0"/>
        <v>0</v>
      </c>
      <c r="AY48" s="19">
        <f t="shared" si="0"/>
        <v>0</v>
      </c>
      <c r="AZ48" s="19">
        <f t="shared" si="0"/>
        <v>120954.47</v>
      </c>
      <c r="BA48" s="19">
        <f t="shared" si="0"/>
        <v>16382.56</v>
      </c>
      <c r="BB48" s="19">
        <f t="shared" si="0"/>
        <v>0</v>
      </c>
      <c r="BC48" s="19">
        <f t="shared" si="0"/>
        <v>0</v>
      </c>
      <c r="BD48" s="19">
        <f t="shared" si="0"/>
        <v>0</v>
      </c>
      <c r="BE48" s="19">
        <f t="shared" si="0"/>
        <v>150569.78</v>
      </c>
      <c r="BF48" s="19">
        <f t="shared" si="0"/>
        <v>2861037.98</v>
      </c>
      <c r="BG48" s="19">
        <f t="shared" si="0"/>
        <v>583.58000000000004</v>
      </c>
      <c r="BH48" s="19">
        <f t="shared" si="0"/>
        <v>3028573.9</v>
      </c>
      <c r="BI48" s="19">
        <f t="shared" si="0"/>
        <v>110994129.53000002</v>
      </c>
      <c r="BJ48" s="19">
        <f t="shared" si="0"/>
        <v>-2744638.22</v>
      </c>
      <c r="BK48" s="19">
        <f t="shared" si="0"/>
        <v>-2744638.22</v>
      </c>
      <c r="BL48" s="19">
        <f t="shared" si="0"/>
        <v>108249491.31000002</v>
      </c>
    </row>
    <row r="49" spans="2:64" ht="15.95" customHeight="1" x14ac:dyDescent="0.25">
      <c r="B49" s="1" t="s">
        <v>111</v>
      </c>
      <c r="C49" s="1" t="s">
        <v>112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27985</v>
      </c>
      <c r="O49" s="10">
        <v>27985</v>
      </c>
      <c r="P49" s="10">
        <v>27985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27485</v>
      </c>
      <c r="AF49" s="10">
        <v>0</v>
      </c>
      <c r="AG49" s="10">
        <v>0</v>
      </c>
      <c r="AH49" s="10">
        <v>0</v>
      </c>
      <c r="AI49" s="10">
        <v>27485</v>
      </c>
      <c r="AJ49" s="10">
        <v>500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500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27985</v>
      </c>
      <c r="BJ49" s="10">
        <v>0</v>
      </c>
      <c r="BK49" s="10">
        <v>0</v>
      </c>
      <c r="BL49" s="10">
        <v>27985</v>
      </c>
    </row>
    <row r="50" spans="2:64" ht="15.95" customHeight="1" x14ac:dyDescent="0.25">
      <c r="B50" s="1" t="s">
        <v>113</v>
      </c>
      <c r="C50" s="1" t="s">
        <v>114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54755</v>
      </c>
      <c r="O50" s="10">
        <v>54755</v>
      </c>
      <c r="P50" s="10">
        <v>54755</v>
      </c>
      <c r="Q50" s="10">
        <v>0</v>
      </c>
      <c r="R50" s="10">
        <v>0</v>
      </c>
      <c r="S50" s="10">
        <v>49790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49790</v>
      </c>
      <c r="AA50" s="10">
        <v>0</v>
      </c>
      <c r="AB50" s="10">
        <v>4965</v>
      </c>
      <c r="AC50" s="10">
        <v>0</v>
      </c>
      <c r="AD50" s="10">
        <v>4965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54755</v>
      </c>
      <c r="BJ50" s="10">
        <v>0</v>
      </c>
      <c r="BK50" s="10">
        <v>0</v>
      </c>
      <c r="BL50" s="10">
        <v>54755</v>
      </c>
    </row>
    <row r="51" spans="2:64" ht="15.95" customHeight="1" x14ac:dyDescent="0.25">
      <c r="B51" s="1" t="s">
        <v>115</v>
      </c>
      <c r="C51" s="1" t="s">
        <v>116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102795</v>
      </c>
      <c r="O51" s="10">
        <v>102795</v>
      </c>
      <c r="P51" s="10">
        <v>102795</v>
      </c>
      <c r="Q51" s="10">
        <v>0</v>
      </c>
      <c r="R51" s="10">
        <v>0</v>
      </c>
      <c r="S51" s="10">
        <v>87020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87020</v>
      </c>
      <c r="AA51" s="10">
        <v>0</v>
      </c>
      <c r="AB51" s="10">
        <v>6834</v>
      </c>
      <c r="AC51" s="10">
        <v>8941</v>
      </c>
      <c r="AD51" s="10">
        <v>15775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102795</v>
      </c>
      <c r="BJ51" s="10">
        <v>0</v>
      </c>
      <c r="BK51" s="10">
        <v>0</v>
      </c>
      <c r="BL51" s="10">
        <v>102795</v>
      </c>
    </row>
    <row r="52" spans="2:64" ht="15.95" customHeight="1" x14ac:dyDescent="0.25">
      <c r="B52" s="1" t="s">
        <v>117</v>
      </c>
      <c r="C52" s="1" t="s">
        <v>118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100553.85</v>
      </c>
      <c r="O52" s="10">
        <v>100553.85</v>
      </c>
      <c r="P52" s="10">
        <v>100553.85</v>
      </c>
      <c r="Q52" s="10">
        <v>0</v>
      </c>
      <c r="R52" s="10">
        <v>0</v>
      </c>
      <c r="S52" s="10">
        <v>23905.439999999999</v>
      </c>
      <c r="T52" s="10">
        <v>0</v>
      </c>
      <c r="U52" s="10">
        <v>0</v>
      </c>
      <c r="V52" s="10">
        <v>12727.11</v>
      </c>
      <c r="W52" s="10">
        <v>0</v>
      </c>
      <c r="X52" s="10">
        <v>0</v>
      </c>
      <c r="Y52" s="10">
        <v>0</v>
      </c>
      <c r="Z52" s="10">
        <v>36632.550000000003</v>
      </c>
      <c r="AA52" s="10">
        <v>0</v>
      </c>
      <c r="AB52" s="10">
        <v>2802.39</v>
      </c>
      <c r="AC52" s="10">
        <v>0</v>
      </c>
      <c r="AD52" s="10">
        <v>2802.39</v>
      </c>
      <c r="AE52" s="10">
        <v>60212.12</v>
      </c>
      <c r="AF52" s="10">
        <v>0</v>
      </c>
      <c r="AG52" s="10">
        <v>0</v>
      </c>
      <c r="AH52" s="10">
        <v>0</v>
      </c>
      <c r="AI52" s="10">
        <v>60212.12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906.79</v>
      </c>
      <c r="BG52" s="10">
        <v>0</v>
      </c>
      <c r="BH52" s="10">
        <v>906.79</v>
      </c>
      <c r="BI52" s="10">
        <v>100553.85</v>
      </c>
      <c r="BJ52" s="10">
        <v>0</v>
      </c>
      <c r="BK52" s="10">
        <v>0</v>
      </c>
      <c r="BL52" s="10">
        <v>100553.85</v>
      </c>
    </row>
    <row r="53" spans="2:64" ht="15.95" customHeight="1" x14ac:dyDescent="0.25">
      <c r="B53" s="1" t="s">
        <v>119</v>
      </c>
      <c r="C53" s="1" t="s">
        <v>120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161956.12</v>
      </c>
      <c r="O53" s="10">
        <v>161956.12</v>
      </c>
      <c r="P53" s="10">
        <v>161956.12</v>
      </c>
      <c r="Q53" s="10">
        <v>0</v>
      </c>
      <c r="R53" s="10">
        <v>0</v>
      </c>
      <c r="S53" s="10">
        <v>126795.45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126795.45</v>
      </c>
      <c r="AA53" s="10">
        <v>0</v>
      </c>
      <c r="AB53" s="10">
        <v>12500</v>
      </c>
      <c r="AC53" s="10">
        <v>22660.67</v>
      </c>
      <c r="AD53" s="10">
        <v>35160.67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161956.12</v>
      </c>
      <c r="BJ53" s="10">
        <v>0</v>
      </c>
      <c r="BK53" s="10">
        <v>0</v>
      </c>
      <c r="BL53" s="10">
        <v>161956.12</v>
      </c>
    </row>
    <row r="54" spans="2:64" ht="15.95" customHeight="1" x14ac:dyDescent="0.25">
      <c r="B54" s="1" t="s">
        <v>121</v>
      </c>
      <c r="C54" s="1" t="s">
        <v>122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117310.41</v>
      </c>
      <c r="O54" s="10">
        <v>117310.41</v>
      </c>
      <c r="P54" s="10">
        <v>117310.41</v>
      </c>
      <c r="Q54" s="10">
        <v>0</v>
      </c>
      <c r="R54" s="10">
        <v>0</v>
      </c>
      <c r="S54" s="10">
        <v>94908.34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94908.34</v>
      </c>
      <c r="AA54" s="10">
        <v>0</v>
      </c>
      <c r="AB54" s="10">
        <v>9694.5400000000009</v>
      </c>
      <c r="AC54" s="10">
        <v>12707.53</v>
      </c>
      <c r="AD54" s="10">
        <v>22402.07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117310.41</v>
      </c>
      <c r="BJ54" s="10">
        <v>0</v>
      </c>
      <c r="BK54" s="10">
        <v>0</v>
      </c>
      <c r="BL54" s="10">
        <v>117310.41</v>
      </c>
    </row>
    <row r="55" spans="2:64" ht="15.95" customHeight="1" x14ac:dyDescent="0.25">
      <c r="B55" s="1" t="s">
        <v>123</v>
      </c>
      <c r="C55" s="1" t="s">
        <v>124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40509</v>
      </c>
      <c r="O55" s="10">
        <v>40509</v>
      </c>
      <c r="P55" s="10">
        <v>40509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31219</v>
      </c>
      <c r="W55" s="10">
        <v>0</v>
      </c>
      <c r="X55" s="10">
        <v>0</v>
      </c>
      <c r="Y55" s="10">
        <v>0</v>
      </c>
      <c r="Z55" s="10">
        <v>31219</v>
      </c>
      <c r="AA55" s="10">
        <v>0</v>
      </c>
      <c r="AB55" s="10">
        <v>2386</v>
      </c>
      <c r="AC55" s="10">
        <v>2591</v>
      </c>
      <c r="AD55" s="10">
        <v>4977</v>
      </c>
      <c r="AE55" s="10">
        <v>2970</v>
      </c>
      <c r="AF55" s="10">
        <v>0</v>
      </c>
      <c r="AG55" s="10">
        <v>0</v>
      </c>
      <c r="AH55" s="10">
        <v>0</v>
      </c>
      <c r="AI55" s="10">
        <v>2970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1343</v>
      </c>
      <c r="BG55" s="10">
        <v>0</v>
      </c>
      <c r="BH55" s="10">
        <v>1343</v>
      </c>
      <c r="BI55" s="10">
        <v>40509</v>
      </c>
      <c r="BJ55" s="10">
        <v>0</v>
      </c>
      <c r="BK55" s="10">
        <v>0</v>
      </c>
      <c r="BL55" s="10">
        <v>40509</v>
      </c>
    </row>
    <row r="56" spans="2:64" ht="15.95" customHeight="1" x14ac:dyDescent="0.25">
      <c r="B56" s="1" t="s">
        <v>125</v>
      </c>
      <c r="C56" s="1" t="s">
        <v>400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88076</v>
      </c>
      <c r="O56" s="10">
        <v>88076</v>
      </c>
      <c r="P56" s="10">
        <v>88076</v>
      </c>
      <c r="Q56" s="10">
        <v>0</v>
      </c>
      <c r="R56" s="10">
        <v>0</v>
      </c>
      <c r="S56" s="10">
        <v>26625</v>
      </c>
      <c r="T56" s="10">
        <v>23898</v>
      </c>
      <c r="U56" s="10">
        <v>0</v>
      </c>
      <c r="V56" s="10">
        <v>25720</v>
      </c>
      <c r="W56" s="10">
        <v>0</v>
      </c>
      <c r="X56" s="10">
        <v>0</v>
      </c>
      <c r="Y56" s="10">
        <v>0</v>
      </c>
      <c r="Z56" s="10">
        <v>76243</v>
      </c>
      <c r="AA56" s="10">
        <v>0</v>
      </c>
      <c r="AB56" s="10">
        <v>1783</v>
      </c>
      <c r="AC56" s="10">
        <v>4050</v>
      </c>
      <c r="AD56" s="10">
        <v>5833</v>
      </c>
      <c r="AE56" s="10">
        <v>6000</v>
      </c>
      <c r="AF56" s="10">
        <v>0</v>
      </c>
      <c r="AG56" s="10">
        <v>0</v>
      </c>
      <c r="AH56" s="10">
        <v>0</v>
      </c>
      <c r="AI56" s="10">
        <v>6000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88076</v>
      </c>
      <c r="BJ56" s="10">
        <v>0</v>
      </c>
      <c r="BK56" s="10">
        <v>0</v>
      </c>
      <c r="BL56" s="10">
        <v>88076</v>
      </c>
    </row>
    <row r="57" spans="2:64" ht="15.95" customHeight="1" x14ac:dyDescent="0.25">
      <c r="B57" s="1" t="s">
        <v>126</v>
      </c>
      <c r="C57" s="1" t="s">
        <v>127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774.39</v>
      </c>
      <c r="J57" s="10">
        <v>0</v>
      </c>
      <c r="K57" s="10">
        <v>0</v>
      </c>
      <c r="L57" s="10">
        <v>774.39</v>
      </c>
      <c r="M57" s="10">
        <v>0</v>
      </c>
      <c r="N57" s="10">
        <v>77096.25</v>
      </c>
      <c r="O57" s="10">
        <v>77096.25</v>
      </c>
      <c r="P57" s="10">
        <v>77870.64</v>
      </c>
      <c r="Q57" s="10">
        <v>0</v>
      </c>
      <c r="R57" s="10">
        <v>0</v>
      </c>
      <c r="S57" s="10">
        <v>71167.33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71167.33</v>
      </c>
      <c r="AA57" s="10">
        <v>0</v>
      </c>
      <c r="AB57" s="10">
        <v>5020.8599999999997</v>
      </c>
      <c r="AC57" s="10">
        <v>1407.45</v>
      </c>
      <c r="AD57" s="10">
        <v>6428.31</v>
      </c>
      <c r="AE57" s="10">
        <v>0</v>
      </c>
      <c r="AF57" s="10">
        <v>0</v>
      </c>
      <c r="AG57" s="10">
        <v>275</v>
      </c>
      <c r="AH57" s="10">
        <v>0</v>
      </c>
      <c r="AI57" s="10">
        <v>275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77870.64</v>
      </c>
      <c r="BJ57" s="10">
        <v>0</v>
      </c>
      <c r="BK57" s="10">
        <v>0</v>
      </c>
      <c r="BL57" s="10">
        <v>77870.64</v>
      </c>
    </row>
    <row r="58" spans="2:64" ht="15.95" customHeight="1" x14ac:dyDescent="0.25">
      <c r="B58" s="1" t="s">
        <v>128</v>
      </c>
      <c r="C58" s="1" t="s">
        <v>129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30847.32</v>
      </c>
      <c r="O58" s="10">
        <v>30847.32</v>
      </c>
      <c r="P58" s="10">
        <v>30847.32</v>
      </c>
      <c r="Q58" s="10">
        <v>0</v>
      </c>
      <c r="R58" s="10">
        <v>0</v>
      </c>
      <c r="S58" s="10">
        <v>23345.79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23345.79</v>
      </c>
      <c r="AA58" s="10">
        <v>0</v>
      </c>
      <c r="AB58" s="10">
        <v>2626.53</v>
      </c>
      <c r="AC58" s="10">
        <v>4875</v>
      </c>
      <c r="AD58" s="10">
        <v>7501.53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30847.32</v>
      </c>
      <c r="BJ58" s="10">
        <v>0</v>
      </c>
      <c r="BK58" s="10">
        <v>0</v>
      </c>
      <c r="BL58" s="10">
        <v>30847.32</v>
      </c>
    </row>
    <row r="59" spans="2:64" ht="15.95" customHeight="1" x14ac:dyDescent="0.25">
      <c r="B59" s="1" t="s">
        <v>130</v>
      </c>
      <c r="C59" s="1" t="s">
        <v>131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151109</v>
      </c>
      <c r="O59" s="10">
        <v>151109</v>
      </c>
      <c r="P59" s="10">
        <v>151109</v>
      </c>
      <c r="Q59" s="10">
        <v>700</v>
      </c>
      <c r="R59" s="10">
        <v>0</v>
      </c>
      <c r="S59" s="10">
        <v>20000</v>
      </c>
      <c r="T59" s="10">
        <v>28212</v>
      </c>
      <c r="U59" s="10">
        <v>0</v>
      </c>
      <c r="V59" s="10">
        <v>61818</v>
      </c>
      <c r="W59" s="10">
        <v>0</v>
      </c>
      <c r="X59" s="10">
        <v>0</v>
      </c>
      <c r="Y59" s="10">
        <v>0</v>
      </c>
      <c r="Z59" s="10">
        <v>110730</v>
      </c>
      <c r="AA59" s="10">
        <v>0</v>
      </c>
      <c r="AB59" s="10">
        <v>8471</v>
      </c>
      <c r="AC59" s="10">
        <v>2830</v>
      </c>
      <c r="AD59" s="10">
        <v>11301</v>
      </c>
      <c r="AE59" s="10">
        <v>29078</v>
      </c>
      <c r="AF59" s="10">
        <v>0</v>
      </c>
      <c r="AG59" s="10">
        <v>0</v>
      </c>
      <c r="AH59" s="10">
        <v>0</v>
      </c>
      <c r="AI59" s="10">
        <v>29078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151109</v>
      </c>
      <c r="BJ59" s="10">
        <v>0</v>
      </c>
      <c r="BK59" s="10">
        <v>0</v>
      </c>
      <c r="BL59" s="10">
        <v>151109</v>
      </c>
    </row>
    <row r="60" spans="2:64" ht="15.95" customHeight="1" x14ac:dyDescent="0.25">
      <c r="B60" s="1" t="s">
        <v>132</v>
      </c>
      <c r="C60" s="1" t="s">
        <v>133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27817.1</v>
      </c>
      <c r="O60" s="10">
        <v>27817.1</v>
      </c>
      <c r="P60" s="10">
        <v>27817.1</v>
      </c>
      <c r="Q60" s="10">
        <v>0</v>
      </c>
      <c r="R60" s="10">
        <v>0</v>
      </c>
      <c r="S60" s="10">
        <v>20536.28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20536.28</v>
      </c>
      <c r="AA60" s="10">
        <v>3708.65</v>
      </c>
      <c r="AB60" s="10">
        <v>1571.03</v>
      </c>
      <c r="AC60" s="10">
        <v>990.53</v>
      </c>
      <c r="AD60" s="10">
        <v>6270.21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1010.61</v>
      </c>
      <c r="BG60" s="10">
        <v>0</v>
      </c>
      <c r="BH60" s="10">
        <v>1010.61</v>
      </c>
      <c r="BI60" s="10">
        <v>27817.1</v>
      </c>
      <c r="BJ60" s="10">
        <v>0</v>
      </c>
      <c r="BK60" s="10">
        <v>0</v>
      </c>
      <c r="BL60" s="10">
        <v>27817.1</v>
      </c>
    </row>
    <row r="61" spans="2:64" ht="15.95" customHeight="1" x14ac:dyDescent="0.25">
      <c r="B61" s="1" t="s">
        <v>134</v>
      </c>
      <c r="C61" s="1" t="s">
        <v>135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803</v>
      </c>
      <c r="J61" s="10">
        <v>0</v>
      </c>
      <c r="K61" s="10">
        <v>0</v>
      </c>
      <c r="L61" s="10">
        <v>803</v>
      </c>
      <c r="M61" s="10">
        <v>0</v>
      </c>
      <c r="N61" s="10">
        <v>82697</v>
      </c>
      <c r="O61" s="10">
        <v>82697</v>
      </c>
      <c r="P61" s="10">
        <v>83500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41185</v>
      </c>
      <c r="W61" s="10">
        <v>0</v>
      </c>
      <c r="X61" s="10">
        <v>0</v>
      </c>
      <c r="Y61" s="10">
        <v>0</v>
      </c>
      <c r="Z61" s="10">
        <v>41185</v>
      </c>
      <c r="AA61" s="10">
        <v>1674</v>
      </c>
      <c r="AB61" s="10">
        <v>3122</v>
      </c>
      <c r="AC61" s="10">
        <v>0</v>
      </c>
      <c r="AD61" s="10">
        <v>4796</v>
      </c>
      <c r="AE61" s="10">
        <v>36073</v>
      </c>
      <c r="AF61" s="10">
        <v>0</v>
      </c>
      <c r="AG61" s="10">
        <v>0</v>
      </c>
      <c r="AH61" s="10">
        <v>0</v>
      </c>
      <c r="AI61" s="10">
        <v>36073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1446</v>
      </c>
      <c r="BG61" s="10">
        <v>0</v>
      </c>
      <c r="BH61" s="10">
        <v>1446</v>
      </c>
      <c r="BI61" s="10">
        <v>83500</v>
      </c>
      <c r="BJ61" s="10">
        <v>0</v>
      </c>
      <c r="BK61" s="10">
        <v>0</v>
      </c>
      <c r="BL61" s="10">
        <v>83500</v>
      </c>
    </row>
    <row r="62" spans="2:64" ht="15.95" customHeight="1" x14ac:dyDescent="0.25">
      <c r="B62" s="1" t="s">
        <v>136</v>
      </c>
      <c r="C62" s="1" t="s">
        <v>137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69412</v>
      </c>
      <c r="O62" s="10">
        <v>69412</v>
      </c>
      <c r="P62" s="10">
        <v>69412</v>
      </c>
      <c r="Q62" s="10">
        <v>0</v>
      </c>
      <c r="R62" s="10">
        <v>0</v>
      </c>
      <c r="S62" s="10">
        <v>35000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35000</v>
      </c>
      <c r="AA62" s="10">
        <v>0</v>
      </c>
      <c r="AB62" s="10">
        <v>0</v>
      </c>
      <c r="AC62" s="10">
        <v>5000</v>
      </c>
      <c r="AD62" s="10">
        <v>5000</v>
      </c>
      <c r="AE62" s="10">
        <v>29412</v>
      </c>
      <c r="AF62" s="10">
        <v>0</v>
      </c>
      <c r="AG62" s="10">
        <v>0</v>
      </c>
      <c r="AH62" s="10">
        <v>0</v>
      </c>
      <c r="AI62" s="10">
        <v>29412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69412</v>
      </c>
      <c r="BJ62" s="10">
        <v>0</v>
      </c>
      <c r="BK62" s="10">
        <v>0</v>
      </c>
      <c r="BL62" s="10">
        <v>69412</v>
      </c>
    </row>
    <row r="63" spans="2:64" ht="15.95" customHeight="1" x14ac:dyDescent="0.25">
      <c r="B63" s="1" t="s">
        <v>138</v>
      </c>
      <c r="C63" s="1" t="s">
        <v>139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69412.490000000005</v>
      </c>
      <c r="O63" s="10">
        <v>69412.490000000005</v>
      </c>
      <c r="P63" s="10">
        <v>69412.490000000005</v>
      </c>
      <c r="Q63" s="10">
        <v>0</v>
      </c>
      <c r="R63" s="10">
        <v>0</v>
      </c>
      <c r="S63" s="10">
        <v>3829.13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3829.13</v>
      </c>
      <c r="AA63" s="10">
        <v>0</v>
      </c>
      <c r="AB63" s="10">
        <v>0</v>
      </c>
      <c r="AC63" s="10">
        <v>0</v>
      </c>
      <c r="AD63" s="10">
        <v>0</v>
      </c>
      <c r="AE63" s="10">
        <v>64841.71</v>
      </c>
      <c r="AF63" s="10">
        <v>0</v>
      </c>
      <c r="AG63" s="10">
        <v>0</v>
      </c>
      <c r="AH63" s="10">
        <v>0</v>
      </c>
      <c r="AI63" s="10">
        <v>64841.71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741.65</v>
      </c>
      <c r="BG63" s="10">
        <v>0</v>
      </c>
      <c r="BH63" s="10">
        <v>741.65</v>
      </c>
      <c r="BI63" s="10">
        <v>69412.490000000005</v>
      </c>
      <c r="BJ63" s="10">
        <v>0</v>
      </c>
      <c r="BK63" s="10">
        <v>0</v>
      </c>
      <c r="BL63" s="10">
        <v>69412.490000000005</v>
      </c>
    </row>
    <row r="64" spans="2:64" ht="15.95" customHeight="1" x14ac:dyDescent="0.25">
      <c r="B64" s="1" t="s">
        <v>140</v>
      </c>
      <c r="C64" s="1" t="s">
        <v>141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135253</v>
      </c>
      <c r="O64" s="10">
        <v>135253</v>
      </c>
      <c r="P64" s="10">
        <v>135253</v>
      </c>
      <c r="Q64" s="10">
        <v>0</v>
      </c>
      <c r="R64" s="10">
        <v>0</v>
      </c>
      <c r="S64" s="10">
        <v>14539</v>
      </c>
      <c r="T64" s="10">
        <v>0</v>
      </c>
      <c r="U64" s="10">
        <v>0</v>
      </c>
      <c r="V64" s="10">
        <v>109864</v>
      </c>
      <c r="W64" s="10">
        <v>0</v>
      </c>
      <c r="X64" s="10">
        <v>0</v>
      </c>
      <c r="Y64" s="10">
        <v>0</v>
      </c>
      <c r="Z64" s="10">
        <v>124403</v>
      </c>
      <c r="AA64" s="10">
        <v>0</v>
      </c>
      <c r="AB64" s="10">
        <v>9559</v>
      </c>
      <c r="AC64" s="10">
        <v>1291</v>
      </c>
      <c r="AD64" s="10">
        <v>10850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135253</v>
      </c>
      <c r="BJ64" s="10">
        <v>0</v>
      </c>
      <c r="BK64" s="10">
        <v>0</v>
      </c>
      <c r="BL64" s="10">
        <v>135253</v>
      </c>
    </row>
    <row r="65" spans="2:64" ht="15.95" customHeight="1" x14ac:dyDescent="0.25">
      <c r="B65" s="1" t="s">
        <v>142</v>
      </c>
      <c r="C65" s="1" t="s">
        <v>143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131023.23</v>
      </c>
      <c r="O65" s="10">
        <v>131023.23</v>
      </c>
      <c r="P65" s="10">
        <v>131023.23</v>
      </c>
      <c r="Q65" s="10">
        <v>0</v>
      </c>
      <c r="R65" s="10">
        <v>0</v>
      </c>
      <c r="S65" s="10">
        <v>100134.98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100134.98</v>
      </c>
      <c r="AA65" s="10">
        <v>0</v>
      </c>
      <c r="AB65" s="10">
        <v>7857.21</v>
      </c>
      <c r="AC65" s="10">
        <v>23031.05</v>
      </c>
      <c r="AD65" s="10">
        <v>30888.26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131023.24</v>
      </c>
      <c r="BJ65" s="10">
        <v>0</v>
      </c>
      <c r="BK65" s="10">
        <v>0</v>
      </c>
      <c r="BL65" s="10">
        <v>131023.24</v>
      </c>
    </row>
    <row r="66" spans="2:64" ht="15.95" customHeight="1" x14ac:dyDescent="0.25">
      <c r="B66" s="1" t="s">
        <v>144</v>
      </c>
      <c r="C66" s="1" t="s">
        <v>145</v>
      </c>
      <c r="D66" s="10">
        <v>0.39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97392.42</v>
      </c>
      <c r="O66" s="10">
        <v>97392.42</v>
      </c>
      <c r="P66" s="10">
        <v>97392.81</v>
      </c>
      <c r="Q66" s="10">
        <v>0</v>
      </c>
      <c r="R66" s="10">
        <v>0</v>
      </c>
      <c r="S66" s="10">
        <v>6816.53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6816.53</v>
      </c>
      <c r="AA66" s="10">
        <v>0</v>
      </c>
      <c r="AB66" s="10">
        <v>510.59</v>
      </c>
      <c r="AC66" s="10">
        <v>0</v>
      </c>
      <c r="AD66" s="10">
        <v>510.59</v>
      </c>
      <c r="AE66" s="10">
        <v>88503.26</v>
      </c>
      <c r="AF66" s="10">
        <v>0</v>
      </c>
      <c r="AG66" s="10">
        <v>0</v>
      </c>
      <c r="AH66" s="10">
        <v>0</v>
      </c>
      <c r="AI66" s="10">
        <v>88503.26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1562.04</v>
      </c>
      <c r="BG66" s="10">
        <v>0</v>
      </c>
      <c r="BH66" s="10">
        <v>1562.04</v>
      </c>
      <c r="BI66" s="10">
        <v>97392.42</v>
      </c>
      <c r="BJ66" s="10">
        <v>0</v>
      </c>
      <c r="BK66" s="10">
        <v>0</v>
      </c>
      <c r="BL66" s="10">
        <v>97392.42</v>
      </c>
    </row>
    <row r="67" spans="2:64" ht="15.95" customHeight="1" x14ac:dyDescent="0.25">
      <c r="B67" s="1" t="s">
        <v>146</v>
      </c>
      <c r="C67" s="1" t="s">
        <v>147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411195.63</v>
      </c>
      <c r="O67" s="10">
        <v>411195.63</v>
      </c>
      <c r="P67" s="10">
        <v>411195.63</v>
      </c>
      <c r="Q67" s="10">
        <v>0</v>
      </c>
      <c r="R67" s="10">
        <v>0</v>
      </c>
      <c r="S67" s="10">
        <v>322111.01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322111.01</v>
      </c>
      <c r="AA67" s="10">
        <v>0</v>
      </c>
      <c r="AB67" s="10">
        <v>31668.02</v>
      </c>
      <c r="AC67" s="10">
        <v>22398.87</v>
      </c>
      <c r="AD67" s="10">
        <v>54066.89</v>
      </c>
      <c r="AE67" s="10">
        <v>35017.730000000003</v>
      </c>
      <c r="AF67" s="10">
        <v>0</v>
      </c>
      <c r="AG67" s="10">
        <v>0</v>
      </c>
      <c r="AH67" s="10">
        <v>0</v>
      </c>
      <c r="AI67" s="10">
        <v>35017.730000000003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411195.63</v>
      </c>
      <c r="BJ67" s="10">
        <v>0</v>
      </c>
      <c r="BK67" s="10">
        <v>0</v>
      </c>
      <c r="BL67" s="10">
        <v>411195.63</v>
      </c>
    </row>
    <row r="68" spans="2:64" ht="15.95" customHeight="1" x14ac:dyDescent="0.25">
      <c r="B68" s="1" t="s">
        <v>148</v>
      </c>
      <c r="C68" s="1" t="s">
        <v>149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15000</v>
      </c>
      <c r="O68" s="10">
        <v>15000</v>
      </c>
      <c r="P68" s="10">
        <v>15000</v>
      </c>
      <c r="Q68" s="10">
        <v>19282.560000000001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19282.560000000001</v>
      </c>
      <c r="AA68" s="10">
        <v>0</v>
      </c>
      <c r="AB68" s="10">
        <v>1475.13</v>
      </c>
      <c r="AC68" s="10">
        <v>38.54</v>
      </c>
      <c r="AD68" s="10">
        <v>1513.67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263.77999999999997</v>
      </c>
      <c r="BG68" s="10">
        <v>0</v>
      </c>
      <c r="BH68" s="10">
        <v>263.77999999999997</v>
      </c>
      <c r="BI68" s="10">
        <v>21060.01</v>
      </c>
      <c r="BJ68" s="10">
        <v>-6060.01</v>
      </c>
      <c r="BK68" s="10">
        <v>-6060.01</v>
      </c>
      <c r="BL68" s="10">
        <v>15000</v>
      </c>
    </row>
    <row r="69" spans="2:64" ht="15.95" customHeight="1" x14ac:dyDescent="0.25">
      <c r="B69" s="1" t="s">
        <v>150</v>
      </c>
      <c r="C69" s="1" t="s">
        <v>151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71950.22</v>
      </c>
      <c r="O69" s="10">
        <v>71950.22</v>
      </c>
      <c r="P69" s="10">
        <v>71950.22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70491.06</v>
      </c>
      <c r="AF69" s="10">
        <v>0</v>
      </c>
      <c r="AG69" s="10">
        <v>0</v>
      </c>
      <c r="AH69" s="10">
        <v>0</v>
      </c>
      <c r="AI69" s="10">
        <v>70491.06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1459.16</v>
      </c>
      <c r="BG69" s="10">
        <v>0</v>
      </c>
      <c r="BH69" s="10">
        <v>1459.16</v>
      </c>
      <c r="BI69" s="10">
        <v>71950.22</v>
      </c>
      <c r="BJ69" s="10">
        <v>0</v>
      </c>
      <c r="BK69" s="10">
        <v>0</v>
      </c>
      <c r="BL69" s="10">
        <v>71950.22</v>
      </c>
    </row>
    <row r="70" spans="2:64" ht="15.95" customHeight="1" x14ac:dyDescent="0.25">
      <c r="B70" s="1" t="s">
        <v>152</v>
      </c>
      <c r="C70" s="1" t="s">
        <v>153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43061</v>
      </c>
      <c r="O70" s="10">
        <v>43061</v>
      </c>
      <c r="P70" s="10">
        <v>43061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34024</v>
      </c>
      <c r="W70" s="10">
        <v>0</v>
      </c>
      <c r="X70" s="10">
        <v>0</v>
      </c>
      <c r="Y70" s="10">
        <v>0</v>
      </c>
      <c r="Z70" s="10">
        <v>34024</v>
      </c>
      <c r="AA70" s="10">
        <v>0</v>
      </c>
      <c r="AB70" s="10">
        <v>2602</v>
      </c>
      <c r="AC70" s="10">
        <v>600</v>
      </c>
      <c r="AD70" s="10">
        <v>3202</v>
      </c>
      <c r="AE70" s="10">
        <v>4774</v>
      </c>
      <c r="AF70" s="10">
        <v>0</v>
      </c>
      <c r="AG70" s="10">
        <v>0</v>
      </c>
      <c r="AH70" s="10">
        <v>0</v>
      </c>
      <c r="AI70" s="10">
        <v>4774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122</v>
      </c>
      <c r="AP70" s="10">
        <v>0</v>
      </c>
      <c r="AQ70" s="10">
        <v>0</v>
      </c>
      <c r="AR70" s="10">
        <v>0</v>
      </c>
      <c r="AS70" s="10">
        <v>122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939</v>
      </c>
      <c r="BG70" s="10">
        <v>0</v>
      </c>
      <c r="BH70" s="10">
        <v>939</v>
      </c>
      <c r="BI70" s="10">
        <v>43061</v>
      </c>
      <c r="BJ70" s="10">
        <v>0</v>
      </c>
      <c r="BK70" s="10">
        <v>0</v>
      </c>
      <c r="BL70" s="10">
        <v>43061</v>
      </c>
    </row>
    <row r="71" spans="2:64" ht="15.95" customHeight="1" x14ac:dyDescent="0.25">
      <c r="B71" s="1" t="s">
        <v>154</v>
      </c>
      <c r="C71" s="1" t="s">
        <v>155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182154.53</v>
      </c>
      <c r="O71" s="10">
        <v>182154.53</v>
      </c>
      <c r="P71" s="10">
        <v>182154.53</v>
      </c>
      <c r="Q71" s="10">
        <v>0</v>
      </c>
      <c r="R71" s="10">
        <v>0</v>
      </c>
      <c r="S71" s="10">
        <v>15000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15000</v>
      </c>
      <c r="AA71" s="10">
        <v>0</v>
      </c>
      <c r="AB71" s="10">
        <v>1142.4100000000001</v>
      </c>
      <c r="AC71" s="10">
        <v>77.06</v>
      </c>
      <c r="AD71" s="10">
        <v>1219.47</v>
      </c>
      <c r="AE71" s="10">
        <v>159554.57</v>
      </c>
      <c r="AF71" s="10">
        <v>0</v>
      </c>
      <c r="AG71" s="10">
        <v>0</v>
      </c>
      <c r="AH71" s="10">
        <v>0</v>
      </c>
      <c r="AI71" s="10">
        <v>159554.57</v>
      </c>
      <c r="AJ71" s="10">
        <v>4702.0600000000004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4702.0600000000004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1678.43</v>
      </c>
      <c r="BG71" s="10">
        <v>0</v>
      </c>
      <c r="BH71" s="10">
        <v>1678.43</v>
      </c>
      <c r="BI71" s="10">
        <v>182154.53</v>
      </c>
      <c r="BJ71" s="10">
        <v>0</v>
      </c>
      <c r="BK71" s="10">
        <v>0</v>
      </c>
      <c r="BL71" s="10">
        <v>182154.53</v>
      </c>
    </row>
    <row r="72" spans="2:64" ht="15.95" customHeight="1" x14ac:dyDescent="0.25">
      <c r="B72" s="1" t="s">
        <v>156</v>
      </c>
      <c r="C72" s="1" t="s">
        <v>157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250253</v>
      </c>
      <c r="O72" s="10">
        <v>250253</v>
      </c>
      <c r="P72" s="10">
        <v>250253</v>
      </c>
      <c r="Q72" s="10">
        <v>0</v>
      </c>
      <c r="R72" s="10">
        <v>0</v>
      </c>
      <c r="S72" s="10">
        <v>205904</v>
      </c>
      <c r="T72" s="10">
        <v>0</v>
      </c>
      <c r="U72" s="10">
        <v>0</v>
      </c>
      <c r="V72" s="10">
        <v>1035</v>
      </c>
      <c r="W72" s="10">
        <v>0</v>
      </c>
      <c r="X72" s="10">
        <v>0</v>
      </c>
      <c r="Y72" s="10">
        <v>0</v>
      </c>
      <c r="Z72" s="10">
        <v>206939</v>
      </c>
      <c r="AA72" s="10">
        <v>6193</v>
      </c>
      <c r="AB72" s="10">
        <v>14875</v>
      </c>
      <c r="AC72" s="10">
        <v>22246</v>
      </c>
      <c r="AD72" s="10">
        <v>43314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250253</v>
      </c>
      <c r="BJ72" s="10">
        <v>0</v>
      </c>
      <c r="BK72" s="10">
        <v>0</v>
      </c>
      <c r="BL72" s="10">
        <v>250253</v>
      </c>
    </row>
    <row r="73" spans="2:64" ht="15.95" customHeight="1" x14ac:dyDescent="0.25">
      <c r="B73" s="1" t="s">
        <v>158</v>
      </c>
      <c r="C73" s="1" t="s">
        <v>159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59656.76</v>
      </c>
      <c r="O73" s="10">
        <v>59656.76</v>
      </c>
      <c r="P73" s="10">
        <v>59656.76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58458.36</v>
      </c>
      <c r="AF73" s="10">
        <v>0</v>
      </c>
      <c r="AG73" s="10">
        <v>0</v>
      </c>
      <c r="AH73" s="10">
        <v>0</v>
      </c>
      <c r="AI73" s="10">
        <v>58458.36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1198.4000000000001</v>
      </c>
      <c r="BG73" s="10">
        <v>0</v>
      </c>
      <c r="BH73" s="10">
        <v>1198.4000000000001</v>
      </c>
      <c r="BI73" s="10">
        <v>59656.76</v>
      </c>
      <c r="BJ73" s="10">
        <v>0</v>
      </c>
      <c r="BK73" s="10">
        <v>0</v>
      </c>
      <c r="BL73" s="10">
        <v>59656.76</v>
      </c>
    </row>
    <row r="74" spans="2:64" ht="15.95" customHeight="1" x14ac:dyDescent="0.25">
      <c r="B74" s="1" t="s">
        <v>160</v>
      </c>
      <c r="C74" s="1" t="s">
        <v>161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120703.1</v>
      </c>
      <c r="O74" s="10">
        <v>120703.1</v>
      </c>
      <c r="P74" s="10">
        <v>120703.1</v>
      </c>
      <c r="Q74" s="10">
        <v>0</v>
      </c>
      <c r="R74" s="10">
        <v>0</v>
      </c>
      <c r="S74" s="10">
        <v>41950.21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41950.21</v>
      </c>
      <c r="AA74" s="10">
        <v>0</v>
      </c>
      <c r="AB74" s="10">
        <v>2707.76</v>
      </c>
      <c r="AC74" s="10">
        <v>1004.76</v>
      </c>
      <c r="AD74" s="10">
        <v>3712.52</v>
      </c>
      <c r="AE74" s="10">
        <v>69469.52</v>
      </c>
      <c r="AF74" s="10">
        <v>0</v>
      </c>
      <c r="AG74" s="10">
        <v>0</v>
      </c>
      <c r="AH74" s="10">
        <v>0</v>
      </c>
      <c r="AI74" s="10">
        <v>69469.52</v>
      </c>
      <c r="AJ74" s="10">
        <v>4360.2299999999996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4360.2299999999996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1210.6199999999999</v>
      </c>
      <c r="BG74" s="10">
        <v>0</v>
      </c>
      <c r="BH74" s="10">
        <v>1210.6199999999999</v>
      </c>
      <c r="BI74" s="10">
        <v>120703.1</v>
      </c>
      <c r="BJ74" s="10">
        <v>0</v>
      </c>
      <c r="BK74" s="10">
        <v>0</v>
      </c>
      <c r="BL74" s="10">
        <v>120703.1</v>
      </c>
    </row>
    <row r="75" spans="2:64" ht="15.95" customHeight="1" x14ac:dyDescent="0.25">
      <c r="B75" s="1" t="s">
        <v>162</v>
      </c>
      <c r="C75" s="1" t="s">
        <v>163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47837.58</v>
      </c>
      <c r="O75" s="10">
        <v>47837.58</v>
      </c>
      <c r="P75" s="10">
        <v>47837.58</v>
      </c>
      <c r="Q75" s="10">
        <v>0</v>
      </c>
      <c r="R75" s="10">
        <v>0</v>
      </c>
      <c r="S75" s="10">
        <v>33810.61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33810.61</v>
      </c>
      <c r="AA75" s="10">
        <v>0</v>
      </c>
      <c r="AB75" s="10">
        <v>2765.11</v>
      </c>
      <c r="AC75" s="10">
        <v>0</v>
      </c>
      <c r="AD75" s="10">
        <v>2765.11</v>
      </c>
      <c r="AE75" s="10">
        <v>9666.51</v>
      </c>
      <c r="AF75" s="10">
        <v>0</v>
      </c>
      <c r="AG75" s="10">
        <v>0</v>
      </c>
      <c r="AH75" s="10">
        <v>0</v>
      </c>
      <c r="AI75" s="10">
        <v>9666.51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1595.35</v>
      </c>
      <c r="BG75" s="10">
        <v>0</v>
      </c>
      <c r="BH75" s="10">
        <v>1595.35</v>
      </c>
      <c r="BI75" s="10">
        <v>47837.58</v>
      </c>
      <c r="BJ75" s="10">
        <v>0</v>
      </c>
      <c r="BK75" s="10">
        <v>0</v>
      </c>
      <c r="BL75" s="10">
        <v>47837.58</v>
      </c>
    </row>
    <row r="76" spans="2:64" ht="15.95" customHeight="1" x14ac:dyDescent="0.25">
      <c r="B76" s="1" t="s">
        <v>164</v>
      </c>
      <c r="C76" s="1" t="s">
        <v>165</v>
      </c>
      <c r="D76" s="10">
        <v>0.51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63081.19</v>
      </c>
      <c r="O76" s="10">
        <v>63081.19</v>
      </c>
      <c r="P76" s="10">
        <v>63081.7</v>
      </c>
      <c r="Q76" s="10">
        <v>0</v>
      </c>
      <c r="R76" s="10">
        <v>0</v>
      </c>
      <c r="S76" s="10">
        <v>54484.19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54484.19</v>
      </c>
      <c r="AA76" s="10">
        <v>0</v>
      </c>
      <c r="AB76" s="10">
        <v>4014.02</v>
      </c>
      <c r="AC76" s="10">
        <v>6351.29</v>
      </c>
      <c r="AD76" s="10">
        <v>10365.31</v>
      </c>
      <c r="AE76" s="10">
        <v>3450</v>
      </c>
      <c r="AF76" s="10">
        <v>0</v>
      </c>
      <c r="AG76" s="10">
        <v>0</v>
      </c>
      <c r="AH76" s="10">
        <v>0</v>
      </c>
      <c r="AI76" s="10">
        <v>3450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257.39999999999998</v>
      </c>
      <c r="AQ76" s="10">
        <v>0</v>
      </c>
      <c r="AR76" s="10">
        <v>0</v>
      </c>
      <c r="AS76" s="10">
        <v>257.39999999999998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68556.899999999994</v>
      </c>
      <c r="BJ76" s="10">
        <v>-5475.71</v>
      </c>
      <c r="BK76" s="10">
        <v>-5475.71</v>
      </c>
      <c r="BL76" s="10">
        <v>63081.19</v>
      </c>
    </row>
    <row r="77" spans="2:64" ht="15.95" customHeight="1" x14ac:dyDescent="0.25">
      <c r="B77" s="1" t="s">
        <v>166</v>
      </c>
      <c r="C77" s="1" t="s">
        <v>167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104824.49</v>
      </c>
      <c r="O77" s="10">
        <v>104824.49</v>
      </c>
      <c r="P77" s="10">
        <v>104824.49</v>
      </c>
      <c r="Q77" s="10">
        <v>0</v>
      </c>
      <c r="R77" s="10">
        <v>0</v>
      </c>
      <c r="S77" s="10">
        <v>80520.66</v>
      </c>
      <c r="T77" s="10">
        <v>0</v>
      </c>
      <c r="U77" s="10">
        <v>0</v>
      </c>
      <c r="V77" s="10">
        <v>2391.6999999999998</v>
      </c>
      <c r="W77" s="10">
        <v>0</v>
      </c>
      <c r="X77" s="10">
        <v>0</v>
      </c>
      <c r="Y77" s="10">
        <v>0</v>
      </c>
      <c r="Z77" s="10">
        <v>82912.36</v>
      </c>
      <c r="AA77" s="10">
        <v>0</v>
      </c>
      <c r="AB77" s="10">
        <v>9880.5400000000009</v>
      </c>
      <c r="AC77" s="10">
        <v>12031.59</v>
      </c>
      <c r="AD77" s="10">
        <v>21912.13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104824.49</v>
      </c>
      <c r="BJ77" s="10">
        <v>0</v>
      </c>
      <c r="BK77" s="10">
        <v>0</v>
      </c>
      <c r="BL77" s="10">
        <v>104824.49</v>
      </c>
    </row>
    <row r="78" spans="2:64" ht="15.95" customHeight="1" x14ac:dyDescent="0.25">
      <c r="B78" s="1" t="s">
        <v>168</v>
      </c>
      <c r="C78" s="1" t="s">
        <v>169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69262.61</v>
      </c>
      <c r="O78" s="10">
        <v>69262.61</v>
      </c>
      <c r="P78" s="10">
        <v>69262.61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69262.61</v>
      </c>
      <c r="AF78" s="10">
        <v>0</v>
      </c>
      <c r="AG78" s="10">
        <v>0</v>
      </c>
      <c r="AH78" s="10">
        <v>0</v>
      </c>
      <c r="AI78" s="10">
        <v>69262.61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69262.61</v>
      </c>
      <c r="BJ78" s="10">
        <v>0</v>
      </c>
      <c r="BK78" s="10">
        <v>0</v>
      </c>
      <c r="BL78" s="10">
        <v>69262.61</v>
      </c>
    </row>
    <row r="79" spans="2:64" ht="15.95" customHeight="1" x14ac:dyDescent="0.25">
      <c r="B79" s="1" t="s">
        <v>170</v>
      </c>
      <c r="C79" s="1" t="s">
        <v>171</v>
      </c>
      <c r="D79" s="10">
        <v>0</v>
      </c>
      <c r="E79" s="10">
        <v>0</v>
      </c>
      <c r="F79" s="10">
        <v>0</v>
      </c>
      <c r="G79" s="10">
        <v>22536.04</v>
      </c>
      <c r="H79" s="10">
        <v>22536.04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66599.09</v>
      </c>
      <c r="O79" s="10">
        <v>66599.09</v>
      </c>
      <c r="P79" s="10">
        <v>89135.13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76936.27</v>
      </c>
      <c r="W79" s="10">
        <v>0</v>
      </c>
      <c r="X79" s="10">
        <v>0</v>
      </c>
      <c r="Y79" s="10">
        <v>0</v>
      </c>
      <c r="Z79" s="10">
        <v>76936.27</v>
      </c>
      <c r="AA79" s="10">
        <v>0</v>
      </c>
      <c r="AB79" s="10">
        <v>5817.13</v>
      </c>
      <c r="AC79" s="10">
        <v>5035.55</v>
      </c>
      <c r="AD79" s="10">
        <v>10852.68</v>
      </c>
      <c r="AE79" s="10">
        <v>1346.18</v>
      </c>
      <c r="AF79" s="10">
        <v>0</v>
      </c>
      <c r="AG79" s="10">
        <v>0</v>
      </c>
      <c r="AH79" s="10">
        <v>0</v>
      </c>
      <c r="AI79" s="10">
        <v>1346.18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89135.13</v>
      </c>
      <c r="BJ79" s="10">
        <v>0</v>
      </c>
      <c r="BK79" s="10">
        <v>0</v>
      </c>
      <c r="BL79" s="10">
        <v>89135.13</v>
      </c>
    </row>
    <row r="80" spans="2:64" ht="15.95" customHeight="1" x14ac:dyDescent="0.25">
      <c r="B80" s="1" t="s">
        <v>172</v>
      </c>
      <c r="C80" s="1" t="s">
        <v>173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58991.9</v>
      </c>
      <c r="O80" s="10">
        <v>58991.9</v>
      </c>
      <c r="P80" s="10">
        <v>58991.9</v>
      </c>
      <c r="Q80" s="10">
        <v>0</v>
      </c>
      <c r="R80" s="10">
        <v>0</v>
      </c>
      <c r="S80" s="10">
        <v>17583.330000000002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17583.330000000002</v>
      </c>
      <c r="AA80" s="10">
        <v>0</v>
      </c>
      <c r="AB80" s="10">
        <v>1589.91</v>
      </c>
      <c r="AC80" s="10">
        <v>1865.42</v>
      </c>
      <c r="AD80" s="10">
        <v>3455.33</v>
      </c>
      <c r="AE80" s="10">
        <v>35000</v>
      </c>
      <c r="AF80" s="10">
        <v>0</v>
      </c>
      <c r="AG80" s="10">
        <v>0</v>
      </c>
      <c r="AH80" s="10">
        <v>0</v>
      </c>
      <c r="AI80" s="10">
        <v>35000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2953.24</v>
      </c>
      <c r="BG80" s="10">
        <v>0</v>
      </c>
      <c r="BH80" s="10">
        <v>2953.24</v>
      </c>
      <c r="BI80" s="10">
        <v>58991.9</v>
      </c>
      <c r="BJ80" s="10">
        <v>0</v>
      </c>
      <c r="BK80" s="10">
        <v>0</v>
      </c>
      <c r="BL80" s="10">
        <v>58991.9</v>
      </c>
    </row>
    <row r="81" spans="2:64" ht="15.95" customHeight="1" x14ac:dyDescent="0.25">
      <c r="B81" s="1" t="s">
        <v>174</v>
      </c>
      <c r="C81" s="1" t="s">
        <v>175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182524.83</v>
      </c>
      <c r="O81" s="10">
        <v>182524.83</v>
      </c>
      <c r="P81" s="10">
        <v>182524.83</v>
      </c>
      <c r="Q81" s="10">
        <v>0</v>
      </c>
      <c r="R81" s="10">
        <v>0</v>
      </c>
      <c r="S81" s="10">
        <v>68350.28</v>
      </c>
      <c r="T81" s="10">
        <v>0</v>
      </c>
      <c r="U81" s="10">
        <v>0</v>
      </c>
      <c r="V81" s="10">
        <v>33719.699999999997</v>
      </c>
      <c r="W81" s="10">
        <v>0</v>
      </c>
      <c r="X81" s="10">
        <v>0</v>
      </c>
      <c r="Y81" s="10">
        <v>0</v>
      </c>
      <c r="Z81" s="10">
        <v>102069.98</v>
      </c>
      <c r="AA81" s="10">
        <v>0</v>
      </c>
      <c r="AB81" s="10">
        <v>10612.35</v>
      </c>
      <c r="AC81" s="10">
        <v>0</v>
      </c>
      <c r="AD81" s="10">
        <v>10612.35</v>
      </c>
      <c r="AE81" s="10">
        <v>69842.5</v>
      </c>
      <c r="AF81" s="10">
        <v>0</v>
      </c>
      <c r="AG81" s="10">
        <v>0</v>
      </c>
      <c r="AH81" s="10">
        <v>0</v>
      </c>
      <c r="AI81" s="10">
        <v>69842.5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182524.83</v>
      </c>
      <c r="BJ81" s="10">
        <v>0</v>
      </c>
      <c r="BK81" s="10">
        <v>0</v>
      </c>
      <c r="BL81" s="10">
        <v>182524.83</v>
      </c>
    </row>
    <row r="82" spans="2:64" ht="15.95" customHeight="1" x14ac:dyDescent="0.25">
      <c r="B82" s="1" t="s">
        <v>176</v>
      </c>
      <c r="C82" s="1" t="s">
        <v>177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62534.43</v>
      </c>
      <c r="O82" s="10">
        <v>62534.43</v>
      </c>
      <c r="P82" s="10">
        <v>62534.43</v>
      </c>
      <c r="Q82" s="10">
        <v>0</v>
      </c>
      <c r="R82" s="10">
        <v>0</v>
      </c>
      <c r="S82" s="10">
        <v>44899.21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44899.21</v>
      </c>
      <c r="AA82" s="10">
        <v>0</v>
      </c>
      <c r="AB82" s="10">
        <v>6022.03</v>
      </c>
      <c r="AC82" s="10">
        <v>11434.48</v>
      </c>
      <c r="AD82" s="10">
        <v>17456.509999999998</v>
      </c>
      <c r="AE82" s="10">
        <v>178.71</v>
      </c>
      <c r="AF82" s="10">
        <v>0</v>
      </c>
      <c r="AG82" s="10">
        <v>0</v>
      </c>
      <c r="AH82" s="10">
        <v>0</v>
      </c>
      <c r="AI82" s="10">
        <v>178.71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62534.43</v>
      </c>
      <c r="BJ82" s="10">
        <v>0</v>
      </c>
      <c r="BK82" s="10">
        <v>0</v>
      </c>
      <c r="BL82" s="10">
        <v>62534.43</v>
      </c>
    </row>
    <row r="83" spans="2:64" ht="15.95" customHeight="1" x14ac:dyDescent="0.25">
      <c r="B83" s="1" t="s">
        <v>178</v>
      </c>
      <c r="C83" s="1" t="s">
        <v>179</v>
      </c>
      <c r="D83" s="10">
        <v>0</v>
      </c>
      <c r="E83" s="10">
        <v>0</v>
      </c>
      <c r="F83" s="10">
        <v>0</v>
      </c>
      <c r="G83" s="10">
        <v>300.89</v>
      </c>
      <c r="H83" s="10">
        <v>300.89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135624.03</v>
      </c>
      <c r="O83" s="10">
        <v>135624.03</v>
      </c>
      <c r="P83" s="10">
        <v>135924.92000000001</v>
      </c>
      <c r="Q83" s="10">
        <v>0</v>
      </c>
      <c r="R83" s="10">
        <v>0</v>
      </c>
      <c r="S83" s="10">
        <v>70810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70810</v>
      </c>
      <c r="AA83" s="10">
        <v>0</v>
      </c>
      <c r="AB83" s="10">
        <v>4919.9399999999996</v>
      </c>
      <c r="AC83" s="10">
        <v>27721.279999999999</v>
      </c>
      <c r="AD83" s="10">
        <v>32641.22</v>
      </c>
      <c r="AE83" s="10">
        <v>29697.18</v>
      </c>
      <c r="AF83" s="10">
        <v>0</v>
      </c>
      <c r="AG83" s="10">
        <v>0</v>
      </c>
      <c r="AH83" s="10">
        <v>0</v>
      </c>
      <c r="AI83" s="10">
        <v>29697.18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2776.52</v>
      </c>
      <c r="BG83" s="10">
        <v>0</v>
      </c>
      <c r="BH83" s="10">
        <v>2776.52</v>
      </c>
      <c r="BI83" s="10">
        <v>135924.92000000001</v>
      </c>
      <c r="BJ83" s="10">
        <v>0</v>
      </c>
      <c r="BK83" s="10">
        <v>0</v>
      </c>
      <c r="BL83" s="10">
        <v>135924.92000000001</v>
      </c>
    </row>
    <row r="84" spans="2:64" ht="15.95" customHeight="1" x14ac:dyDescent="0.25">
      <c r="B84" s="1" t="s">
        <v>180</v>
      </c>
      <c r="C84" s="1" t="s">
        <v>181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268221.81</v>
      </c>
      <c r="O84" s="10">
        <v>268221.81</v>
      </c>
      <c r="P84" s="10">
        <v>268221.81</v>
      </c>
      <c r="Q84" s="10">
        <v>0</v>
      </c>
      <c r="R84" s="10">
        <v>0</v>
      </c>
      <c r="S84" s="10">
        <v>0</v>
      </c>
      <c r="T84" s="10">
        <v>216578.91</v>
      </c>
      <c r="U84" s="10">
        <v>0</v>
      </c>
      <c r="V84" s="10">
        <v>2707.26</v>
      </c>
      <c r="W84" s="10">
        <v>0</v>
      </c>
      <c r="X84" s="10">
        <v>0</v>
      </c>
      <c r="Y84" s="10">
        <v>0</v>
      </c>
      <c r="Z84" s="10">
        <v>219286.17</v>
      </c>
      <c r="AA84" s="10">
        <v>0</v>
      </c>
      <c r="AB84" s="10">
        <v>20554.580000000002</v>
      </c>
      <c r="AC84" s="10">
        <v>27998.13</v>
      </c>
      <c r="AD84" s="10">
        <v>48552.71</v>
      </c>
      <c r="AE84" s="10">
        <v>382.93</v>
      </c>
      <c r="AF84" s="10">
        <v>0</v>
      </c>
      <c r="AG84" s="10">
        <v>0</v>
      </c>
      <c r="AH84" s="10">
        <v>0</v>
      </c>
      <c r="AI84" s="10">
        <v>382.93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268221.81</v>
      </c>
      <c r="BJ84" s="10">
        <v>0</v>
      </c>
      <c r="BK84" s="10">
        <v>0</v>
      </c>
      <c r="BL84" s="10">
        <v>268221.81</v>
      </c>
    </row>
    <row r="85" spans="2:64" ht="15.95" customHeight="1" x14ac:dyDescent="0.25">
      <c r="B85" s="1" t="s">
        <v>182</v>
      </c>
      <c r="C85" s="1" t="s">
        <v>183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74990.28</v>
      </c>
      <c r="O85" s="10">
        <v>74990.28</v>
      </c>
      <c r="P85" s="10">
        <v>74990.28</v>
      </c>
      <c r="Q85" s="10">
        <v>0</v>
      </c>
      <c r="R85" s="10">
        <v>0</v>
      </c>
      <c r="S85" s="10">
        <v>4617.5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4617.5</v>
      </c>
      <c r="AA85" s="10">
        <v>0</v>
      </c>
      <c r="AB85" s="10">
        <v>382.5</v>
      </c>
      <c r="AC85" s="10">
        <v>0</v>
      </c>
      <c r="AD85" s="10">
        <v>382.5</v>
      </c>
      <c r="AE85" s="10">
        <v>69905.009999999995</v>
      </c>
      <c r="AF85" s="10">
        <v>0</v>
      </c>
      <c r="AG85" s="10">
        <v>0</v>
      </c>
      <c r="AH85" s="10">
        <v>0</v>
      </c>
      <c r="AI85" s="10">
        <v>69905.009999999995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85.27</v>
      </c>
      <c r="BG85" s="10">
        <v>0</v>
      </c>
      <c r="BH85" s="10">
        <v>85.27</v>
      </c>
      <c r="BI85" s="10">
        <v>74990.28</v>
      </c>
      <c r="BJ85" s="10">
        <v>0</v>
      </c>
      <c r="BK85" s="10">
        <v>0</v>
      </c>
      <c r="BL85" s="10">
        <v>74990.28</v>
      </c>
    </row>
    <row r="86" spans="2:64" ht="15.95" customHeight="1" x14ac:dyDescent="0.25">
      <c r="B86" s="1" t="s">
        <v>184</v>
      </c>
      <c r="C86" s="1" t="s">
        <v>185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60360.56</v>
      </c>
      <c r="O86" s="10">
        <v>60360.56</v>
      </c>
      <c r="P86" s="10">
        <v>60360.56</v>
      </c>
      <c r="Q86" s="10">
        <v>0</v>
      </c>
      <c r="R86" s="10">
        <v>0</v>
      </c>
      <c r="S86" s="10">
        <v>39198.699999999997</v>
      </c>
      <c r="T86" s="10">
        <v>0</v>
      </c>
      <c r="U86" s="10">
        <v>0</v>
      </c>
      <c r="V86" s="10">
        <v>10927.75</v>
      </c>
      <c r="W86" s="10">
        <v>0</v>
      </c>
      <c r="X86" s="10">
        <v>0</v>
      </c>
      <c r="Y86" s="10">
        <v>0</v>
      </c>
      <c r="Z86" s="10">
        <v>50126.45</v>
      </c>
      <c r="AA86" s="10">
        <v>4567.45</v>
      </c>
      <c r="AB86" s="10">
        <v>3776.76</v>
      </c>
      <c r="AC86" s="10">
        <v>816.8</v>
      </c>
      <c r="AD86" s="10">
        <v>9161.01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1073.0999999999999</v>
      </c>
      <c r="BG86" s="10">
        <v>0</v>
      </c>
      <c r="BH86" s="10">
        <v>1073.0999999999999</v>
      </c>
      <c r="BI86" s="10">
        <v>60360.56</v>
      </c>
      <c r="BJ86" s="10">
        <v>0</v>
      </c>
      <c r="BK86" s="10">
        <v>0</v>
      </c>
      <c r="BL86" s="10">
        <v>60360.56</v>
      </c>
    </row>
    <row r="87" spans="2:64" ht="15.95" customHeight="1" x14ac:dyDescent="0.25">
      <c r="B87" s="1" t="s">
        <v>186</v>
      </c>
      <c r="C87" s="1" t="s">
        <v>187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49729.86</v>
      </c>
      <c r="O87" s="10">
        <v>49729.86</v>
      </c>
      <c r="P87" s="10">
        <v>49729.86</v>
      </c>
      <c r="Q87" s="10">
        <v>0</v>
      </c>
      <c r="R87" s="10">
        <v>0</v>
      </c>
      <c r="S87" s="10">
        <v>38030.019999999997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38030.019999999997</v>
      </c>
      <c r="AA87" s="10">
        <v>0</v>
      </c>
      <c r="AB87" s="10">
        <v>4436.2299999999996</v>
      </c>
      <c r="AC87" s="10">
        <v>7087.5</v>
      </c>
      <c r="AD87" s="10">
        <v>11523.73</v>
      </c>
      <c r="AE87" s="10">
        <v>176.11</v>
      </c>
      <c r="AF87" s="10">
        <v>0</v>
      </c>
      <c r="AG87" s="10">
        <v>0</v>
      </c>
      <c r="AH87" s="10">
        <v>0</v>
      </c>
      <c r="AI87" s="10">
        <v>176.11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49729.86</v>
      </c>
      <c r="BJ87" s="10">
        <v>0</v>
      </c>
      <c r="BK87" s="10">
        <v>0</v>
      </c>
      <c r="BL87" s="10">
        <v>49729.86</v>
      </c>
    </row>
    <row r="88" spans="2:64" ht="15.95" customHeight="1" x14ac:dyDescent="0.25">
      <c r="B88" s="1" t="s">
        <v>188</v>
      </c>
      <c r="C88" s="1" t="s">
        <v>189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60128.66</v>
      </c>
      <c r="O88" s="10">
        <v>60128.66</v>
      </c>
      <c r="P88" s="10">
        <v>60128.66</v>
      </c>
      <c r="Q88" s="10">
        <v>0</v>
      </c>
      <c r="R88" s="10">
        <v>0</v>
      </c>
      <c r="S88" s="10">
        <v>6825.6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6825.6</v>
      </c>
      <c r="AA88" s="10">
        <v>0</v>
      </c>
      <c r="AB88" s="10">
        <v>565.41</v>
      </c>
      <c r="AC88" s="10">
        <v>0</v>
      </c>
      <c r="AD88" s="10">
        <v>565.41</v>
      </c>
      <c r="AE88" s="10">
        <v>49689.55</v>
      </c>
      <c r="AF88" s="10">
        <v>0</v>
      </c>
      <c r="AG88" s="10">
        <v>0</v>
      </c>
      <c r="AH88" s="10">
        <v>0</v>
      </c>
      <c r="AI88" s="10">
        <v>49689.55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3048.1</v>
      </c>
      <c r="BG88" s="10">
        <v>0</v>
      </c>
      <c r="BH88" s="10">
        <v>3048.1</v>
      </c>
      <c r="BI88" s="10">
        <v>60128.66</v>
      </c>
      <c r="BJ88" s="10">
        <v>0</v>
      </c>
      <c r="BK88" s="10">
        <v>0</v>
      </c>
      <c r="BL88" s="10">
        <v>60128.66</v>
      </c>
    </row>
    <row r="89" spans="2:64" ht="15.95" customHeight="1" x14ac:dyDescent="0.25">
      <c r="B89" s="1" t="s">
        <v>190</v>
      </c>
      <c r="C89" s="1" t="s">
        <v>191</v>
      </c>
      <c r="D89" s="10">
        <v>625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136809.1</v>
      </c>
      <c r="O89" s="10">
        <v>136809.1</v>
      </c>
      <c r="P89" s="10">
        <v>137434.1</v>
      </c>
      <c r="Q89" s="10">
        <v>65554.58</v>
      </c>
      <c r="R89" s="10">
        <v>0</v>
      </c>
      <c r="S89" s="10">
        <v>41200.11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106754.69</v>
      </c>
      <c r="AA89" s="10">
        <v>0</v>
      </c>
      <c r="AB89" s="10">
        <v>7545.91</v>
      </c>
      <c r="AC89" s="10">
        <v>1571.36</v>
      </c>
      <c r="AD89" s="10">
        <v>9117.27</v>
      </c>
      <c r="AE89" s="10">
        <v>20937.14</v>
      </c>
      <c r="AF89" s="10">
        <v>0</v>
      </c>
      <c r="AG89" s="10">
        <v>0</v>
      </c>
      <c r="AH89" s="10">
        <v>0</v>
      </c>
      <c r="AI89" s="10">
        <v>20937.14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136809.1</v>
      </c>
      <c r="BJ89" s="10">
        <v>0</v>
      </c>
      <c r="BK89" s="10">
        <v>0</v>
      </c>
      <c r="BL89" s="10">
        <v>136809.1</v>
      </c>
    </row>
    <row r="90" spans="2:64" ht="15.95" customHeight="1" x14ac:dyDescent="0.25">
      <c r="B90" s="1" t="s">
        <v>192</v>
      </c>
      <c r="C90" s="1" t="s">
        <v>193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53456.87</v>
      </c>
      <c r="O90" s="10">
        <v>53456.87</v>
      </c>
      <c r="P90" s="10">
        <v>53456.87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53456.87</v>
      </c>
      <c r="AF90" s="10">
        <v>0</v>
      </c>
      <c r="AG90" s="10">
        <v>0</v>
      </c>
      <c r="AH90" s="10">
        <v>0</v>
      </c>
      <c r="AI90" s="10">
        <v>53456.87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53456.87</v>
      </c>
      <c r="BJ90" s="10">
        <v>0</v>
      </c>
      <c r="BK90" s="10">
        <v>0</v>
      </c>
      <c r="BL90" s="10">
        <v>53456.87</v>
      </c>
    </row>
    <row r="91" spans="2:64" ht="15.95" customHeight="1" x14ac:dyDescent="0.25">
      <c r="B91" s="1" t="s">
        <v>194</v>
      </c>
      <c r="C91" s="1" t="s">
        <v>195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73343.78</v>
      </c>
      <c r="O91" s="10">
        <v>73343.78</v>
      </c>
      <c r="P91" s="10">
        <v>73343.78</v>
      </c>
      <c r="Q91" s="10">
        <v>0</v>
      </c>
      <c r="R91" s="10">
        <v>0</v>
      </c>
      <c r="S91" s="10">
        <v>31486.7</v>
      </c>
      <c r="T91" s="10">
        <v>0</v>
      </c>
      <c r="U91" s="10">
        <v>0</v>
      </c>
      <c r="V91" s="10">
        <v>29053.69</v>
      </c>
      <c r="W91" s="10">
        <v>0</v>
      </c>
      <c r="X91" s="10">
        <v>0</v>
      </c>
      <c r="Y91" s="10">
        <v>0</v>
      </c>
      <c r="Z91" s="10">
        <v>60540.39</v>
      </c>
      <c r="AA91" s="10">
        <v>0</v>
      </c>
      <c r="AB91" s="10">
        <v>5622.73</v>
      </c>
      <c r="AC91" s="10">
        <v>6180.66</v>
      </c>
      <c r="AD91" s="10">
        <v>11803.39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1000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1000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73343.78</v>
      </c>
      <c r="BJ91" s="10">
        <v>0</v>
      </c>
      <c r="BK91" s="10">
        <v>0</v>
      </c>
      <c r="BL91" s="10">
        <v>73343.78</v>
      </c>
    </row>
    <row r="92" spans="2:64" ht="15.95" customHeight="1" x14ac:dyDescent="0.25">
      <c r="B92" s="1" t="s">
        <v>196</v>
      </c>
      <c r="C92" s="1" t="s">
        <v>197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149061.46</v>
      </c>
      <c r="O92" s="10">
        <v>149061.46</v>
      </c>
      <c r="P92" s="10">
        <v>149061.46</v>
      </c>
      <c r="Q92" s="10">
        <v>0</v>
      </c>
      <c r="R92" s="10">
        <v>0</v>
      </c>
      <c r="S92" s="10">
        <v>6950</v>
      </c>
      <c r="T92" s="10">
        <v>0</v>
      </c>
      <c r="U92" s="10">
        <v>0</v>
      </c>
      <c r="V92" s="10">
        <v>1848.13</v>
      </c>
      <c r="W92" s="10">
        <v>0</v>
      </c>
      <c r="X92" s="10">
        <v>0</v>
      </c>
      <c r="Y92" s="10">
        <v>0</v>
      </c>
      <c r="Z92" s="10">
        <v>8798.1299999999992</v>
      </c>
      <c r="AA92" s="10">
        <v>0</v>
      </c>
      <c r="AB92" s="10">
        <v>633.87</v>
      </c>
      <c r="AC92" s="10">
        <v>1105</v>
      </c>
      <c r="AD92" s="10">
        <v>1738.87</v>
      </c>
      <c r="AE92" s="10">
        <v>138524.46</v>
      </c>
      <c r="AF92" s="10">
        <v>0</v>
      </c>
      <c r="AG92" s="10">
        <v>0</v>
      </c>
      <c r="AH92" s="10">
        <v>0</v>
      </c>
      <c r="AI92" s="10">
        <v>138524.46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149061.46</v>
      </c>
      <c r="BJ92" s="10">
        <v>0</v>
      </c>
      <c r="BK92" s="10">
        <v>0</v>
      </c>
      <c r="BL92" s="10">
        <v>149061.46</v>
      </c>
    </row>
    <row r="93" spans="2:64" ht="15.95" customHeight="1" x14ac:dyDescent="0.25">
      <c r="B93" s="1" t="s">
        <v>198</v>
      </c>
      <c r="C93" s="1" t="s">
        <v>199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133726.76</v>
      </c>
      <c r="O93" s="10">
        <v>133726.76</v>
      </c>
      <c r="P93" s="10">
        <v>133726.76</v>
      </c>
      <c r="Q93" s="10">
        <v>0</v>
      </c>
      <c r="R93" s="10">
        <v>0</v>
      </c>
      <c r="S93" s="10">
        <v>60953.26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60953.26</v>
      </c>
      <c r="AA93" s="10">
        <v>0</v>
      </c>
      <c r="AB93" s="10">
        <v>4184.5</v>
      </c>
      <c r="AC93" s="10">
        <v>0</v>
      </c>
      <c r="AD93" s="10">
        <v>4184.5</v>
      </c>
      <c r="AE93" s="10">
        <v>67134.009999999995</v>
      </c>
      <c r="AF93" s="10">
        <v>0</v>
      </c>
      <c r="AG93" s="10">
        <v>0</v>
      </c>
      <c r="AH93" s="10">
        <v>0</v>
      </c>
      <c r="AI93" s="10">
        <v>67134.009999999995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1454.99</v>
      </c>
      <c r="BG93" s="10">
        <v>0</v>
      </c>
      <c r="BH93" s="10">
        <v>1454.99</v>
      </c>
      <c r="BI93" s="10">
        <v>133726.76</v>
      </c>
      <c r="BJ93" s="10">
        <v>0</v>
      </c>
      <c r="BK93" s="10">
        <v>0</v>
      </c>
      <c r="BL93" s="10">
        <v>133726.76</v>
      </c>
    </row>
    <row r="94" spans="2:64" ht="15.95" customHeight="1" x14ac:dyDescent="0.25">
      <c r="B94" s="1" t="s">
        <v>200</v>
      </c>
      <c r="C94" s="1" t="s">
        <v>201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65247.12</v>
      </c>
      <c r="O94" s="10">
        <v>65247.12</v>
      </c>
      <c r="P94" s="10">
        <v>65247.12</v>
      </c>
      <c r="Q94" s="10">
        <v>0</v>
      </c>
      <c r="R94" s="10">
        <v>6888.23</v>
      </c>
      <c r="S94" s="10">
        <v>0</v>
      </c>
      <c r="T94" s="10">
        <v>0</v>
      </c>
      <c r="U94" s="10">
        <v>0</v>
      </c>
      <c r="V94" s="10">
        <v>45628.9</v>
      </c>
      <c r="W94" s="10">
        <v>0</v>
      </c>
      <c r="X94" s="10">
        <v>0</v>
      </c>
      <c r="Y94" s="10">
        <v>0</v>
      </c>
      <c r="Z94" s="10">
        <v>52517.13</v>
      </c>
      <c r="AA94" s="10">
        <v>351.36</v>
      </c>
      <c r="AB94" s="10">
        <v>2722.55</v>
      </c>
      <c r="AC94" s="10">
        <v>-343.92</v>
      </c>
      <c r="AD94" s="10">
        <v>2729.99</v>
      </c>
      <c r="AE94" s="10">
        <v>10000</v>
      </c>
      <c r="AF94" s="10">
        <v>0</v>
      </c>
      <c r="AG94" s="10">
        <v>0</v>
      </c>
      <c r="AH94" s="10">
        <v>0</v>
      </c>
      <c r="AI94" s="10">
        <v>10000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65247.12</v>
      </c>
      <c r="BJ94" s="10">
        <v>0</v>
      </c>
      <c r="BK94" s="10">
        <v>0</v>
      </c>
      <c r="BL94" s="10">
        <v>65247.12</v>
      </c>
    </row>
    <row r="95" spans="2:64" ht="15.95" customHeight="1" x14ac:dyDescent="0.25">
      <c r="B95" s="1" t="s">
        <v>202</v>
      </c>
      <c r="C95" s="1" t="s">
        <v>203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420937.55</v>
      </c>
      <c r="O95" s="10">
        <v>420937.55</v>
      </c>
      <c r="P95" s="10">
        <v>420937.55</v>
      </c>
      <c r="Q95" s="10">
        <v>0</v>
      </c>
      <c r="R95" s="10">
        <v>5958.74</v>
      </c>
      <c r="S95" s="10">
        <v>41343.72</v>
      </c>
      <c r="T95" s="10">
        <v>7396.7</v>
      </c>
      <c r="U95" s="10">
        <v>0</v>
      </c>
      <c r="V95" s="10">
        <v>273773.92</v>
      </c>
      <c r="W95" s="10">
        <v>0</v>
      </c>
      <c r="X95" s="10">
        <v>0</v>
      </c>
      <c r="Y95" s="10">
        <v>0</v>
      </c>
      <c r="Z95" s="10">
        <v>328473.08</v>
      </c>
      <c r="AA95" s="10">
        <v>0</v>
      </c>
      <c r="AB95" s="10">
        <v>35137.32</v>
      </c>
      <c r="AC95" s="10">
        <v>47513.77</v>
      </c>
      <c r="AD95" s="10">
        <v>82651.09</v>
      </c>
      <c r="AE95" s="10">
        <v>9813.3799999999992</v>
      </c>
      <c r="AF95" s="10">
        <v>0</v>
      </c>
      <c r="AG95" s="10">
        <v>0</v>
      </c>
      <c r="AH95" s="10">
        <v>0</v>
      </c>
      <c r="AI95" s="10">
        <v>9813.3799999999992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420937.55</v>
      </c>
      <c r="BJ95" s="10">
        <v>0</v>
      </c>
      <c r="BK95" s="10">
        <v>0</v>
      </c>
      <c r="BL95" s="10">
        <v>420937.55</v>
      </c>
    </row>
    <row r="96" spans="2:64" ht="15.95" customHeight="1" x14ac:dyDescent="0.25">
      <c r="B96" s="1" t="s">
        <v>204</v>
      </c>
      <c r="C96" s="1" t="s">
        <v>205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99920.22</v>
      </c>
      <c r="O96" s="10">
        <v>99920.22</v>
      </c>
      <c r="P96" s="10">
        <v>99920.22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99920.22</v>
      </c>
      <c r="AF96" s="10">
        <v>0</v>
      </c>
      <c r="AG96" s="10">
        <v>0</v>
      </c>
      <c r="AH96" s="10">
        <v>0</v>
      </c>
      <c r="AI96" s="10">
        <v>99920.22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99920.22</v>
      </c>
      <c r="BJ96" s="10">
        <v>0</v>
      </c>
      <c r="BK96" s="10">
        <v>0</v>
      </c>
      <c r="BL96" s="10">
        <v>99920.22</v>
      </c>
    </row>
    <row r="97" spans="2:64" ht="15.95" customHeight="1" x14ac:dyDescent="0.25">
      <c r="B97" s="1" t="s">
        <v>206</v>
      </c>
      <c r="C97" s="1" t="s">
        <v>207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98622.3</v>
      </c>
      <c r="O97" s="10">
        <v>98622.3</v>
      </c>
      <c r="P97" s="10">
        <v>98622.3</v>
      </c>
      <c r="Q97" s="10">
        <v>0</v>
      </c>
      <c r="R97" s="10">
        <v>0</v>
      </c>
      <c r="S97" s="10">
        <v>45643.11</v>
      </c>
      <c r="T97" s="10">
        <v>0</v>
      </c>
      <c r="U97" s="10">
        <v>0</v>
      </c>
      <c r="V97" s="10">
        <v>30147.89</v>
      </c>
      <c r="W97" s="10">
        <v>0</v>
      </c>
      <c r="X97" s="10">
        <v>0</v>
      </c>
      <c r="Y97" s="10">
        <v>0</v>
      </c>
      <c r="Z97" s="10">
        <v>75791</v>
      </c>
      <c r="AA97" s="10">
        <v>0</v>
      </c>
      <c r="AB97" s="10">
        <v>8881.2999999999993</v>
      </c>
      <c r="AC97" s="10">
        <v>13950</v>
      </c>
      <c r="AD97" s="10">
        <v>22831.3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98622.3</v>
      </c>
      <c r="BJ97" s="10">
        <v>0</v>
      </c>
      <c r="BK97" s="10">
        <v>0</v>
      </c>
      <c r="BL97" s="10">
        <v>98622.3</v>
      </c>
    </row>
    <row r="98" spans="2:64" ht="15.95" customHeight="1" x14ac:dyDescent="0.25">
      <c r="B98" s="1" t="s">
        <v>208</v>
      </c>
      <c r="C98" s="1" t="s">
        <v>209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96639</v>
      </c>
      <c r="O98" s="10">
        <v>96639</v>
      </c>
      <c r="P98" s="10">
        <v>96639</v>
      </c>
      <c r="Q98" s="10">
        <v>0</v>
      </c>
      <c r="R98" s="10">
        <v>0</v>
      </c>
      <c r="S98" s="10">
        <v>2958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2958</v>
      </c>
      <c r="AA98" s="10">
        <v>0</v>
      </c>
      <c r="AB98" s="10">
        <v>227</v>
      </c>
      <c r="AC98" s="10">
        <v>1229</v>
      </c>
      <c r="AD98" s="10">
        <v>1456</v>
      </c>
      <c r="AE98" s="10">
        <v>92225</v>
      </c>
      <c r="AF98" s="10">
        <v>0</v>
      </c>
      <c r="AG98" s="10">
        <v>0</v>
      </c>
      <c r="AH98" s="10">
        <v>0</v>
      </c>
      <c r="AI98" s="10">
        <v>92225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96639</v>
      </c>
      <c r="BJ98" s="10">
        <v>0</v>
      </c>
      <c r="BK98" s="10">
        <v>0</v>
      </c>
      <c r="BL98" s="10">
        <v>96639</v>
      </c>
    </row>
    <row r="99" spans="2:64" ht="15.95" customHeight="1" x14ac:dyDescent="0.25">
      <c r="B99" s="1" t="s">
        <v>210</v>
      </c>
      <c r="C99" s="1" t="s">
        <v>211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87903.1</v>
      </c>
      <c r="O99" s="10">
        <v>87903.1</v>
      </c>
      <c r="P99" s="10">
        <v>87903.1</v>
      </c>
      <c r="Q99" s="10">
        <v>0</v>
      </c>
      <c r="R99" s="10">
        <v>0</v>
      </c>
      <c r="S99" s="10">
        <v>63200</v>
      </c>
      <c r="T99" s="10">
        <v>0</v>
      </c>
      <c r="U99" s="10">
        <v>0</v>
      </c>
      <c r="V99" s="10">
        <v>1913.63</v>
      </c>
      <c r="W99" s="10">
        <v>0</v>
      </c>
      <c r="X99" s="10">
        <v>0</v>
      </c>
      <c r="Y99" s="10">
        <v>0</v>
      </c>
      <c r="Z99" s="10">
        <v>65113.63</v>
      </c>
      <c r="AA99" s="10">
        <v>0</v>
      </c>
      <c r="AB99" s="10">
        <v>5914.66</v>
      </c>
      <c r="AC99" s="10">
        <v>9305.84</v>
      </c>
      <c r="AD99" s="10">
        <v>15220.5</v>
      </c>
      <c r="AE99" s="10">
        <v>5093.97</v>
      </c>
      <c r="AF99" s="10">
        <v>0</v>
      </c>
      <c r="AG99" s="10">
        <v>0</v>
      </c>
      <c r="AH99" s="10">
        <v>0</v>
      </c>
      <c r="AI99" s="10">
        <v>5093.97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2475</v>
      </c>
      <c r="AR99" s="10">
        <v>0</v>
      </c>
      <c r="AS99" s="10">
        <v>2475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87903.1</v>
      </c>
      <c r="BJ99" s="10">
        <v>0</v>
      </c>
      <c r="BK99" s="10">
        <v>0</v>
      </c>
      <c r="BL99" s="10">
        <v>87903.1</v>
      </c>
    </row>
    <row r="100" spans="2:64" ht="15.95" customHeight="1" x14ac:dyDescent="0.25">
      <c r="B100" s="1" t="s">
        <v>212</v>
      </c>
      <c r="C100" s="1" t="s">
        <v>213</v>
      </c>
      <c r="D100" s="10">
        <v>0.17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76159.649999999994</v>
      </c>
      <c r="O100" s="10">
        <v>76159.649999999994</v>
      </c>
      <c r="P100" s="10">
        <v>76159.820000000007</v>
      </c>
      <c r="Q100" s="10">
        <v>0</v>
      </c>
      <c r="R100" s="10">
        <v>0</v>
      </c>
      <c r="S100" s="10">
        <v>28365.35</v>
      </c>
      <c r="T100" s="10">
        <v>0</v>
      </c>
      <c r="U100" s="10">
        <v>0</v>
      </c>
      <c r="V100" s="10">
        <v>4893.8500000000004</v>
      </c>
      <c r="W100" s="10">
        <v>0</v>
      </c>
      <c r="X100" s="10">
        <v>0</v>
      </c>
      <c r="Y100" s="10">
        <v>0</v>
      </c>
      <c r="Z100" s="10">
        <v>33259.199999999997</v>
      </c>
      <c r="AA100" s="10">
        <v>0</v>
      </c>
      <c r="AB100" s="10">
        <v>2520.14</v>
      </c>
      <c r="AC100" s="10">
        <v>0</v>
      </c>
      <c r="AD100" s="10">
        <v>2520.14</v>
      </c>
      <c r="AE100" s="10">
        <v>37107.230000000003</v>
      </c>
      <c r="AF100" s="10">
        <v>0</v>
      </c>
      <c r="AG100" s="10">
        <v>0</v>
      </c>
      <c r="AH100" s="10">
        <v>0</v>
      </c>
      <c r="AI100" s="10">
        <v>37107.230000000003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2000</v>
      </c>
      <c r="AR100" s="10">
        <v>0</v>
      </c>
      <c r="AS100" s="10">
        <v>2000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1273.07</v>
      </c>
      <c r="BG100" s="10">
        <v>0.01</v>
      </c>
      <c r="BH100" s="10">
        <v>1273.08</v>
      </c>
      <c r="BI100" s="10">
        <v>76159.649999999994</v>
      </c>
      <c r="BJ100" s="10">
        <v>0</v>
      </c>
      <c r="BK100" s="10">
        <v>0</v>
      </c>
      <c r="BL100" s="10">
        <v>76159.649999999994</v>
      </c>
    </row>
    <row r="101" spans="2:64" ht="15.95" customHeight="1" x14ac:dyDescent="0.25">
      <c r="B101" s="1" t="s">
        <v>214</v>
      </c>
      <c r="C101" s="1" t="s">
        <v>215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92992.71</v>
      </c>
      <c r="O101" s="10">
        <v>92992.71</v>
      </c>
      <c r="P101" s="10">
        <v>92992.71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90613.21</v>
      </c>
      <c r="AF101" s="10">
        <v>0</v>
      </c>
      <c r="AG101" s="10">
        <v>0</v>
      </c>
      <c r="AH101" s="10">
        <v>0</v>
      </c>
      <c r="AI101" s="10">
        <v>90613.21</v>
      </c>
      <c r="AJ101" s="10">
        <v>2379.5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2379.5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92992.71</v>
      </c>
      <c r="BJ101" s="10">
        <v>0</v>
      </c>
      <c r="BK101" s="10">
        <v>0</v>
      </c>
      <c r="BL101" s="10">
        <v>92992.71</v>
      </c>
    </row>
    <row r="102" spans="2:64" ht="15.95" customHeight="1" x14ac:dyDescent="0.25">
      <c r="B102" s="1" t="s">
        <v>216</v>
      </c>
      <c r="C102" s="1" t="s">
        <v>217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</row>
    <row r="103" spans="2:64" ht="15.95" customHeight="1" x14ac:dyDescent="0.25">
      <c r="B103" s="1" t="s">
        <v>218</v>
      </c>
      <c r="C103" s="1" t="s">
        <v>219</v>
      </c>
      <c r="D103" s="10">
        <v>67953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159569.82999999999</v>
      </c>
      <c r="O103" s="10">
        <v>159569.82999999999</v>
      </c>
      <c r="P103" s="10">
        <v>227522.83</v>
      </c>
      <c r="Q103" s="10">
        <v>0</v>
      </c>
      <c r="R103" s="10">
        <v>0</v>
      </c>
      <c r="S103" s="10">
        <v>113871.25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113871.25</v>
      </c>
      <c r="AA103" s="10">
        <v>0</v>
      </c>
      <c r="AB103" s="10">
        <v>8480.4699999999993</v>
      </c>
      <c r="AC103" s="10">
        <v>125</v>
      </c>
      <c r="AD103" s="10">
        <v>8605.4699999999993</v>
      </c>
      <c r="AE103" s="10">
        <v>103968.36</v>
      </c>
      <c r="AF103" s="10">
        <v>0</v>
      </c>
      <c r="AG103" s="10">
        <v>0</v>
      </c>
      <c r="AH103" s="10">
        <v>0</v>
      </c>
      <c r="AI103" s="10">
        <v>103968.36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1077.75</v>
      </c>
      <c r="BG103" s="10">
        <v>0</v>
      </c>
      <c r="BH103" s="10">
        <v>1077.75</v>
      </c>
      <c r="BI103" s="10">
        <v>227522.83</v>
      </c>
      <c r="BJ103" s="10">
        <v>0</v>
      </c>
      <c r="BK103" s="10">
        <v>0</v>
      </c>
      <c r="BL103" s="10">
        <v>227522.83</v>
      </c>
    </row>
    <row r="104" spans="2:64" ht="15.95" customHeight="1" x14ac:dyDescent="0.25">
      <c r="B104" s="1" t="s">
        <v>220</v>
      </c>
      <c r="C104" s="1" t="s">
        <v>221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91943.32</v>
      </c>
      <c r="O104" s="10">
        <v>91943.32</v>
      </c>
      <c r="P104" s="10">
        <v>91943.32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49111.24</v>
      </c>
      <c r="W104" s="10">
        <v>0</v>
      </c>
      <c r="X104" s="10">
        <v>0</v>
      </c>
      <c r="Y104" s="10">
        <v>0</v>
      </c>
      <c r="Z104" s="10">
        <v>49111.24</v>
      </c>
      <c r="AA104" s="10">
        <v>5912.23</v>
      </c>
      <c r="AB104" s="10">
        <v>3675.08</v>
      </c>
      <c r="AC104" s="10">
        <v>1718.24</v>
      </c>
      <c r="AD104" s="10">
        <v>11305.55</v>
      </c>
      <c r="AE104" s="10">
        <v>21172.18</v>
      </c>
      <c r="AF104" s="10">
        <v>0</v>
      </c>
      <c r="AG104" s="10">
        <v>0</v>
      </c>
      <c r="AH104" s="10">
        <v>0</v>
      </c>
      <c r="AI104" s="10">
        <v>21172.18</v>
      </c>
      <c r="AJ104" s="10">
        <v>9597.5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9597.5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756.85</v>
      </c>
      <c r="BG104" s="10">
        <v>0</v>
      </c>
      <c r="BH104" s="10">
        <v>756.85</v>
      </c>
      <c r="BI104" s="10">
        <v>91943.32</v>
      </c>
      <c r="BJ104" s="10">
        <v>0</v>
      </c>
      <c r="BK104" s="10">
        <v>0</v>
      </c>
      <c r="BL104" s="10">
        <v>91943.32</v>
      </c>
    </row>
    <row r="105" spans="2:64" ht="15.95" customHeight="1" x14ac:dyDescent="0.25">
      <c r="B105" s="1" t="s">
        <v>222</v>
      </c>
      <c r="C105" s="1" t="s">
        <v>223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155798.21</v>
      </c>
      <c r="O105" s="10">
        <v>155798.21</v>
      </c>
      <c r="P105" s="10">
        <v>155798.21</v>
      </c>
      <c r="Q105" s="10">
        <v>0</v>
      </c>
      <c r="R105" s="10">
        <v>0</v>
      </c>
      <c r="S105" s="10">
        <v>117122.88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117122.88</v>
      </c>
      <c r="AA105" s="10">
        <v>0</v>
      </c>
      <c r="AB105" s="10">
        <v>11673.16</v>
      </c>
      <c r="AC105" s="10">
        <v>24036.67</v>
      </c>
      <c r="AD105" s="10">
        <v>35709.83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2965.5</v>
      </c>
      <c r="AO105" s="10">
        <v>0</v>
      </c>
      <c r="AP105" s="10">
        <v>0</v>
      </c>
      <c r="AQ105" s="10">
        <v>0</v>
      </c>
      <c r="AR105" s="10">
        <v>0</v>
      </c>
      <c r="AS105" s="10">
        <v>2965.5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155798.21</v>
      </c>
      <c r="BJ105" s="10">
        <v>0</v>
      </c>
      <c r="BK105" s="10">
        <v>0</v>
      </c>
      <c r="BL105" s="10">
        <v>155798.21</v>
      </c>
    </row>
    <row r="106" spans="2:64" ht="15.95" customHeight="1" x14ac:dyDescent="0.25">
      <c r="B106" s="1" t="s">
        <v>224</v>
      </c>
      <c r="C106" s="1" t="s">
        <v>225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90805.49</v>
      </c>
      <c r="O106" s="10">
        <v>90805.49</v>
      </c>
      <c r="P106" s="10">
        <v>90805.49</v>
      </c>
      <c r="Q106" s="10">
        <v>0</v>
      </c>
      <c r="R106" s="10">
        <v>0</v>
      </c>
      <c r="S106" s="10">
        <v>51063.1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51063.1</v>
      </c>
      <c r="AA106" s="10">
        <v>0</v>
      </c>
      <c r="AB106" s="10">
        <v>3704.18</v>
      </c>
      <c r="AC106" s="10">
        <v>12749.24</v>
      </c>
      <c r="AD106" s="10">
        <v>16453.419999999998</v>
      </c>
      <c r="AE106" s="10">
        <v>16972.080000000002</v>
      </c>
      <c r="AF106" s="10">
        <v>0</v>
      </c>
      <c r="AG106" s="10">
        <v>0</v>
      </c>
      <c r="AH106" s="10">
        <v>0</v>
      </c>
      <c r="AI106" s="10">
        <v>16972.080000000002</v>
      </c>
      <c r="AJ106" s="10">
        <v>2785.5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2785.5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6295.96</v>
      </c>
      <c r="BG106" s="10">
        <v>0</v>
      </c>
      <c r="BH106" s="10">
        <v>6295.96</v>
      </c>
      <c r="BI106" s="10">
        <v>93570.06</v>
      </c>
      <c r="BJ106" s="10">
        <v>-2764.57</v>
      </c>
      <c r="BK106" s="10">
        <v>-2764.57</v>
      </c>
      <c r="BL106" s="10">
        <v>90805.49</v>
      </c>
    </row>
    <row r="107" spans="2:64" ht="15.95" customHeight="1" x14ac:dyDescent="0.25">
      <c r="B107" s="1" t="s">
        <v>226</v>
      </c>
      <c r="C107" s="1" t="s">
        <v>227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83573.8</v>
      </c>
      <c r="O107" s="10">
        <v>83573.8</v>
      </c>
      <c r="P107" s="10">
        <v>83573.8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81911.009999999995</v>
      </c>
      <c r="AF107" s="10">
        <v>0</v>
      </c>
      <c r="AG107" s="10">
        <v>0</v>
      </c>
      <c r="AH107" s="10">
        <v>0</v>
      </c>
      <c r="AI107" s="10">
        <v>81911.009999999995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1662.79</v>
      </c>
      <c r="BG107" s="10">
        <v>0</v>
      </c>
      <c r="BH107" s="10">
        <v>1662.79</v>
      </c>
      <c r="BI107" s="10">
        <v>83573.8</v>
      </c>
      <c r="BJ107" s="10">
        <v>0</v>
      </c>
      <c r="BK107" s="10">
        <v>0</v>
      </c>
      <c r="BL107" s="10">
        <v>83573.8</v>
      </c>
    </row>
    <row r="108" spans="2:64" ht="15.95" customHeight="1" x14ac:dyDescent="0.25">
      <c r="B108" s="1" t="s">
        <v>228</v>
      </c>
      <c r="C108" s="1" t="s">
        <v>229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73171.97</v>
      </c>
      <c r="O108" s="10">
        <v>73171.97</v>
      </c>
      <c r="P108" s="10">
        <v>73171.97</v>
      </c>
      <c r="Q108" s="10">
        <v>0</v>
      </c>
      <c r="R108" s="10">
        <v>0</v>
      </c>
      <c r="S108" s="10">
        <v>59918.86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59918.86</v>
      </c>
      <c r="AA108" s="10">
        <v>0</v>
      </c>
      <c r="AB108" s="10">
        <v>5157.7299999999996</v>
      </c>
      <c r="AC108" s="10">
        <v>8095.38</v>
      </c>
      <c r="AD108" s="10">
        <v>13253.11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73171.97</v>
      </c>
      <c r="BJ108" s="10">
        <v>0</v>
      </c>
      <c r="BK108" s="10">
        <v>0</v>
      </c>
      <c r="BL108" s="10">
        <v>73171.97</v>
      </c>
    </row>
    <row r="109" spans="2:64" ht="15.95" customHeight="1" x14ac:dyDescent="0.25">
      <c r="B109" s="1" t="s">
        <v>230</v>
      </c>
      <c r="C109" s="1" t="s">
        <v>231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83886</v>
      </c>
      <c r="O109" s="10">
        <v>83886</v>
      </c>
      <c r="P109" s="10">
        <v>83886</v>
      </c>
      <c r="Q109" s="10">
        <v>0</v>
      </c>
      <c r="R109" s="10">
        <v>0</v>
      </c>
      <c r="S109" s="10">
        <v>0</v>
      </c>
      <c r="T109" s="10">
        <v>40000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40000</v>
      </c>
      <c r="AA109" s="10">
        <v>0</v>
      </c>
      <c r="AB109" s="10">
        <v>2000</v>
      </c>
      <c r="AC109" s="10">
        <v>0</v>
      </c>
      <c r="AD109" s="10">
        <v>2000</v>
      </c>
      <c r="AE109" s="10">
        <v>41886</v>
      </c>
      <c r="AF109" s="10">
        <v>0</v>
      </c>
      <c r="AG109" s="10">
        <v>0</v>
      </c>
      <c r="AH109" s="10">
        <v>0</v>
      </c>
      <c r="AI109" s="10">
        <v>41886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83886</v>
      </c>
      <c r="BJ109" s="10">
        <v>0</v>
      </c>
      <c r="BK109" s="10">
        <v>0</v>
      </c>
      <c r="BL109" s="10">
        <v>83886</v>
      </c>
    </row>
    <row r="110" spans="2:64" ht="15.95" customHeight="1" x14ac:dyDescent="0.25">
      <c r="B110" s="1" t="s">
        <v>232</v>
      </c>
      <c r="C110" s="1" t="s">
        <v>233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90961.73</v>
      </c>
      <c r="O110" s="10">
        <v>90961.73</v>
      </c>
      <c r="P110" s="10">
        <v>90961.73</v>
      </c>
      <c r="Q110" s="10">
        <v>0</v>
      </c>
      <c r="R110" s="10">
        <v>0</v>
      </c>
      <c r="S110" s="10">
        <v>5924.36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5924.36</v>
      </c>
      <c r="AA110" s="10">
        <v>0</v>
      </c>
      <c r="AB110" s="10">
        <v>459.02</v>
      </c>
      <c r="AC110" s="10">
        <v>0</v>
      </c>
      <c r="AD110" s="10">
        <v>459.02</v>
      </c>
      <c r="AE110" s="10">
        <v>83353.11</v>
      </c>
      <c r="AF110" s="10">
        <v>0</v>
      </c>
      <c r="AG110" s="10">
        <v>0</v>
      </c>
      <c r="AH110" s="10">
        <v>0</v>
      </c>
      <c r="AI110" s="10">
        <v>83353.11</v>
      </c>
      <c r="AJ110" s="10">
        <v>75.64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75.64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1149.5999999999999</v>
      </c>
      <c r="BG110" s="10">
        <v>0</v>
      </c>
      <c r="BH110" s="10">
        <v>1149.5999999999999</v>
      </c>
      <c r="BI110" s="10">
        <v>90961.73</v>
      </c>
      <c r="BJ110" s="10">
        <v>0</v>
      </c>
      <c r="BK110" s="10">
        <v>0</v>
      </c>
      <c r="BL110" s="10">
        <v>90961.73</v>
      </c>
    </row>
    <row r="111" spans="2:64" ht="15.95" customHeight="1" x14ac:dyDescent="0.25">
      <c r="B111" s="1" t="s">
        <v>234</v>
      </c>
      <c r="C111" s="1" t="s">
        <v>399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718578.65</v>
      </c>
      <c r="O111" s="10">
        <v>718578.65</v>
      </c>
      <c r="P111" s="10">
        <v>718578.65</v>
      </c>
      <c r="Q111" s="10">
        <v>0</v>
      </c>
      <c r="R111" s="10">
        <v>0</v>
      </c>
      <c r="S111" s="10">
        <v>2088.77</v>
      </c>
      <c r="T111" s="10">
        <v>482972.55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485061.32</v>
      </c>
      <c r="AA111" s="10">
        <v>0</v>
      </c>
      <c r="AB111" s="10">
        <v>35843.620000000003</v>
      </c>
      <c r="AC111" s="10">
        <v>65247.040000000001</v>
      </c>
      <c r="AD111" s="10">
        <v>101090.66</v>
      </c>
      <c r="AE111" s="10">
        <v>132426.67000000001</v>
      </c>
      <c r="AF111" s="10">
        <v>0</v>
      </c>
      <c r="AG111" s="10">
        <v>0</v>
      </c>
      <c r="AH111" s="10">
        <v>0</v>
      </c>
      <c r="AI111" s="10">
        <v>132426.67000000001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718578.65</v>
      </c>
      <c r="BJ111" s="10">
        <v>0</v>
      </c>
      <c r="BK111" s="10">
        <v>0</v>
      </c>
      <c r="BL111" s="10">
        <v>718578.65</v>
      </c>
    </row>
    <row r="112" spans="2:64" ht="15.95" customHeight="1" x14ac:dyDescent="0.25">
      <c r="B112" s="1" t="s">
        <v>235</v>
      </c>
      <c r="C112" s="1" t="s">
        <v>236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110949</v>
      </c>
      <c r="O112" s="10">
        <v>110949</v>
      </c>
      <c r="P112" s="10">
        <v>110949</v>
      </c>
      <c r="Q112" s="10">
        <v>0</v>
      </c>
      <c r="R112" s="10">
        <v>0</v>
      </c>
      <c r="S112" s="10">
        <v>79297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79297</v>
      </c>
      <c r="AA112" s="10">
        <v>0</v>
      </c>
      <c r="AB112" s="10">
        <v>7676</v>
      </c>
      <c r="AC112" s="10">
        <v>1035</v>
      </c>
      <c r="AD112" s="10">
        <v>8711</v>
      </c>
      <c r="AE112" s="10">
        <v>22941</v>
      </c>
      <c r="AF112" s="10">
        <v>0</v>
      </c>
      <c r="AG112" s="10">
        <v>0</v>
      </c>
      <c r="AH112" s="10">
        <v>0</v>
      </c>
      <c r="AI112" s="10">
        <v>22941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110949</v>
      </c>
      <c r="BJ112" s="10">
        <v>0</v>
      </c>
      <c r="BK112" s="10">
        <v>0</v>
      </c>
      <c r="BL112" s="10">
        <v>110949</v>
      </c>
    </row>
    <row r="113" spans="2:64" ht="15.95" customHeight="1" x14ac:dyDescent="0.25">
      <c r="B113" s="1" t="s">
        <v>237</v>
      </c>
      <c r="C113" s="1" t="s">
        <v>238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148961</v>
      </c>
      <c r="O113" s="10">
        <v>148961</v>
      </c>
      <c r="P113" s="10">
        <v>148961</v>
      </c>
      <c r="Q113" s="10">
        <v>0</v>
      </c>
      <c r="R113" s="10">
        <v>0</v>
      </c>
      <c r="S113" s="10">
        <v>124667</v>
      </c>
      <c r="T113" s="10">
        <v>0</v>
      </c>
      <c r="U113" s="10">
        <v>0</v>
      </c>
      <c r="V113" s="10">
        <v>716</v>
      </c>
      <c r="W113" s="10">
        <v>0</v>
      </c>
      <c r="X113" s="10">
        <v>0</v>
      </c>
      <c r="Y113" s="10">
        <v>0</v>
      </c>
      <c r="Z113" s="10">
        <v>125383</v>
      </c>
      <c r="AA113" s="10">
        <v>0</v>
      </c>
      <c r="AB113" s="10">
        <v>7443</v>
      </c>
      <c r="AC113" s="10">
        <v>3195</v>
      </c>
      <c r="AD113" s="10">
        <v>10638</v>
      </c>
      <c r="AE113" s="10">
        <v>5500</v>
      </c>
      <c r="AF113" s="10">
        <v>0</v>
      </c>
      <c r="AG113" s="10">
        <v>0</v>
      </c>
      <c r="AH113" s="10">
        <v>2778</v>
      </c>
      <c r="AI113" s="10">
        <v>8278</v>
      </c>
      <c r="AJ113" s="10">
        <v>0</v>
      </c>
      <c r="AK113" s="10">
        <v>0</v>
      </c>
      <c r="AL113" s="10">
        <v>0</v>
      </c>
      <c r="AM113" s="10">
        <v>0</v>
      </c>
      <c r="AN113" s="10">
        <v>4662</v>
      </c>
      <c r="AO113" s="10">
        <v>0</v>
      </c>
      <c r="AP113" s="10">
        <v>0</v>
      </c>
      <c r="AQ113" s="10">
        <v>0</v>
      </c>
      <c r="AR113" s="10">
        <v>0</v>
      </c>
      <c r="AS113" s="10">
        <v>4662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148961</v>
      </c>
      <c r="BJ113" s="10">
        <v>0</v>
      </c>
      <c r="BK113" s="10">
        <v>0</v>
      </c>
      <c r="BL113" s="10">
        <v>148961</v>
      </c>
    </row>
    <row r="114" spans="2:64" ht="15.95" customHeight="1" x14ac:dyDescent="0.25">
      <c r="B114" s="1" t="s">
        <v>239</v>
      </c>
      <c r="C114" s="1" t="s">
        <v>240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33509.919999999998</v>
      </c>
      <c r="O114" s="10">
        <v>33509.919999999998</v>
      </c>
      <c r="P114" s="10">
        <v>33509.919999999998</v>
      </c>
      <c r="Q114" s="10">
        <v>0</v>
      </c>
      <c r="R114" s="10">
        <v>0</v>
      </c>
      <c r="S114" s="10">
        <v>8856.1</v>
      </c>
      <c r="T114" s="10">
        <v>0</v>
      </c>
      <c r="U114" s="10">
        <v>0</v>
      </c>
      <c r="V114" s="10">
        <v>7604.71</v>
      </c>
      <c r="W114" s="10">
        <v>0</v>
      </c>
      <c r="X114" s="10">
        <v>0</v>
      </c>
      <c r="Y114" s="10">
        <v>0</v>
      </c>
      <c r="Z114" s="10">
        <v>16460.810000000001</v>
      </c>
      <c r="AA114" s="10">
        <v>0</v>
      </c>
      <c r="AB114" s="10">
        <v>1218.3499999999999</v>
      </c>
      <c r="AC114" s="10">
        <v>653.54999999999995</v>
      </c>
      <c r="AD114" s="10">
        <v>1871.9</v>
      </c>
      <c r="AE114" s="10">
        <v>14169.99</v>
      </c>
      <c r="AF114" s="10">
        <v>0</v>
      </c>
      <c r="AG114" s="10">
        <v>0</v>
      </c>
      <c r="AH114" s="10">
        <v>0</v>
      </c>
      <c r="AI114" s="10">
        <v>14169.99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1007.22</v>
      </c>
      <c r="BG114" s="10">
        <v>0</v>
      </c>
      <c r="BH114" s="10">
        <v>1007.22</v>
      </c>
      <c r="BI114" s="10">
        <v>33509.919999999998</v>
      </c>
      <c r="BJ114" s="10">
        <v>0</v>
      </c>
      <c r="BK114" s="10">
        <v>0</v>
      </c>
      <c r="BL114" s="10">
        <v>33509.919999999998</v>
      </c>
    </row>
    <row r="115" spans="2:64" ht="15.95" customHeight="1" x14ac:dyDescent="0.25">
      <c r="B115" s="1" t="s">
        <v>241</v>
      </c>
      <c r="C115" s="1" t="s">
        <v>242</v>
      </c>
      <c r="D115" s="10">
        <v>0</v>
      </c>
      <c r="E115" s="10">
        <v>0</v>
      </c>
      <c r="F115" s="10">
        <v>0</v>
      </c>
      <c r="G115" s="10">
        <v>392.66</v>
      </c>
      <c r="H115" s="10">
        <v>392.66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125321.56</v>
      </c>
      <c r="O115" s="10">
        <v>125321.56</v>
      </c>
      <c r="P115" s="10">
        <v>125714.22</v>
      </c>
      <c r="Q115" s="10">
        <v>0</v>
      </c>
      <c r="R115" s="10">
        <v>0</v>
      </c>
      <c r="S115" s="10">
        <v>84132.95</v>
      </c>
      <c r="T115" s="10">
        <v>0</v>
      </c>
      <c r="U115" s="10">
        <v>0</v>
      </c>
      <c r="V115" s="10">
        <v>17281.080000000002</v>
      </c>
      <c r="W115" s="10">
        <v>0</v>
      </c>
      <c r="X115" s="10">
        <v>0</v>
      </c>
      <c r="Y115" s="10">
        <v>0</v>
      </c>
      <c r="Z115" s="10">
        <v>101414.03</v>
      </c>
      <c r="AA115" s="10">
        <v>0</v>
      </c>
      <c r="AB115" s="10">
        <v>8242.4500000000007</v>
      </c>
      <c r="AC115" s="10">
        <v>11357.74</v>
      </c>
      <c r="AD115" s="10">
        <v>19600.189999999999</v>
      </c>
      <c r="AE115" s="10">
        <v>4700</v>
      </c>
      <c r="AF115" s="10">
        <v>0</v>
      </c>
      <c r="AG115" s="10">
        <v>0</v>
      </c>
      <c r="AH115" s="10">
        <v>0</v>
      </c>
      <c r="AI115" s="10">
        <v>4700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125714.22</v>
      </c>
      <c r="BJ115" s="10">
        <v>0</v>
      </c>
      <c r="BK115" s="10">
        <v>0</v>
      </c>
      <c r="BL115" s="10">
        <v>125714.22</v>
      </c>
    </row>
    <row r="116" spans="2:64" ht="15.95" customHeight="1" x14ac:dyDescent="0.25">
      <c r="B116" s="1" t="s">
        <v>243</v>
      </c>
      <c r="C116" s="1" t="s">
        <v>244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193621.93</v>
      </c>
      <c r="O116" s="10">
        <v>193621.93</v>
      </c>
      <c r="P116" s="10">
        <v>193621.93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72095.17</v>
      </c>
      <c r="W116" s="10">
        <v>0</v>
      </c>
      <c r="X116" s="10">
        <v>0</v>
      </c>
      <c r="Y116" s="10">
        <v>0</v>
      </c>
      <c r="Z116" s="10">
        <v>72095.17</v>
      </c>
      <c r="AA116" s="10">
        <v>0</v>
      </c>
      <c r="AB116" s="10">
        <v>5339.12</v>
      </c>
      <c r="AC116" s="10">
        <v>7158.6</v>
      </c>
      <c r="AD116" s="10">
        <v>12497.72</v>
      </c>
      <c r="AE116" s="10">
        <v>106218.7</v>
      </c>
      <c r="AF116" s="10">
        <v>0</v>
      </c>
      <c r="AG116" s="10">
        <v>0</v>
      </c>
      <c r="AH116" s="10">
        <v>0</v>
      </c>
      <c r="AI116" s="10">
        <v>106218.7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2810.34</v>
      </c>
      <c r="BG116" s="10">
        <v>0</v>
      </c>
      <c r="BH116" s="10">
        <v>2810.34</v>
      </c>
      <c r="BI116" s="10">
        <v>193621.93</v>
      </c>
      <c r="BJ116" s="10">
        <v>0</v>
      </c>
      <c r="BK116" s="10">
        <v>0</v>
      </c>
      <c r="BL116" s="10">
        <v>193621.93</v>
      </c>
    </row>
    <row r="117" spans="2:64" ht="15.95" customHeight="1" x14ac:dyDescent="0.25">
      <c r="B117" s="1" t="s">
        <v>245</v>
      </c>
      <c r="C117" s="1" t="s">
        <v>246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69387</v>
      </c>
      <c r="O117" s="10">
        <v>69387</v>
      </c>
      <c r="P117" s="10">
        <v>69387</v>
      </c>
      <c r="Q117" s="10">
        <v>0</v>
      </c>
      <c r="R117" s="10">
        <v>0</v>
      </c>
      <c r="S117" s="10">
        <v>5833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5833</v>
      </c>
      <c r="AA117" s="10">
        <v>698</v>
      </c>
      <c r="AB117" s="10">
        <v>288</v>
      </c>
      <c r="AC117" s="10">
        <v>0</v>
      </c>
      <c r="AD117" s="10">
        <v>986</v>
      </c>
      <c r="AE117" s="10">
        <v>61600</v>
      </c>
      <c r="AF117" s="10">
        <v>0</v>
      </c>
      <c r="AG117" s="10">
        <v>0</v>
      </c>
      <c r="AH117" s="10">
        <v>0</v>
      </c>
      <c r="AI117" s="10">
        <v>61600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968</v>
      </c>
      <c r="BG117" s="10">
        <v>0</v>
      </c>
      <c r="BH117" s="10">
        <v>968</v>
      </c>
      <c r="BI117" s="10">
        <v>69387</v>
      </c>
      <c r="BJ117" s="10">
        <v>0</v>
      </c>
      <c r="BK117" s="10">
        <v>0</v>
      </c>
      <c r="BL117" s="10">
        <v>69387</v>
      </c>
    </row>
    <row r="118" spans="2:64" ht="15.95" customHeight="1" x14ac:dyDescent="0.25">
      <c r="B118" s="1" t="s">
        <v>247</v>
      </c>
      <c r="C118" s="1" t="s">
        <v>248</v>
      </c>
      <c r="D118" s="10">
        <v>0</v>
      </c>
      <c r="E118" s="10">
        <v>0</v>
      </c>
      <c r="F118" s="10">
        <v>0</v>
      </c>
      <c r="G118" s="10">
        <v>2073.36</v>
      </c>
      <c r="H118" s="10">
        <v>2073.36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70744.03</v>
      </c>
      <c r="O118" s="10">
        <v>70744.03</v>
      </c>
      <c r="P118" s="10">
        <v>72817.39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63749.46</v>
      </c>
      <c r="W118" s="10">
        <v>0</v>
      </c>
      <c r="X118" s="10">
        <v>0</v>
      </c>
      <c r="Y118" s="10">
        <v>0</v>
      </c>
      <c r="Z118" s="10">
        <v>63749.46</v>
      </c>
      <c r="AA118" s="10">
        <v>0</v>
      </c>
      <c r="AB118" s="10">
        <v>4875.93</v>
      </c>
      <c r="AC118" s="10">
        <v>7915.65</v>
      </c>
      <c r="AD118" s="10">
        <v>12791.58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2000.24</v>
      </c>
      <c r="BG118" s="10">
        <v>0</v>
      </c>
      <c r="BH118" s="10">
        <v>2000.24</v>
      </c>
      <c r="BI118" s="10">
        <v>78541.279999999999</v>
      </c>
      <c r="BJ118" s="10">
        <v>-5723.89</v>
      </c>
      <c r="BK118" s="10">
        <v>-5723.89</v>
      </c>
      <c r="BL118" s="10">
        <v>72817.39</v>
      </c>
    </row>
    <row r="119" spans="2:64" ht="15.95" customHeight="1" x14ac:dyDescent="0.25">
      <c r="B119" s="1" t="s">
        <v>249</v>
      </c>
      <c r="C119" s="1" t="s">
        <v>250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</row>
    <row r="120" spans="2:64" ht="15.95" customHeight="1" x14ac:dyDescent="0.25">
      <c r="B120" s="1" t="s">
        <v>251</v>
      </c>
      <c r="C120" s="1" t="s">
        <v>252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80657.45</v>
      </c>
      <c r="O120" s="10">
        <v>80657.45</v>
      </c>
      <c r="P120" s="10">
        <v>80657.45</v>
      </c>
      <c r="Q120" s="10">
        <v>0</v>
      </c>
      <c r="R120" s="10">
        <v>0</v>
      </c>
      <c r="S120" s="10">
        <v>38850.03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38850.03</v>
      </c>
      <c r="AA120" s="10">
        <v>0</v>
      </c>
      <c r="AB120" s="10">
        <v>2820.57</v>
      </c>
      <c r="AC120" s="10">
        <v>4508.9399999999996</v>
      </c>
      <c r="AD120" s="10">
        <v>7329.51</v>
      </c>
      <c r="AE120" s="10">
        <v>33450.68</v>
      </c>
      <c r="AF120" s="10">
        <v>0</v>
      </c>
      <c r="AG120" s="10">
        <v>0</v>
      </c>
      <c r="AH120" s="10">
        <v>0</v>
      </c>
      <c r="AI120" s="10">
        <v>33450.68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1027.23</v>
      </c>
      <c r="BG120" s="10">
        <v>0</v>
      </c>
      <c r="BH120" s="10">
        <v>1027.23</v>
      </c>
      <c r="BI120" s="10">
        <v>80657.45</v>
      </c>
      <c r="BJ120" s="10">
        <v>0</v>
      </c>
      <c r="BK120" s="10">
        <v>0</v>
      </c>
      <c r="BL120" s="10">
        <v>80657.45</v>
      </c>
    </row>
    <row r="121" spans="2:64" ht="15.95" customHeight="1" x14ac:dyDescent="0.25">
      <c r="B121" s="1" t="s">
        <v>253</v>
      </c>
      <c r="C121" s="1" t="s">
        <v>254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222814.54</v>
      </c>
      <c r="O121" s="10">
        <v>222814.54</v>
      </c>
      <c r="P121" s="10">
        <v>222814.54</v>
      </c>
      <c r="Q121" s="10">
        <v>0</v>
      </c>
      <c r="R121" s="10">
        <v>0</v>
      </c>
      <c r="S121" s="10">
        <v>49656.7</v>
      </c>
      <c r="T121" s="10">
        <v>0</v>
      </c>
      <c r="U121" s="10">
        <v>23669.79</v>
      </c>
      <c r="V121" s="10">
        <v>99699.04</v>
      </c>
      <c r="W121" s="10">
        <v>0</v>
      </c>
      <c r="X121" s="10">
        <v>0</v>
      </c>
      <c r="Y121" s="10">
        <v>0</v>
      </c>
      <c r="Z121" s="10">
        <v>173025.53</v>
      </c>
      <c r="AA121" s="10">
        <v>0</v>
      </c>
      <c r="AB121" s="10">
        <v>18809.5</v>
      </c>
      <c r="AC121" s="10">
        <v>30979.51</v>
      </c>
      <c r="AD121" s="10">
        <v>49789.01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222814.54</v>
      </c>
      <c r="BJ121" s="10">
        <v>0</v>
      </c>
      <c r="BK121" s="10">
        <v>0</v>
      </c>
      <c r="BL121" s="10">
        <v>222814.54</v>
      </c>
    </row>
    <row r="122" spans="2:64" ht="15.95" customHeight="1" x14ac:dyDescent="0.25">
      <c r="B122" s="1" t="s">
        <v>255</v>
      </c>
      <c r="C122" s="1" t="s">
        <v>256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76952.42</v>
      </c>
      <c r="O122" s="10">
        <v>76952.42</v>
      </c>
      <c r="P122" s="10">
        <v>76952.42</v>
      </c>
      <c r="Q122" s="10">
        <v>0</v>
      </c>
      <c r="R122" s="10">
        <v>0</v>
      </c>
      <c r="S122" s="10">
        <v>18153.72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18153.72</v>
      </c>
      <c r="AA122" s="10">
        <v>0</v>
      </c>
      <c r="AB122" s="10">
        <v>1215.9100000000001</v>
      </c>
      <c r="AC122" s="10">
        <v>1247.79</v>
      </c>
      <c r="AD122" s="10">
        <v>2463.6999999999998</v>
      </c>
      <c r="AE122" s="10">
        <v>54715.35</v>
      </c>
      <c r="AF122" s="10">
        <v>0</v>
      </c>
      <c r="AG122" s="10">
        <v>0</v>
      </c>
      <c r="AH122" s="10">
        <v>0</v>
      </c>
      <c r="AI122" s="10">
        <v>54715.35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1619.65</v>
      </c>
      <c r="BG122" s="10">
        <v>0</v>
      </c>
      <c r="BH122" s="10">
        <v>1619.65</v>
      </c>
      <c r="BI122" s="10">
        <v>76952.42</v>
      </c>
      <c r="BJ122" s="10">
        <v>0</v>
      </c>
      <c r="BK122" s="10">
        <v>0</v>
      </c>
      <c r="BL122" s="10">
        <v>76952.42</v>
      </c>
    </row>
    <row r="123" spans="2:64" ht="15.95" customHeight="1" x14ac:dyDescent="0.25">
      <c r="B123" s="1" t="s">
        <v>257</v>
      </c>
      <c r="C123" s="1" t="s">
        <v>258</v>
      </c>
      <c r="D123" s="10">
        <v>0.11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80304.89</v>
      </c>
      <c r="O123" s="10">
        <v>80304.89</v>
      </c>
      <c r="P123" s="10">
        <v>80305</v>
      </c>
      <c r="Q123" s="10">
        <v>0</v>
      </c>
      <c r="R123" s="10">
        <v>0</v>
      </c>
      <c r="S123" s="10">
        <v>45694.6</v>
      </c>
      <c r="T123" s="10">
        <v>848.2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46542.8</v>
      </c>
      <c r="AA123" s="10">
        <v>0</v>
      </c>
      <c r="AB123" s="10">
        <v>3548.08</v>
      </c>
      <c r="AC123" s="10">
        <v>9514.01</v>
      </c>
      <c r="AD123" s="10">
        <v>13062.09</v>
      </c>
      <c r="AE123" s="10">
        <v>20700</v>
      </c>
      <c r="AF123" s="10">
        <v>0</v>
      </c>
      <c r="AG123" s="10">
        <v>0</v>
      </c>
      <c r="AH123" s="10">
        <v>0</v>
      </c>
      <c r="AI123" s="10">
        <v>20700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80304.89</v>
      </c>
      <c r="BJ123" s="10">
        <v>0</v>
      </c>
      <c r="BK123" s="10">
        <v>0</v>
      </c>
      <c r="BL123" s="10">
        <v>80304.89</v>
      </c>
    </row>
    <row r="124" spans="2:64" ht="15.95" customHeight="1" x14ac:dyDescent="0.25">
      <c r="B124" s="1" t="s">
        <v>259</v>
      </c>
      <c r="C124" s="1" t="s">
        <v>260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161364.34</v>
      </c>
      <c r="O124" s="10">
        <v>161364.34</v>
      </c>
      <c r="P124" s="10">
        <v>161364.34</v>
      </c>
      <c r="Q124" s="10">
        <v>75000</v>
      </c>
      <c r="R124" s="10">
        <v>0</v>
      </c>
      <c r="S124" s="10">
        <v>54303.74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129303.74</v>
      </c>
      <c r="AA124" s="10">
        <v>0</v>
      </c>
      <c r="AB124" s="10">
        <v>31978.98</v>
      </c>
      <c r="AC124" s="10">
        <v>81.62</v>
      </c>
      <c r="AD124" s="10">
        <v>32060.6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161364.34</v>
      </c>
      <c r="BJ124" s="10">
        <v>0</v>
      </c>
      <c r="BK124" s="10">
        <v>0</v>
      </c>
      <c r="BL124" s="10">
        <v>161364.34</v>
      </c>
    </row>
    <row r="125" spans="2:64" ht="15.95" customHeight="1" x14ac:dyDescent="0.25">
      <c r="B125" s="1" t="s">
        <v>261</v>
      </c>
      <c r="C125" s="1" t="s">
        <v>262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68038.37</v>
      </c>
      <c r="O125" s="10">
        <v>68038.37</v>
      </c>
      <c r="P125" s="10">
        <v>68038.37</v>
      </c>
      <c r="Q125" s="10">
        <v>0</v>
      </c>
      <c r="R125" s="10">
        <v>0</v>
      </c>
      <c r="S125" s="10">
        <v>41665.379999999997</v>
      </c>
      <c r="T125" s="10">
        <v>0</v>
      </c>
      <c r="U125" s="10">
        <v>0</v>
      </c>
      <c r="V125" s="10">
        <v>9753</v>
      </c>
      <c r="W125" s="10">
        <v>0</v>
      </c>
      <c r="X125" s="10">
        <v>0</v>
      </c>
      <c r="Y125" s="10">
        <v>0</v>
      </c>
      <c r="Z125" s="10">
        <v>51418.38</v>
      </c>
      <c r="AA125" s="10">
        <v>9251.24</v>
      </c>
      <c r="AB125" s="10">
        <v>3591</v>
      </c>
      <c r="AC125" s="10">
        <v>4033.65</v>
      </c>
      <c r="AD125" s="10">
        <v>16875.89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-255.9</v>
      </c>
      <c r="BH125" s="10">
        <v>-255.9</v>
      </c>
      <c r="BI125" s="10">
        <v>68038.37</v>
      </c>
      <c r="BJ125" s="10">
        <v>0</v>
      </c>
      <c r="BK125" s="10">
        <v>0</v>
      </c>
      <c r="BL125" s="10">
        <v>68038.37</v>
      </c>
    </row>
    <row r="126" spans="2:64" ht="15.95" customHeight="1" x14ac:dyDescent="0.25">
      <c r="B126" s="1" t="s">
        <v>263</v>
      </c>
      <c r="C126" s="1" t="s">
        <v>264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</row>
    <row r="127" spans="2:64" ht="15.95" customHeight="1" x14ac:dyDescent="0.25">
      <c r="B127" s="1" t="s">
        <v>265</v>
      </c>
      <c r="C127" s="1" t="s">
        <v>266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31760</v>
      </c>
      <c r="O127" s="10">
        <v>31760</v>
      </c>
      <c r="P127" s="10">
        <v>31760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26980</v>
      </c>
      <c r="W127" s="10">
        <v>0</v>
      </c>
      <c r="X127" s="10">
        <v>0</v>
      </c>
      <c r="Y127" s="10">
        <v>0</v>
      </c>
      <c r="Z127" s="10">
        <v>26980</v>
      </c>
      <c r="AA127" s="10">
        <v>0</v>
      </c>
      <c r="AB127" s="10">
        <v>2002</v>
      </c>
      <c r="AC127" s="10">
        <v>2479</v>
      </c>
      <c r="AD127" s="10">
        <v>4481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299</v>
      </c>
      <c r="BG127" s="10">
        <v>0</v>
      </c>
      <c r="BH127" s="10">
        <v>299</v>
      </c>
      <c r="BI127" s="10">
        <v>31760</v>
      </c>
      <c r="BJ127" s="10">
        <v>0</v>
      </c>
      <c r="BK127" s="10">
        <v>0</v>
      </c>
      <c r="BL127" s="10">
        <v>31760</v>
      </c>
    </row>
    <row r="128" spans="2:64" ht="15.95" customHeight="1" x14ac:dyDescent="0.25">
      <c r="B128" s="1" t="s">
        <v>267</v>
      </c>
      <c r="C128" s="1" t="s">
        <v>268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3296.52</v>
      </c>
      <c r="J128" s="10">
        <v>0</v>
      </c>
      <c r="K128" s="10">
        <v>0</v>
      </c>
      <c r="L128" s="10">
        <v>3296.52</v>
      </c>
      <c r="M128" s="10">
        <v>0</v>
      </c>
      <c r="N128" s="10">
        <v>46824.72</v>
      </c>
      <c r="O128" s="10">
        <v>46824.72</v>
      </c>
      <c r="P128" s="10">
        <v>50121.24</v>
      </c>
      <c r="Q128" s="10">
        <v>0</v>
      </c>
      <c r="R128" s="10">
        <v>0</v>
      </c>
      <c r="S128" s="10">
        <v>25739.99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25739.99</v>
      </c>
      <c r="AA128" s="10">
        <v>0</v>
      </c>
      <c r="AB128" s="10">
        <v>1855.33</v>
      </c>
      <c r="AC128" s="10">
        <v>8497.6</v>
      </c>
      <c r="AD128" s="10">
        <v>10352.93</v>
      </c>
      <c r="AE128" s="10">
        <v>13300</v>
      </c>
      <c r="AF128" s="10">
        <v>0</v>
      </c>
      <c r="AG128" s="10">
        <v>0</v>
      </c>
      <c r="AH128" s="10">
        <v>0</v>
      </c>
      <c r="AI128" s="10">
        <v>13300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728.32</v>
      </c>
      <c r="BG128" s="10">
        <v>0</v>
      </c>
      <c r="BH128" s="10">
        <v>728.32</v>
      </c>
      <c r="BI128" s="10">
        <v>50121.24</v>
      </c>
      <c r="BJ128" s="10">
        <v>0</v>
      </c>
      <c r="BK128" s="10">
        <v>0</v>
      </c>
      <c r="BL128" s="10">
        <v>50121.24</v>
      </c>
    </row>
    <row r="129" spans="2:64" ht="15.95" customHeight="1" x14ac:dyDescent="0.25">
      <c r="B129" s="1" t="s">
        <v>269</v>
      </c>
      <c r="C129" s="1" t="s">
        <v>270</v>
      </c>
      <c r="D129" s="10">
        <v>5466.36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321336.25</v>
      </c>
      <c r="O129" s="10">
        <v>321336.25</v>
      </c>
      <c r="P129" s="10">
        <v>326802.61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309055</v>
      </c>
      <c r="AF129" s="10">
        <v>0</v>
      </c>
      <c r="AG129" s="10">
        <v>0</v>
      </c>
      <c r="AH129" s="10">
        <v>0</v>
      </c>
      <c r="AI129" s="10">
        <v>309055</v>
      </c>
      <c r="AJ129" s="10">
        <v>17747.61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17747.61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326802.61</v>
      </c>
      <c r="BJ129" s="10">
        <v>0</v>
      </c>
      <c r="BK129" s="10">
        <v>0</v>
      </c>
      <c r="BL129" s="10">
        <v>326802.61</v>
      </c>
    </row>
    <row r="130" spans="2:64" ht="15.95" customHeight="1" x14ac:dyDescent="0.25">
      <c r="B130" s="1" t="s">
        <v>271</v>
      </c>
      <c r="C130" s="1" t="s">
        <v>272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97768.36</v>
      </c>
      <c r="O130" s="10">
        <v>97768.36</v>
      </c>
      <c r="P130" s="10">
        <v>97768.36</v>
      </c>
      <c r="Q130" s="10">
        <v>0</v>
      </c>
      <c r="R130" s="10">
        <v>0</v>
      </c>
      <c r="S130" s="10">
        <v>19994.099999999999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19994.099999999999</v>
      </c>
      <c r="AA130" s="10">
        <v>0</v>
      </c>
      <c r="AB130" s="10">
        <v>1635.19</v>
      </c>
      <c r="AC130" s="10">
        <v>0</v>
      </c>
      <c r="AD130" s="10">
        <v>1635.19</v>
      </c>
      <c r="AE130" s="10">
        <v>75219.009999999995</v>
      </c>
      <c r="AF130" s="10">
        <v>0</v>
      </c>
      <c r="AG130" s="10">
        <v>0</v>
      </c>
      <c r="AH130" s="10">
        <v>0</v>
      </c>
      <c r="AI130" s="10">
        <v>75219.009999999995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920.06</v>
      </c>
      <c r="BG130" s="10">
        <v>0</v>
      </c>
      <c r="BH130" s="10">
        <v>920.06</v>
      </c>
      <c r="BI130" s="10">
        <v>97768.36</v>
      </c>
      <c r="BJ130" s="10">
        <v>0</v>
      </c>
      <c r="BK130" s="10">
        <v>0</v>
      </c>
      <c r="BL130" s="10">
        <v>97768.36</v>
      </c>
    </row>
    <row r="131" spans="2:64" ht="15.95" customHeight="1" x14ac:dyDescent="0.25">
      <c r="B131" s="1" t="s">
        <v>273</v>
      </c>
      <c r="C131" s="1" t="s">
        <v>274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54903.93</v>
      </c>
      <c r="O131" s="10">
        <v>54903.93</v>
      </c>
      <c r="P131" s="10">
        <v>54903.93</v>
      </c>
      <c r="Q131" s="10">
        <v>0</v>
      </c>
      <c r="R131" s="10">
        <v>0</v>
      </c>
      <c r="S131" s="10">
        <v>49311.29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49311.29</v>
      </c>
      <c r="AA131" s="10">
        <v>675.27</v>
      </c>
      <c r="AB131" s="10">
        <v>3772.31</v>
      </c>
      <c r="AC131" s="10">
        <v>0</v>
      </c>
      <c r="AD131" s="10">
        <v>4447.58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1145.06</v>
      </c>
      <c r="BG131" s="10">
        <v>0</v>
      </c>
      <c r="BH131" s="10">
        <v>1145.06</v>
      </c>
      <c r="BI131" s="10">
        <v>54903.93</v>
      </c>
      <c r="BJ131" s="10">
        <v>0</v>
      </c>
      <c r="BK131" s="10">
        <v>0</v>
      </c>
      <c r="BL131" s="10">
        <v>54903.93</v>
      </c>
    </row>
    <row r="132" spans="2:64" ht="15.95" customHeight="1" x14ac:dyDescent="0.25">
      <c r="B132" s="1" t="s">
        <v>275</v>
      </c>
      <c r="C132" s="1" t="s">
        <v>276</v>
      </c>
      <c r="D132" s="10">
        <v>0.27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71896.070000000007</v>
      </c>
      <c r="O132" s="10">
        <v>71896.070000000007</v>
      </c>
      <c r="P132" s="10">
        <v>71896.34</v>
      </c>
      <c r="Q132" s="10">
        <v>0</v>
      </c>
      <c r="R132" s="10">
        <v>0</v>
      </c>
      <c r="S132" s="10">
        <v>11434.23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11434.23</v>
      </c>
      <c r="AA132" s="10">
        <v>0</v>
      </c>
      <c r="AB132" s="10">
        <v>0</v>
      </c>
      <c r="AC132" s="10">
        <v>0</v>
      </c>
      <c r="AD132" s="10">
        <v>0</v>
      </c>
      <c r="AE132" s="10">
        <v>59154.63</v>
      </c>
      <c r="AF132" s="10">
        <v>0</v>
      </c>
      <c r="AG132" s="10">
        <v>0</v>
      </c>
      <c r="AH132" s="10">
        <v>0</v>
      </c>
      <c r="AI132" s="10">
        <v>59154.63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1307.21</v>
      </c>
      <c r="BG132" s="10">
        <v>0</v>
      </c>
      <c r="BH132" s="10">
        <v>1307.21</v>
      </c>
      <c r="BI132" s="10">
        <v>71896.070000000007</v>
      </c>
      <c r="BJ132" s="10">
        <v>0</v>
      </c>
      <c r="BK132" s="10">
        <v>0</v>
      </c>
      <c r="BL132" s="10">
        <v>71896.070000000007</v>
      </c>
    </row>
    <row r="133" spans="2:64" ht="15.95" customHeight="1" x14ac:dyDescent="0.25">
      <c r="B133" s="1" t="s">
        <v>277</v>
      </c>
      <c r="C133" s="1" t="s">
        <v>278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213430.09</v>
      </c>
      <c r="O133" s="10">
        <v>213430.09</v>
      </c>
      <c r="P133" s="10">
        <v>213430.09</v>
      </c>
      <c r="Q133" s="10">
        <v>0</v>
      </c>
      <c r="R133" s="10">
        <v>0</v>
      </c>
      <c r="S133" s="10">
        <v>136196.32999999999</v>
      </c>
      <c r="T133" s="10">
        <v>0</v>
      </c>
      <c r="U133" s="10">
        <v>0</v>
      </c>
      <c r="V133" s="10">
        <v>31814.51</v>
      </c>
      <c r="W133" s="10">
        <v>0</v>
      </c>
      <c r="X133" s="10">
        <v>0</v>
      </c>
      <c r="Y133" s="10">
        <v>0</v>
      </c>
      <c r="Z133" s="10">
        <v>168010.84</v>
      </c>
      <c r="AA133" s="10">
        <v>0</v>
      </c>
      <c r="AB133" s="10">
        <v>16578.89</v>
      </c>
      <c r="AC133" s="10">
        <v>28840.36</v>
      </c>
      <c r="AD133" s="10">
        <v>45419.25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213430.09</v>
      </c>
      <c r="BJ133" s="10">
        <v>0</v>
      </c>
      <c r="BK133" s="10">
        <v>0</v>
      </c>
      <c r="BL133" s="10">
        <v>213430.09</v>
      </c>
    </row>
    <row r="134" spans="2:64" ht="15.95" customHeight="1" x14ac:dyDescent="0.25">
      <c r="B134" s="1" t="s">
        <v>279</v>
      </c>
      <c r="C134" s="1" t="s">
        <v>280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4866.43</v>
      </c>
      <c r="J134" s="10">
        <v>0</v>
      </c>
      <c r="K134" s="10">
        <v>0</v>
      </c>
      <c r="L134" s="10">
        <v>4866.43</v>
      </c>
      <c r="M134" s="10">
        <v>0</v>
      </c>
      <c r="N134" s="10">
        <v>102922.82</v>
      </c>
      <c r="O134" s="10">
        <v>102922.82</v>
      </c>
      <c r="P134" s="10">
        <v>107789.25</v>
      </c>
      <c r="Q134" s="10">
        <v>0</v>
      </c>
      <c r="R134" s="10">
        <v>0</v>
      </c>
      <c r="S134" s="10">
        <v>50300.01</v>
      </c>
      <c r="T134" s="10">
        <v>0</v>
      </c>
      <c r="U134" s="10">
        <v>0</v>
      </c>
      <c r="V134" s="10">
        <v>16266.86</v>
      </c>
      <c r="W134" s="10">
        <v>0</v>
      </c>
      <c r="X134" s="10">
        <v>0</v>
      </c>
      <c r="Y134" s="10">
        <v>0</v>
      </c>
      <c r="Z134" s="10">
        <v>66566.87</v>
      </c>
      <c r="AA134" s="10">
        <v>0</v>
      </c>
      <c r="AB134" s="10">
        <v>4865.22</v>
      </c>
      <c r="AC134" s="10">
        <v>3160.78</v>
      </c>
      <c r="AD134" s="10">
        <v>8026</v>
      </c>
      <c r="AE134" s="10">
        <v>30053.32</v>
      </c>
      <c r="AF134" s="10">
        <v>0</v>
      </c>
      <c r="AG134" s="10">
        <v>0</v>
      </c>
      <c r="AH134" s="10">
        <v>0</v>
      </c>
      <c r="AI134" s="10">
        <v>30053.32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3143.06</v>
      </c>
      <c r="BG134" s="10">
        <v>0</v>
      </c>
      <c r="BH134" s="10">
        <v>3143.06</v>
      </c>
      <c r="BI134" s="10">
        <v>107789.25</v>
      </c>
      <c r="BJ134" s="10">
        <v>0</v>
      </c>
      <c r="BK134" s="10">
        <v>0</v>
      </c>
      <c r="BL134" s="10">
        <v>107789.25</v>
      </c>
    </row>
    <row r="135" spans="2:64" ht="15.95" customHeight="1" x14ac:dyDescent="0.25">
      <c r="B135" s="1" t="s">
        <v>281</v>
      </c>
      <c r="C135" s="1" t="s">
        <v>282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81840.67</v>
      </c>
      <c r="O135" s="10">
        <v>81840.67</v>
      </c>
      <c r="P135" s="10">
        <v>81840.67</v>
      </c>
      <c r="Q135" s="10">
        <v>0</v>
      </c>
      <c r="R135" s="10">
        <v>0</v>
      </c>
      <c r="S135" s="10">
        <v>37247.879999999997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37247.879999999997</v>
      </c>
      <c r="AA135" s="10">
        <v>0</v>
      </c>
      <c r="AB135" s="10">
        <v>2815.12</v>
      </c>
      <c r="AC135" s="10">
        <v>291.12</v>
      </c>
      <c r="AD135" s="10">
        <v>3106.24</v>
      </c>
      <c r="AE135" s="10">
        <v>40000</v>
      </c>
      <c r="AF135" s="10">
        <v>0</v>
      </c>
      <c r="AG135" s="10">
        <v>0</v>
      </c>
      <c r="AH135" s="10">
        <v>0</v>
      </c>
      <c r="AI135" s="10">
        <v>40000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1486.55</v>
      </c>
      <c r="BG135" s="10">
        <v>0</v>
      </c>
      <c r="BH135" s="10">
        <v>1486.55</v>
      </c>
      <c r="BI135" s="10">
        <v>81840.67</v>
      </c>
      <c r="BJ135" s="10">
        <v>0</v>
      </c>
      <c r="BK135" s="10">
        <v>0</v>
      </c>
      <c r="BL135" s="10">
        <v>81840.67</v>
      </c>
    </row>
    <row r="136" spans="2:64" ht="15.95" customHeight="1" x14ac:dyDescent="0.25">
      <c r="B136" s="1" t="s">
        <v>283</v>
      </c>
      <c r="C136" s="1" t="s">
        <v>284</v>
      </c>
      <c r="D136" s="10">
        <v>4089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11355.61</v>
      </c>
      <c r="O136" s="10">
        <v>11355.61</v>
      </c>
      <c r="P136" s="10">
        <v>15444.61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11105.73</v>
      </c>
      <c r="AF136" s="10">
        <v>0</v>
      </c>
      <c r="AG136" s="10">
        <v>0</v>
      </c>
      <c r="AH136" s="10">
        <v>0</v>
      </c>
      <c r="AI136" s="10">
        <v>11105.73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249.88</v>
      </c>
      <c r="BG136" s="10">
        <v>0</v>
      </c>
      <c r="BH136" s="10">
        <v>249.88</v>
      </c>
      <c r="BI136" s="10">
        <v>11355.61</v>
      </c>
      <c r="BJ136" s="10">
        <v>0</v>
      </c>
      <c r="BK136" s="10">
        <v>0</v>
      </c>
      <c r="BL136" s="10">
        <v>11355.61</v>
      </c>
    </row>
    <row r="137" spans="2:64" ht="15.95" customHeight="1" x14ac:dyDescent="0.25">
      <c r="B137" s="1" t="s">
        <v>285</v>
      </c>
      <c r="C137" s="1" t="s">
        <v>286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139885.82999999999</v>
      </c>
      <c r="O137" s="10">
        <v>139885.82999999999</v>
      </c>
      <c r="P137" s="10">
        <v>139885.82999999999</v>
      </c>
      <c r="Q137" s="10">
        <v>0</v>
      </c>
      <c r="R137" s="10">
        <v>0</v>
      </c>
      <c r="S137" s="10">
        <v>72590.289999999994</v>
      </c>
      <c r="T137" s="10">
        <v>0</v>
      </c>
      <c r="U137" s="10">
        <v>0</v>
      </c>
      <c r="V137" s="10">
        <v>43409.73</v>
      </c>
      <c r="W137" s="10">
        <v>0</v>
      </c>
      <c r="X137" s="10">
        <v>0</v>
      </c>
      <c r="Y137" s="10">
        <v>0</v>
      </c>
      <c r="Z137" s="10">
        <v>116000.02</v>
      </c>
      <c r="AA137" s="10">
        <v>0</v>
      </c>
      <c r="AB137" s="10">
        <v>8500.65</v>
      </c>
      <c r="AC137" s="10">
        <v>12615.42</v>
      </c>
      <c r="AD137" s="10">
        <v>21116.07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2769.74</v>
      </c>
      <c r="BG137" s="10">
        <v>0</v>
      </c>
      <c r="BH137" s="10">
        <v>2769.74</v>
      </c>
      <c r="BI137" s="10">
        <v>139885.82999999999</v>
      </c>
      <c r="BJ137" s="10">
        <v>0</v>
      </c>
      <c r="BK137" s="10">
        <v>0</v>
      </c>
      <c r="BL137" s="10">
        <v>139885.82999999999</v>
      </c>
    </row>
    <row r="138" spans="2:64" ht="15.95" customHeight="1" x14ac:dyDescent="0.25">
      <c r="B138" s="1" t="s">
        <v>287</v>
      </c>
      <c r="C138" s="1" t="s">
        <v>288</v>
      </c>
      <c r="D138" s="10">
        <v>6000</v>
      </c>
      <c r="E138" s="10">
        <v>0</v>
      </c>
      <c r="F138" s="10">
        <v>0</v>
      </c>
      <c r="G138" s="10">
        <v>0</v>
      </c>
      <c r="H138" s="10">
        <v>0</v>
      </c>
      <c r="I138" s="10">
        <v>1647.86</v>
      </c>
      <c r="J138" s="10">
        <v>0</v>
      </c>
      <c r="K138" s="10">
        <v>0</v>
      </c>
      <c r="L138" s="10">
        <v>1647.86</v>
      </c>
      <c r="M138" s="10">
        <v>0</v>
      </c>
      <c r="N138" s="10">
        <v>98028.04</v>
      </c>
      <c r="O138" s="10">
        <v>98028.04</v>
      </c>
      <c r="P138" s="10">
        <v>105675.9</v>
      </c>
      <c r="Q138" s="10">
        <v>0</v>
      </c>
      <c r="R138" s="10">
        <v>0</v>
      </c>
      <c r="S138" s="10">
        <v>52599.93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52599.93</v>
      </c>
      <c r="AA138" s="10">
        <v>0</v>
      </c>
      <c r="AB138" s="10">
        <v>3974.57</v>
      </c>
      <c r="AC138" s="10">
        <v>2808.86</v>
      </c>
      <c r="AD138" s="10">
        <v>6783.43</v>
      </c>
      <c r="AE138" s="10">
        <v>41670.25</v>
      </c>
      <c r="AF138" s="10">
        <v>0</v>
      </c>
      <c r="AG138" s="10">
        <v>0</v>
      </c>
      <c r="AH138" s="10">
        <v>0</v>
      </c>
      <c r="AI138" s="10">
        <v>41670.25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4622.29</v>
      </c>
      <c r="BG138" s="10">
        <v>0</v>
      </c>
      <c r="BH138" s="10">
        <v>4622.29</v>
      </c>
      <c r="BI138" s="10">
        <v>105675.9</v>
      </c>
      <c r="BJ138" s="10">
        <v>0</v>
      </c>
      <c r="BK138" s="10">
        <v>0</v>
      </c>
      <c r="BL138" s="10">
        <v>105675.9</v>
      </c>
    </row>
    <row r="139" spans="2:64" ht="15.95" customHeight="1" x14ac:dyDescent="0.25">
      <c r="B139" s="1" t="s">
        <v>289</v>
      </c>
      <c r="C139" s="1" t="s">
        <v>290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757</v>
      </c>
      <c r="J139" s="10">
        <v>0</v>
      </c>
      <c r="K139" s="10">
        <v>0</v>
      </c>
      <c r="L139" s="10">
        <v>757</v>
      </c>
      <c r="M139" s="10">
        <v>0</v>
      </c>
      <c r="N139" s="10">
        <v>21726</v>
      </c>
      <c r="O139" s="10">
        <v>21726</v>
      </c>
      <c r="P139" s="10">
        <v>22483</v>
      </c>
      <c r="Q139" s="10">
        <v>0</v>
      </c>
      <c r="R139" s="10">
        <v>0</v>
      </c>
      <c r="S139" s="10">
        <v>18333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18333</v>
      </c>
      <c r="AA139" s="10">
        <v>0</v>
      </c>
      <c r="AB139" s="10">
        <v>1657</v>
      </c>
      <c r="AC139" s="10">
        <v>2493</v>
      </c>
      <c r="AD139" s="10">
        <v>4150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22483</v>
      </c>
      <c r="BJ139" s="10">
        <v>0</v>
      </c>
      <c r="BK139" s="10">
        <v>0</v>
      </c>
      <c r="BL139" s="10">
        <v>22483</v>
      </c>
    </row>
    <row r="140" spans="2:64" ht="15.95" customHeight="1" x14ac:dyDescent="0.25">
      <c r="B140" s="1" t="s">
        <v>291</v>
      </c>
      <c r="C140" s="1" t="s">
        <v>292</v>
      </c>
      <c r="D140" s="10">
        <v>41174.120000000003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45704.61</v>
      </c>
      <c r="O140" s="10">
        <v>45704.61</v>
      </c>
      <c r="P140" s="10">
        <v>86878.73</v>
      </c>
      <c r="Q140" s="10">
        <v>40000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40000</v>
      </c>
      <c r="AA140" s="10">
        <v>4854.6899999999996</v>
      </c>
      <c r="AB140" s="10">
        <v>581.84</v>
      </c>
      <c r="AC140" s="10">
        <v>0</v>
      </c>
      <c r="AD140" s="10">
        <v>5436.53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45436.53</v>
      </c>
      <c r="BJ140" s="10">
        <v>0</v>
      </c>
      <c r="BK140" s="10">
        <v>0</v>
      </c>
      <c r="BL140" s="10">
        <v>45436.53</v>
      </c>
    </row>
    <row r="141" spans="2:64" ht="15.95" customHeight="1" x14ac:dyDescent="0.25">
      <c r="B141" s="1" t="s">
        <v>293</v>
      </c>
      <c r="C141" s="1" t="s">
        <v>398</v>
      </c>
      <c r="D141" s="10">
        <v>0</v>
      </c>
      <c r="E141" s="10">
        <v>0</v>
      </c>
      <c r="F141" s="10">
        <v>0</v>
      </c>
      <c r="G141" s="10">
        <v>25995</v>
      </c>
      <c r="H141" s="10">
        <v>25995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20066</v>
      </c>
      <c r="O141" s="10">
        <v>20066</v>
      </c>
      <c r="P141" s="10">
        <v>46061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19799</v>
      </c>
      <c r="W141" s="10">
        <v>0</v>
      </c>
      <c r="X141" s="10">
        <v>0</v>
      </c>
      <c r="Y141" s="10">
        <v>0</v>
      </c>
      <c r="Z141" s="10">
        <v>19799</v>
      </c>
      <c r="AA141" s="10">
        <v>0</v>
      </c>
      <c r="AB141" s="10">
        <v>1183</v>
      </c>
      <c r="AC141" s="10">
        <v>19079</v>
      </c>
      <c r="AD141" s="10">
        <v>20262</v>
      </c>
      <c r="AE141" s="10">
        <v>0</v>
      </c>
      <c r="AF141" s="10">
        <v>0</v>
      </c>
      <c r="AG141" s="10">
        <v>0</v>
      </c>
      <c r="AH141" s="10">
        <v>6000</v>
      </c>
      <c r="AI141" s="10">
        <v>6000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46061</v>
      </c>
      <c r="BJ141" s="10">
        <v>0</v>
      </c>
      <c r="BK141" s="10">
        <v>0</v>
      </c>
      <c r="BL141" s="10">
        <v>46061</v>
      </c>
    </row>
    <row r="142" spans="2:64" ht="15.95" customHeight="1" x14ac:dyDescent="0.25">
      <c r="B142" s="1" t="s">
        <v>294</v>
      </c>
      <c r="C142" s="1" t="s">
        <v>295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54636.17</v>
      </c>
      <c r="O142" s="10">
        <v>54636.17</v>
      </c>
      <c r="P142" s="10">
        <v>54636.17</v>
      </c>
      <c r="Q142" s="10">
        <v>0</v>
      </c>
      <c r="R142" s="10">
        <v>0</v>
      </c>
      <c r="S142" s="10">
        <v>33634.230000000003</v>
      </c>
      <c r="T142" s="10">
        <v>0</v>
      </c>
      <c r="U142" s="10">
        <v>0</v>
      </c>
      <c r="V142" s="10">
        <v>8728.64</v>
      </c>
      <c r="W142" s="10">
        <v>0</v>
      </c>
      <c r="X142" s="10">
        <v>0</v>
      </c>
      <c r="Y142" s="10">
        <v>0</v>
      </c>
      <c r="Z142" s="10">
        <v>42362.87</v>
      </c>
      <c r="AA142" s="10">
        <v>0</v>
      </c>
      <c r="AB142" s="10">
        <v>2994.67</v>
      </c>
      <c r="AC142" s="10">
        <v>11224.18</v>
      </c>
      <c r="AD142" s="10">
        <v>14218.85</v>
      </c>
      <c r="AE142" s="10">
        <v>2000</v>
      </c>
      <c r="AF142" s="10">
        <v>0</v>
      </c>
      <c r="AG142" s="10">
        <v>0</v>
      </c>
      <c r="AH142" s="10">
        <v>0</v>
      </c>
      <c r="AI142" s="10">
        <v>2000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58581.72</v>
      </c>
      <c r="BJ142" s="10">
        <v>-3945.55</v>
      </c>
      <c r="BK142" s="10">
        <v>-3945.55</v>
      </c>
      <c r="BL142" s="10">
        <v>54636.17</v>
      </c>
    </row>
    <row r="143" spans="2:64" ht="15.95" customHeight="1" x14ac:dyDescent="0.25">
      <c r="B143" s="1" t="s">
        <v>296</v>
      </c>
      <c r="C143" s="1" t="s">
        <v>297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146991.13</v>
      </c>
      <c r="O143" s="10">
        <v>146991.13</v>
      </c>
      <c r="P143" s="10">
        <v>146991.13</v>
      </c>
      <c r="Q143" s="10">
        <v>0</v>
      </c>
      <c r="R143" s="10">
        <v>0</v>
      </c>
      <c r="S143" s="10">
        <v>122073.83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122073.83</v>
      </c>
      <c r="AA143" s="10">
        <v>0</v>
      </c>
      <c r="AB143" s="10">
        <v>9200.65</v>
      </c>
      <c r="AC143" s="10">
        <v>14550.05</v>
      </c>
      <c r="AD143" s="10">
        <v>23750.7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1166.5999999999999</v>
      </c>
      <c r="BG143" s="10">
        <v>0</v>
      </c>
      <c r="BH143" s="10">
        <v>1166.5999999999999</v>
      </c>
      <c r="BI143" s="10">
        <v>146991.13</v>
      </c>
      <c r="BJ143" s="10">
        <v>0</v>
      </c>
      <c r="BK143" s="10">
        <v>0</v>
      </c>
      <c r="BL143" s="10">
        <v>146991.13</v>
      </c>
    </row>
    <row r="144" spans="2:64" ht="15.95" customHeight="1" x14ac:dyDescent="0.25">
      <c r="B144" s="1" t="s">
        <v>298</v>
      </c>
      <c r="C144" s="1" t="s">
        <v>299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62230</v>
      </c>
      <c r="O144" s="10">
        <v>62230</v>
      </c>
      <c r="P144" s="10">
        <v>62230</v>
      </c>
      <c r="Q144" s="10">
        <v>0</v>
      </c>
      <c r="R144" s="10">
        <v>0</v>
      </c>
      <c r="S144" s="10">
        <v>57171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57171</v>
      </c>
      <c r="AA144" s="10">
        <v>0</v>
      </c>
      <c r="AB144" s="10">
        <v>4134</v>
      </c>
      <c r="AC144" s="10">
        <v>0</v>
      </c>
      <c r="AD144" s="10">
        <v>4134</v>
      </c>
      <c r="AE144" s="10">
        <v>925</v>
      </c>
      <c r="AF144" s="10">
        <v>0</v>
      </c>
      <c r="AG144" s="10">
        <v>0</v>
      </c>
      <c r="AH144" s="10">
        <v>0</v>
      </c>
      <c r="AI144" s="10">
        <v>925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62230</v>
      </c>
      <c r="BJ144" s="10">
        <v>0</v>
      </c>
      <c r="BK144" s="10">
        <v>0</v>
      </c>
      <c r="BL144" s="10">
        <v>62230</v>
      </c>
    </row>
    <row r="145" spans="2:64" ht="15.95" customHeight="1" x14ac:dyDescent="0.25">
      <c r="B145" s="1" t="s">
        <v>300</v>
      </c>
      <c r="C145" s="1" t="s">
        <v>301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24938</v>
      </c>
      <c r="O145" s="10">
        <v>24938</v>
      </c>
      <c r="P145" s="10">
        <v>24938</v>
      </c>
      <c r="Q145" s="10">
        <v>0</v>
      </c>
      <c r="R145" s="10">
        <v>0</v>
      </c>
      <c r="S145" s="10">
        <v>24938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24938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24938</v>
      </c>
      <c r="BJ145" s="10">
        <v>0</v>
      </c>
      <c r="BK145" s="10">
        <v>0</v>
      </c>
      <c r="BL145" s="10">
        <v>24938</v>
      </c>
    </row>
    <row r="146" spans="2:64" ht="15.95" customHeight="1" x14ac:dyDescent="0.25">
      <c r="B146" s="1" t="s">
        <v>302</v>
      </c>
      <c r="C146" s="1" t="s">
        <v>303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1907</v>
      </c>
      <c r="J146" s="10">
        <v>0</v>
      </c>
      <c r="K146" s="10">
        <v>0</v>
      </c>
      <c r="L146" s="10">
        <v>1907</v>
      </c>
      <c r="M146" s="10">
        <v>0</v>
      </c>
      <c r="N146" s="10">
        <v>18892</v>
      </c>
      <c r="O146" s="10">
        <v>18892</v>
      </c>
      <c r="P146" s="10">
        <v>20799</v>
      </c>
      <c r="Q146" s="10">
        <v>0</v>
      </c>
      <c r="R146" s="10">
        <v>0</v>
      </c>
      <c r="S146" s="10">
        <v>0</v>
      </c>
      <c r="T146" s="10">
        <v>15822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15822</v>
      </c>
      <c r="AA146" s="10">
        <v>3748</v>
      </c>
      <c r="AB146" s="10">
        <v>1228</v>
      </c>
      <c r="AC146" s="10">
        <v>1</v>
      </c>
      <c r="AD146" s="10">
        <v>4977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20799</v>
      </c>
      <c r="BJ146" s="10">
        <v>0</v>
      </c>
      <c r="BK146" s="10">
        <v>0</v>
      </c>
      <c r="BL146" s="10">
        <v>20799</v>
      </c>
    </row>
    <row r="147" spans="2:64" ht="15.95" customHeight="1" x14ac:dyDescent="0.25">
      <c r="B147" s="1" t="s">
        <v>304</v>
      </c>
      <c r="C147" s="1" t="s">
        <v>305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7441.53</v>
      </c>
      <c r="J147" s="10">
        <v>0</v>
      </c>
      <c r="K147" s="10">
        <v>0</v>
      </c>
      <c r="L147" s="10">
        <v>7441.53</v>
      </c>
      <c r="M147" s="10">
        <v>0</v>
      </c>
      <c r="N147" s="10">
        <v>70928.28</v>
      </c>
      <c r="O147" s="10">
        <v>70928.28</v>
      </c>
      <c r="P147" s="10">
        <v>78369.81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66256.52</v>
      </c>
      <c r="W147" s="10">
        <v>0</v>
      </c>
      <c r="X147" s="10">
        <v>0</v>
      </c>
      <c r="Y147" s="10">
        <v>0</v>
      </c>
      <c r="Z147" s="10">
        <v>66256.52</v>
      </c>
      <c r="AA147" s="10">
        <v>0</v>
      </c>
      <c r="AB147" s="10">
        <v>4920.87</v>
      </c>
      <c r="AC147" s="10">
        <v>6022.28</v>
      </c>
      <c r="AD147" s="10">
        <v>10943.15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1170.1400000000001</v>
      </c>
      <c r="BG147" s="10">
        <v>0</v>
      </c>
      <c r="BH147" s="10">
        <v>1170.1400000000001</v>
      </c>
      <c r="BI147" s="10">
        <v>78369.81</v>
      </c>
      <c r="BJ147" s="10">
        <v>0</v>
      </c>
      <c r="BK147" s="10">
        <v>0</v>
      </c>
      <c r="BL147" s="10">
        <v>78369.81</v>
      </c>
    </row>
    <row r="148" spans="2:64" ht="15.95" customHeight="1" x14ac:dyDescent="0.25">
      <c r="B148" s="1" t="s">
        <v>306</v>
      </c>
      <c r="C148" s="1" t="s">
        <v>307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54112.77</v>
      </c>
      <c r="O148" s="10">
        <v>54112.77</v>
      </c>
      <c r="P148" s="10">
        <v>54112.77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46002.19</v>
      </c>
      <c r="W148" s="10">
        <v>0</v>
      </c>
      <c r="X148" s="10">
        <v>0</v>
      </c>
      <c r="Y148" s="10">
        <v>0</v>
      </c>
      <c r="Z148" s="10">
        <v>46002.19</v>
      </c>
      <c r="AA148" s="10">
        <v>0</v>
      </c>
      <c r="AB148" s="10">
        <v>3468.35</v>
      </c>
      <c r="AC148" s="10">
        <v>4642.2299999999996</v>
      </c>
      <c r="AD148" s="10">
        <v>8110.58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54112.77</v>
      </c>
      <c r="BJ148" s="10">
        <v>0</v>
      </c>
      <c r="BK148" s="10">
        <v>0</v>
      </c>
      <c r="BL148" s="10">
        <v>54112.77</v>
      </c>
    </row>
    <row r="149" spans="2:64" ht="15.95" customHeight="1" x14ac:dyDescent="0.25">
      <c r="B149" s="1" t="s">
        <v>308</v>
      </c>
      <c r="C149" s="1" t="s">
        <v>309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71650</v>
      </c>
      <c r="O149" s="10">
        <v>71650</v>
      </c>
      <c r="P149" s="10">
        <v>71650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4999</v>
      </c>
      <c r="W149" s="10">
        <v>0</v>
      </c>
      <c r="X149" s="10">
        <v>0</v>
      </c>
      <c r="Y149" s="10">
        <v>0</v>
      </c>
      <c r="Z149" s="10">
        <v>4999</v>
      </c>
      <c r="AA149" s="10">
        <v>0</v>
      </c>
      <c r="AB149" s="10">
        <v>383</v>
      </c>
      <c r="AC149" s="10">
        <v>0</v>
      </c>
      <c r="AD149" s="10">
        <v>383</v>
      </c>
      <c r="AE149" s="10">
        <v>66268</v>
      </c>
      <c r="AF149" s="10">
        <v>0</v>
      </c>
      <c r="AG149" s="10">
        <v>0</v>
      </c>
      <c r="AH149" s="10">
        <v>0</v>
      </c>
      <c r="AI149" s="10">
        <v>66268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71650</v>
      </c>
      <c r="BJ149" s="10">
        <v>0</v>
      </c>
      <c r="BK149" s="10">
        <v>0</v>
      </c>
      <c r="BL149" s="10">
        <v>71650</v>
      </c>
    </row>
    <row r="150" spans="2:64" ht="15.95" customHeight="1" x14ac:dyDescent="0.25">
      <c r="B150" s="1" t="s">
        <v>310</v>
      </c>
      <c r="C150" s="1" t="s">
        <v>311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79096.75</v>
      </c>
      <c r="O150" s="10">
        <v>79096.75</v>
      </c>
      <c r="P150" s="10">
        <v>79096.75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3999.17</v>
      </c>
      <c r="AF150" s="10">
        <v>0</v>
      </c>
      <c r="AG150" s="10">
        <v>0</v>
      </c>
      <c r="AH150" s="10">
        <v>0</v>
      </c>
      <c r="AI150" s="10">
        <v>3999.17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75000</v>
      </c>
      <c r="AW150" s="10">
        <v>0</v>
      </c>
      <c r="AX150" s="10">
        <v>0</v>
      </c>
      <c r="AY150" s="10">
        <v>0</v>
      </c>
      <c r="AZ150" s="10">
        <v>75000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97.58</v>
      </c>
      <c r="BG150" s="10">
        <v>0</v>
      </c>
      <c r="BH150" s="10">
        <v>97.58</v>
      </c>
      <c r="BI150" s="10">
        <v>79096.75</v>
      </c>
      <c r="BJ150" s="10">
        <v>0</v>
      </c>
      <c r="BK150" s="10">
        <v>0</v>
      </c>
      <c r="BL150" s="10">
        <v>79096.75</v>
      </c>
    </row>
    <row r="151" spans="2:64" ht="15.95" customHeight="1" x14ac:dyDescent="0.25">
      <c r="B151" s="1" t="s">
        <v>312</v>
      </c>
      <c r="C151" s="1" t="s">
        <v>313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95313.94</v>
      </c>
      <c r="O151" s="10">
        <v>95313.94</v>
      </c>
      <c r="P151" s="10">
        <v>95313.94</v>
      </c>
      <c r="Q151" s="10">
        <v>0</v>
      </c>
      <c r="R151" s="10">
        <v>0</v>
      </c>
      <c r="S151" s="10">
        <v>75596.350000000006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75596.350000000006</v>
      </c>
      <c r="AA151" s="10">
        <v>0</v>
      </c>
      <c r="AB151" s="10">
        <v>5224.41</v>
      </c>
      <c r="AC151" s="10">
        <v>14493.18</v>
      </c>
      <c r="AD151" s="10">
        <v>19717.59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95313.94</v>
      </c>
      <c r="BJ151" s="10">
        <v>0</v>
      </c>
      <c r="BK151" s="10">
        <v>0</v>
      </c>
      <c r="BL151" s="10">
        <v>95313.94</v>
      </c>
    </row>
    <row r="152" spans="2:64" ht="15.95" customHeight="1" x14ac:dyDescent="0.25">
      <c r="B152" s="1" t="s">
        <v>314</v>
      </c>
      <c r="C152" s="1" t="s">
        <v>315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35625.24</v>
      </c>
      <c r="O152" s="10">
        <v>35625.24</v>
      </c>
      <c r="P152" s="10">
        <v>35625.24</v>
      </c>
      <c r="Q152" s="10">
        <v>0</v>
      </c>
      <c r="R152" s="10">
        <v>0</v>
      </c>
      <c r="S152" s="10">
        <v>27949.16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27949.16</v>
      </c>
      <c r="AA152" s="10">
        <v>0</v>
      </c>
      <c r="AB152" s="10">
        <v>2596.56</v>
      </c>
      <c r="AC152" s="10">
        <v>5079.5200000000004</v>
      </c>
      <c r="AD152" s="10">
        <v>7676.08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35625.24</v>
      </c>
      <c r="BJ152" s="10">
        <v>0</v>
      </c>
      <c r="BK152" s="10">
        <v>0</v>
      </c>
      <c r="BL152" s="10">
        <v>35625.24</v>
      </c>
    </row>
    <row r="153" spans="2:64" ht="15.95" customHeight="1" x14ac:dyDescent="0.25">
      <c r="B153" s="1" t="s">
        <v>316</v>
      </c>
      <c r="C153" s="1" t="s">
        <v>317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75013.94</v>
      </c>
      <c r="O153" s="10">
        <v>75013.94</v>
      </c>
      <c r="P153" s="10">
        <v>75013.94</v>
      </c>
      <c r="Q153" s="10">
        <v>0</v>
      </c>
      <c r="R153" s="10">
        <v>0</v>
      </c>
      <c r="S153" s="10">
        <v>0</v>
      </c>
      <c r="T153" s="10">
        <v>0</v>
      </c>
      <c r="U153" s="10">
        <v>37477.040000000001</v>
      </c>
      <c r="V153" s="10">
        <v>17668.11</v>
      </c>
      <c r="W153" s="10">
        <v>0</v>
      </c>
      <c r="X153" s="10">
        <v>0</v>
      </c>
      <c r="Y153" s="10">
        <v>0</v>
      </c>
      <c r="Z153" s="10">
        <v>55145.15</v>
      </c>
      <c r="AA153" s="10">
        <v>0</v>
      </c>
      <c r="AB153" s="10">
        <v>3391.68</v>
      </c>
      <c r="AC153" s="10">
        <v>12018.04</v>
      </c>
      <c r="AD153" s="10">
        <v>15409.72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4459.07</v>
      </c>
      <c r="BG153" s="10">
        <v>0</v>
      </c>
      <c r="BH153" s="10">
        <v>4459.07</v>
      </c>
      <c r="BI153" s="10">
        <v>75013.94</v>
      </c>
      <c r="BJ153" s="10">
        <v>0</v>
      </c>
      <c r="BK153" s="10">
        <v>0</v>
      </c>
      <c r="BL153" s="10">
        <v>75013.94</v>
      </c>
    </row>
    <row r="154" spans="2:64" ht="15.95" customHeight="1" x14ac:dyDescent="0.25">
      <c r="B154" s="1" t="s">
        <v>318</v>
      </c>
      <c r="C154" s="1" t="s">
        <v>319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34324</v>
      </c>
      <c r="O154" s="10">
        <v>34324</v>
      </c>
      <c r="P154" s="10">
        <v>34324</v>
      </c>
      <c r="Q154" s="10">
        <v>0</v>
      </c>
      <c r="R154" s="10">
        <v>0</v>
      </c>
      <c r="S154" s="10">
        <v>294</v>
      </c>
      <c r="T154" s="10">
        <v>0</v>
      </c>
      <c r="U154" s="10">
        <v>0</v>
      </c>
      <c r="V154" s="10">
        <v>30214</v>
      </c>
      <c r="W154" s="10">
        <v>0</v>
      </c>
      <c r="X154" s="10">
        <v>0</v>
      </c>
      <c r="Y154" s="10">
        <v>0</v>
      </c>
      <c r="Z154" s="10">
        <v>30508</v>
      </c>
      <c r="AA154" s="10">
        <v>0</v>
      </c>
      <c r="AB154" s="10">
        <v>2470</v>
      </c>
      <c r="AC154" s="10">
        <v>174</v>
      </c>
      <c r="AD154" s="10">
        <v>2644</v>
      </c>
      <c r="AE154" s="10">
        <v>1172</v>
      </c>
      <c r="AF154" s="10">
        <v>0</v>
      </c>
      <c r="AG154" s="10">
        <v>0</v>
      </c>
      <c r="AH154" s="10">
        <v>0</v>
      </c>
      <c r="AI154" s="10">
        <v>1172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34324</v>
      </c>
      <c r="BJ154" s="10">
        <v>0</v>
      </c>
      <c r="BK154" s="10">
        <v>0</v>
      </c>
      <c r="BL154" s="10">
        <v>34324</v>
      </c>
    </row>
    <row r="155" spans="2:64" ht="15.95" customHeight="1" x14ac:dyDescent="0.25">
      <c r="B155" s="1" t="s">
        <v>320</v>
      </c>
      <c r="C155" s="1" t="s">
        <v>321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120840.93</v>
      </c>
      <c r="O155" s="10">
        <v>120840.93</v>
      </c>
      <c r="P155" s="10">
        <v>120840.93</v>
      </c>
      <c r="Q155" s="10">
        <v>0</v>
      </c>
      <c r="R155" s="10">
        <v>0</v>
      </c>
      <c r="S155" s="10">
        <v>24049.94</v>
      </c>
      <c r="T155" s="10">
        <v>71950.06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96000</v>
      </c>
      <c r="AA155" s="10">
        <v>19000</v>
      </c>
      <c r="AB155" s="10">
        <v>5840.93</v>
      </c>
      <c r="AC155" s="10">
        <v>0</v>
      </c>
      <c r="AD155" s="10">
        <v>24840.93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120840.93</v>
      </c>
      <c r="BJ155" s="10">
        <v>0</v>
      </c>
      <c r="BK155" s="10">
        <v>0</v>
      </c>
      <c r="BL155" s="10">
        <v>120840.93</v>
      </c>
    </row>
    <row r="156" spans="2:64" ht="15.95" customHeight="1" x14ac:dyDescent="0.25">
      <c r="B156" s="1" t="s">
        <v>322</v>
      </c>
      <c r="C156" s="1" t="s">
        <v>323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58907</v>
      </c>
      <c r="O156" s="10">
        <v>58907</v>
      </c>
      <c r="P156" s="10">
        <v>58907</v>
      </c>
      <c r="Q156" s="10">
        <v>0</v>
      </c>
      <c r="R156" s="10">
        <v>420</v>
      </c>
      <c r="S156" s="10">
        <v>45341</v>
      </c>
      <c r="T156" s="10">
        <v>0</v>
      </c>
      <c r="U156" s="10">
        <v>0</v>
      </c>
      <c r="V156" s="10">
        <v>2660</v>
      </c>
      <c r="W156" s="10">
        <v>0</v>
      </c>
      <c r="X156" s="10">
        <v>0</v>
      </c>
      <c r="Y156" s="10">
        <v>0</v>
      </c>
      <c r="Z156" s="10">
        <v>48421</v>
      </c>
      <c r="AA156" s="10">
        <v>0</v>
      </c>
      <c r="AB156" s="10">
        <v>3721</v>
      </c>
      <c r="AC156" s="10">
        <v>3439</v>
      </c>
      <c r="AD156" s="10">
        <v>7160</v>
      </c>
      <c r="AE156" s="10">
        <v>3326</v>
      </c>
      <c r="AF156" s="10">
        <v>0</v>
      </c>
      <c r="AG156" s="10">
        <v>0</v>
      </c>
      <c r="AH156" s="10">
        <v>0</v>
      </c>
      <c r="AI156" s="10">
        <v>3326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58907</v>
      </c>
      <c r="BJ156" s="10">
        <v>0</v>
      </c>
      <c r="BK156" s="10">
        <v>0</v>
      </c>
      <c r="BL156" s="10">
        <v>58907</v>
      </c>
    </row>
    <row r="157" spans="2:64" ht="15.95" customHeight="1" x14ac:dyDescent="0.25">
      <c r="B157" s="1" t="s">
        <v>324</v>
      </c>
      <c r="C157" s="1" t="s">
        <v>325</v>
      </c>
      <c r="D157" s="10">
        <v>-0.12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167685.96</v>
      </c>
      <c r="O157" s="10">
        <v>167685.96</v>
      </c>
      <c r="P157" s="10">
        <v>167685.84</v>
      </c>
      <c r="Q157" s="10">
        <v>0</v>
      </c>
      <c r="R157" s="10">
        <v>0</v>
      </c>
      <c r="S157" s="10">
        <v>44834.96</v>
      </c>
      <c r="T157" s="10">
        <v>0</v>
      </c>
      <c r="U157" s="10">
        <v>0</v>
      </c>
      <c r="V157" s="10">
        <v>7962.37</v>
      </c>
      <c r="W157" s="10">
        <v>0</v>
      </c>
      <c r="X157" s="10">
        <v>0</v>
      </c>
      <c r="Y157" s="10">
        <v>0</v>
      </c>
      <c r="Z157" s="10">
        <v>52797.33</v>
      </c>
      <c r="AA157" s="10">
        <v>0</v>
      </c>
      <c r="AB157" s="10">
        <v>4074.28</v>
      </c>
      <c r="AC157" s="10">
        <v>0</v>
      </c>
      <c r="AD157" s="10">
        <v>4074.28</v>
      </c>
      <c r="AE157" s="10">
        <v>107349.29</v>
      </c>
      <c r="AF157" s="10">
        <v>0</v>
      </c>
      <c r="AG157" s="10">
        <v>0</v>
      </c>
      <c r="AH157" s="10">
        <v>0</v>
      </c>
      <c r="AI157" s="10">
        <v>107349.29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3465.06</v>
      </c>
      <c r="BG157" s="10">
        <v>0</v>
      </c>
      <c r="BH157" s="10">
        <v>3465.06</v>
      </c>
      <c r="BI157" s="10">
        <v>167685.96</v>
      </c>
      <c r="BJ157" s="10">
        <v>0</v>
      </c>
      <c r="BK157" s="10">
        <v>0</v>
      </c>
      <c r="BL157" s="10">
        <v>167685.96</v>
      </c>
    </row>
    <row r="158" spans="2:64" ht="15.95" customHeight="1" x14ac:dyDescent="0.25">
      <c r="B158" s="1" t="s">
        <v>326</v>
      </c>
      <c r="C158" s="1" t="s">
        <v>327</v>
      </c>
      <c r="D158" s="10">
        <v>-1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305489</v>
      </c>
      <c r="O158" s="10">
        <v>305489</v>
      </c>
      <c r="P158" s="10">
        <v>305488</v>
      </c>
      <c r="Q158" s="10">
        <v>0</v>
      </c>
      <c r="R158" s="10">
        <v>0</v>
      </c>
      <c r="S158" s="10">
        <v>81206</v>
      </c>
      <c r="T158" s="10">
        <v>0</v>
      </c>
      <c r="U158" s="10">
        <v>0</v>
      </c>
      <c r="V158" s="10">
        <v>198</v>
      </c>
      <c r="W158" s="10">
        <v>0</v>
      </c>
      <c r="X158" s="10">
        <v>0</v>
      </c>
      <c r="Y158" s="10">
        <v>0</v>
      </c>
      <c r="Z158" s="10">
        <v>81404</v>
      </c>
      <c r="AA158" s="10">
        <v>12863</v>
      </c>
      <c r="AB158" s="10">
        <v>6006</v>
      </c>
      <c r="AC158" s="10">
        <v>4386</v>
      </c>
      <c r="AD158" s="10">
        <v>23255</v>
      </c>
      <c r="AE158" s="10">
        <v>200829</v>
      </c>
      <c r="AF158" s="10">
        <v>0</v>
      </c>
      <c r="AG158" s="10">
        <v>0</v>
      </c>
      <c r="AH158" s="10">
        <v>0</v>
      </c>
      <c r="AI158" s="10">
        <v>200829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305488</v>
      </c>
      <c r="BJ158" s="10">
        <v>0</v>
      </c>
      <c r="BK158" s="10">
        <v>0</v>
      </c>
      <c r="BL158" s="10">
        <v>305488</v>
      </c>
    </row>
    <row r="159" spans="2:64" ht="15.95" customHeight="1" x14ac:dyDescent="0.25">
      <c r="B159" s="1" t="s">
        <v>328</v>
      </c>
      <c r="C159" s="1" t="s">
        <v>329</v>
      </c>
      <c r="D159" s="10">
        <v>0</v>
      </c>
      <c r="E159" s="10">
        <v>0</v>
      </c>
      <c r="F159" s="10">
        <v>0</v>
      </c>
      <c r="G159" s="10">
        <v>22.71</v>
      </c>
      <c r="H159" s="10">
        <v>22.71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46681.58</v>
      </c>
      <c r="O159" s="10">
        <v>46681.58</v>
      </c>
      <c r="P159" s="10">
        <v>46704.29</v>
      </c>
      <c r="Q159" s="10">
        <v>0</v>
      </c>
      <c r="R159" s="10">
        <v>0</v>
      </c>
      <c r="S159" s="10">
        <v>28327.57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28327.57</v>
      </c>
      <c r="AA159" s="10">
        <v>0</v>
      </c>
      <c r="AB159" s="10">
        <v>2505.0300000000002</v>
      </c>
      <c r="AC159" s="10">
        <v>13763.37</v>
      </c>
      <c r="AD159" s="10">
        <v>16268.4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2108.3200000000002</v>
      </c>
      <c r="BG159" s="10">
        <v>0</v>
      </c>
      <c r="BH159" s="10">
        <v>2108.3200000000002</v>
      </c>
      <c r="BI159" s="10">
        <v>46704.29</v>
      </c>
      <c r="BJ159" s="10">
        <v>0</v>
      </c>
      <c r="BK159" s="10">
        <v>0</v>
      </c>
      <c r="BL159" s="10">
        <v>46704.29</v>
      </c>
    </row>
    <row r="160" spans="2:64" ht="15.95" customHeight="1" x14ac:dyDescent="0.25">
      <c r="B160" s="1" t="s">
        <v>330</v>
      </c>
      <c r="C160" s="1" t="s">
        <v>331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128083.83</v>
      </c>
      <c r="O160" s="10">
        <v>128083.83</v>
      </c>
      <c r="P160" s="10">
        <v>128083.83</v>
      </c>
      <c r="Q160" s="10">
        <v>0</v>
      </c>
      <c r="R160" s="10">
        <v>0</v>
      </c>
      <c r="S160" s="10">
        <v>109367.59</v>
      </c>
      <c r="T160" s="10">
        <v>0</v>
      </c>
      <c r="U160" s="10">
        <v>0</v>
      </c>
      <c r="V160" s="10">
        <v>5355.5</v>
      </c>
      <c r="W160" s="10">
        <v>0</v>
      </c>
      <c r="X160" s="10">
        <v>0</v>
      </c>
      <c r="Y160" s="10">
        <v>0</v>
      </c>
      <c r="Z160" s="10">
        <v>114723.09</v>
      </c>
      <c r="AA160" s="10">
        <v>0</v>
      </c>
      <c r="AB160" s="10">
        <v>13072.85</v>
      </c>
      <c r="AC160" s="10">
        <v>246.24</v>
      </c>
      <c r="AD160" s="10">
        <v>13319.09</v>
      </c>
      <c r="AE160" s="10">
        <v>41.65</v>
      </c>
      <c r="AF160" s="10">
        <v>0</v>
      </c>
      <c r="AG160" s="10">
        <v>0</v>
      </c>
      <c r="AH160" s="10">
        <v>0</v>
      </c>
      <c r="AI160" s="10">
        <v>41.65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128083.83</v>
      </c>
      <c r="BJ160" s="10">
        <v>0</v>
      </c>
      <c r="BK160" s="10">
        <v>0</v>
      </c>
      <c r="BL160" s="10">
        <v>128083.83</v>
      </c>
    </row>
    <row r="161" spans="2:64" ht="15.95" customHeight="1" x14ac:dyDescent="0.25">
      <c r="B161" s="1" t="s">
        <v>332</v>
      </c>
      <c r="C161" s="1" t="s">
        <v>333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55655.19</v>
      </c>
      <c r="O161" s="10">
        <v>55655.19</v>
      </c>
      <c r="P161" s="10">
        <v>55655.19</v>
      </c>
      <c r="Q161" s="10">
        <v>0</v>
      </c>
      <c r="R161" s="10">
        <v>0</v>
      </c>
      <c r="S161" s="10">
        <v>4744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4744</v>
      </c>
      <c r="AA161" s="10">
        <v>0</v>
      </c>
      <c r="AB161" s="10">
        <v>352.08</v>
      </c>
      <c r="AC161" s="10">
        <v>0</v>
      </c>
      <c r="AD161" s="10">
        <v>352.08</v>
      </c>
      <c r="AE161" s="10">
        <v>48645.9</v>
      </c>
      <c r="AF161" s="10">
        <v>0</v>
      </c>
      <c r="AG161" s="10">
        <v>0</v>
      </c>
      <c r="AH161" s="10">
        <v>0</v>
      </c>
      <c r="AI161" s="10">
        <v>48645.9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1913.21</v>
      </c>
      <c r="BG161" s="10">
        <v>0</v>
      </c>
      <c r="BH161" s="10">
        <v>1913.21</v>
      </c>
      <c r="BI161" s="10">
        <v>55655.19</v>
      </c>
      <c r="BJ161" s="10">
        <v>0</v>
      </c>
      <c r="BK161" s="10">
        <v>0</v>
      </c>
      <c r="BL161" s="10">
        <v>55655.19</v>
      </c>
    </row>
    <row r="162" spans="2:64" ht="15.95" customHeight="1" x14ac:dyDescent="0.25">
      <c r="B162" s="1" t="s">
        <v>334</v>
      </c>
      <c r="C162" s="1" t="s">
        <v>335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27</v>
      </c>
      <c r="J162" s="10">
        <v>0</v>
      </c>
      <c r="K162" s="10">
        <v>0</v>
      </c>
      <c r="L162" s="10">
        <v>27</v>
      </c>
      <c r="M162" s="10">
        <v>0</v>
      </c>
      <c r="N162" s="10">
        <v>58759</v>
      </c>
      <c r="O162" s="10">
        <v>58759</v>
      </c>
      <c r="P162" s="10">
        <v>58786</v>
      </c>
      <c r="Q162" s="10">
        <v>0</v>
      </c>
      <c r="R162" s="10">
        <v>0</v>
      </c>
      <c r="S162" s="10">
        <v>10433</v>
      </c>
      <c r="T162" s="10">
        <v>34894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45327</v>
      </c>
      <c r="AA162" s="10">
        <v>9576</v>
      </c>
      <c r="AB162" s="10">
        <v>3343</v>
      </c>
      <c r="AC162" s="10">
        <v>0</v>
      </c>
      <c r="AD162" s="10">
        <v>12919</v>
      </c>
      <c r="AE162" s="10">
        <v>540</v>
      </c>
      <c r="AF162" s="10">
        <v>0</v>
      </c>
      <c r="AG162" s="10">
        <v>0</v>
      </c>
      <c r="AH162" s="10">
        <v>0</v>
      </c>
      <c r="AI162" s="10">
        <v>540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58786</v>
      </c>
      <c r="BJ162" s="10">
        <v>0</v>
      </c>
      <c r="BK162" s="10">
        <v>0</v>
      </c>
      <c r="BL162" s="10">
        <v>58786</v>
      </c>
    </row>
    <row r="163" spans="2:64" ht="15.95" customHeight="1" x14ac:dyDescent="0.25">
      <c r="B163" s="16" t="s">
        <v>336</v>
      </c>
      <c r="C163" s="16" t="s">
        <v>337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59433.09</v>
      </c>
      <c r="O163" s="17">
        <v>59433.09</v>
      </c>
      <c r="P163" s="17">
        <v>59433.09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49900</v>
      </c>
      <c r="AF163" s="17">
        <v>0</v>
      </c>
      <c r="AG163" s="17">
        <v>0</v>
      </c>
      <c r="AH163" s="17">
        <v>0</v>
      </c>
      <c r="AI163" s="17">
        <v>49900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0</v>
      </c>
      <c r="BE163" s="17">
        <v>0</v>
      </c>
      <c r="BF163" s="17">
        <v>0</v>
      </c>
      <c r="BG163" s="17">
        <v>0</v>
      </c>
      <c r="BH163" s="17">
        <v>0</v>
      </c>
      <c r="BI163" s="17">
        <v>49900</v>
      </c>
      <c r="BJ163" s="17">
        <v>0</v>
      </c>
      <c r="BK163" s="17">
        <v>0</v>
      </c>
      <c r="BL163" s="17">
        <v>49900</v>
      </c>
    </row>
    <row r="164" spans="2:64" ht="15.95" customHeight="1" x14ac:dyDescent="0.25">
      <c r="B164" s="18"/>
      <c r="C164" s="18" t="s">
        <v>392</v>
      </c>
      <c r="D164" s="19">
        <f>SUM(D49:D163)</f>
        <v>125307.81000000003</v>
      </c>
      <c r="E164" s="19">
        <f t="shared" ref="E164:BL164" si="1">SUM(E49:E163)</f>
        <v>0</v>
      </c>
      <c r="F164" s="19">
        <f t="shared" si="1"/>
        <v>0</v>
      </c>
      <c r="G164" s="19">
        <f t="shared" si="1"/>
        <v>51320.659999999996</v>
      </c>
      <c r="H164" s="19">
        <f t="shared" si="1"/>
        <v>51320.659999999996</v>
      </c>
      <c r="I164" s="19">
        <f t="shared" si="1"/>
        <v>21520.73</v>
      </c>
      <c r="J164" s="19">
        <f t="shared" si="1"/>
        <v>0</v>
      </c>
      <c r="K164" s="19">
        <f t="shared" si="1"/>
        <v>0</v>
      </c>
      <c r="L164" s="19">
        <f t="shared" si="1"/>
        <v>21520.73</v>
      </c>
      <c r="M164" s="19">
        <f t="shared" si="1"/>
        <v>0</v>
      </c>
      <c r="N164" s="19">
        <f t="shared" si="1"/>
        <v>11785157.619999995</v>
      </c>
      <c r="O164" s="19">
        <f t="shared" si="1"/>
        <v>11785157.619999995</v>
      </c>
      <c r="P164" s="19">
        <f t="shared" si="1"/>
        <v>11983306.819999995</v>
      </c>
      <c r="Q164" s="19">
        <f t="shared" si="1"/>
        <v>200537.14</v>
      </c>
      <c r="R164" s="19">
        <f t="shared" si="1"/>
        <v>13266.97</v>
      </c>
      <c r="S164" s="19">
        <f t="shared" si="1"/>
        <v>4135415.9600000009</v>
      </c>
      <c r="T164" s="19">
        <f t="shared" si="1"/>
        <v>922572.41999999993</v>
      </c>
      <c r="U164" s="19">
        <f t="shared" si="1"/>
        <v>61146.83</v>
      </c>
      <c r="V164" s="19">
        <f t="shared" si="1"/>
        <v>1479858.9300000002</v>
      </c>
      <c r="W164" s="19">
        <f t="shared" si="1"/>
        <v>0</v>
      </c>
      <c r="X164" s="19">
        <f t="shared" si="1"/>
        <v>0</v>
      </c>
      <c r="Y164" s="19">
        <f t="shared" si="1"/>
        <v>0</v>
      </c>
      <c r="Z164" s="19">
        <f t="shared" si="1"/>
        <v>6812798.25</v>
      </c>
      <c r="AA164" s="19">
        <f t="shared" si="1"/>
        <v>83072.89</v>
      </c>
      <c r="AB164" s="19">
        <f t="shared" si="1"/>
        <v>579288.5900000002</v>
      </c>
      <c r="AC164" s="19">
        <f t="shared" si="1"/>
        <v>681551.07000000018</v>
      </c>
      <c r="AD164" s="19">
        <f t="shared" si="1"/>
        <v>1343912.55</v>
      </c>
      <c r="AE164" s="19">
        <f t="shared" si="1"/>
        <v>3576002.19</v>
      </c>
      <c r="AF164" s="19">
        <f t="shared" si="1"/>
        <v>0</v>
      </c>
      <c r="AG164" s="19">
        <f t="shared" si="1"/>
        <v>275</v>
      </c>
      <c r="AH164" s="19">
        <f t="shared" si="1"/>
        <v>8778</v>
      </c>
      <c r="AI164" s="19">
        <f t="shared" si="1"/>
        <v>3585055.19</v>
      </c>
      <c r="AJ164" s="19">
        <f t="shared" si="1"/>
        <v>43148.04</v>
      </c>
      <c r="AK164" s="19">
        <f t="shared" si="1"/>
        <v>0</v>
      </c>
      <c r="AL164" s="19">
        <f t="shared" si="1"/>
        <v>0</v>
      </c>
      <c r="AM164" s="19">
        <f t="shared" si="1"/>
        <v>0</v>
      </c>
      <c r="AN164" s="19">
        <f t="shared" si="1"/>
        <v>7627.5</v>
      </c>
      <c r="AO164" s="19">
        <f t="shared" si="1"/>
        <v>122</v>
      </c>
      <c r="AP164" s="19">
        <f t="shared" si="1"/>
        <v>257.39999999999998</v>
      </c>
      <c r="AQ164" s="19">
        <f t="shared" si="1"/>
        <v>4475</v>
      </c>
      <c r="AR164" s="19">
        <f t="shared" si="1"/>
        <v>0</v>
      </c>
      <c r="AS164" s="19">
        <f t="shared" si="1"/>
        <v>55629.94</v>
      </c>
      <c r="AT164" s="19">
        <f t="shared" si="1"/>
        <v>0</v>
      </c>
      <c r="AU164" s="19">
        <f t="shared" si="1"/>
        <v>0</v>
      </c>
      <c r="AV164" s="19">
        <f t="shared" si="1"/>
        <v>75000</v>
      </c>
      <c r="AW164" s="19">
        <f t="shared" si="1"/>
        <v>0</v>
      </c>
      <c r="AX164" s="19">
        <f t="shared" si="1"/>
        <v>0</v>
      </c>
      <c r="AY164" s="19">
        <f t="shared" si="1"/>
        <v>0</v>
      </c>
      <c r="AZ164" s="19">
        <f t="shared" si="1"/>
        <v>75000</v>
      </c>
      <c r="BA164" s="19">
        <f t="shared" si="1"/>
        <v>0</v>
      </c>
      <c r="BB164" s="19">
        <f t="shared" si="1"/>
        <v>0</v>
      </c>
      <c r="BC164" s="19">
        <f t="shared" si="1"/>
        <v>0</v>
      </c>
      <c r="BD164" s="19">
        <f t="shared" si="1"/>
        <v>0</v>
      </c>
      <c r="BE164" s="19">
        <f t="shared" si="1"/>
        <v>0</v>
      </c>
      <c r="BF164" s="19">
        <f t="shared" si="1"/>
        <v>79445.900000000009</v>
      </c>
      <c r="BG164" s="19">
        <f t="shared" si="1"/>
        <v>-255.89000000000001</v>
      </c>
      <c r="BH164" s="19">
        <f t="shared" si="1"/>
        <v>79190.009999999995</v>
      </c>
      <c r="BI164" s="19">
        <f t="shared" si="1"/>
        <v>11951585.939999998</v>
      </c>
      <c r="BJ164" s="19">
        <f t="shared" si="1"/>
        <v>-23969.73</v>
      </c>
      <c r="BK164" s="19">
        <f t="shared" si="1"/>
        <v>-23969.73</v>
      </c>
      <c r="BL164" s="19">
        <f t="shared" si="1"/>
        <v>11927616.209999995</v>
      </c>
    </row>
    <row r="165" spans="2:64" ht="15.95" customHeight="1" x14ac:dyDescent="0.25">
      <c r="B165" s="18"/>
      <c r="C165" s="18" t="s">
        <v>393</v>
      </c>
      <c r="D165" s="19">
        <f>D164+D48</f>
        <v>125307.70000000003</v>
      </c>
      <c r="E165" s="19">
        <f t="shared" ref="E165:BL165" si="2">E164+E48</f>
        <v>92537.01999999999</v>
      </c>
      <c r="F165" s="19">
        <f t="shared" si="2"/>
        <v>0</v>
      </c>
      <c r="G165" s="19">
        <f t="shared" si="2"/>
        <v>274612.13999999996</v>
      </c>
      <c r="H165" s="19">
        <f t="shared" si="2"/>
        <v>367149.16</v>
      </c>
      <c r="I165" s="19">
        <f t="shared" si="2"/>
        <v>183097.19000000003</v>
      </c>
      <c r="J165" s="19">
        <f t="shared" si="2"/>
        <v>0</v>
      </c>
      <c r="K165" s="19">
        <f t="shared" si="2"/>
        <v>0</v>
      </c>
      <c r="L165" s="19">
        <f t="shared" si="2"/>
        <v>183097.19000000003</v>
      </c>
      <c r="M165" s="19">
        <f t="shared" si="2"/>
        <v>0</v>
      </c>
      <c r="N165" s="19">
        <f t="shared" si="2"/>
        <v>119888545.61000001</v>
      </c>
      <c r="O165" s="19">
        <f t="shared" si="2"/>
        <v>119888545.61000001</v>
      </c>
      <c r="P165" s="19">
        <f t="shared" si="2"/>
        <v>120564099.66000003</v>
      </c>
      <c r="Q165" s="19">
        <f t="shared" si="2"/>
        <v>967957.43</v>
      </c>
      <c r="R165" s="19">
        <f t="shared" si="2"/>
        <v>21846.97</v>
      </c>
      <c r="S165" s="19">
        <f t="shared" si="2"/>
        <v>53713822.25</v>
      </c>
      <c r="T165" s="19">
        <f t="shared" si="2"/>
        <v>3011829.44</v>
      </c>
      <c r="U165" s="19">
        <f t="shared" si="2"/>
        <v>1170175.6100000001</v>
      </c>
      <c r="V165" s="19">
        <f t="shared" si="2"/>
        <v>22953930.969999995</v>
      </c>
      <c r="W165" s="19">
        <f t="shared" si="2"/>
        <v>872449.68</v>
      </c>
      <c r="X165" s="19">
        <f t="shared" si="2"/>
        <v>19825.3</v>
      </c>
      <c r="Y165" s="19">
        <f t="shared" si="2"/>
        <v>139000.4</v>
      </c>
      <c r="Z165" s="19">
        <f t="shared" si="2"/>
        <v>82870838.049999997</v>
      </c>
      <c r="AA165" s="19">
        <f t="shared" si="2"/>
        <v>12977209.550000001</v>
      </c>
      <c r="AB165" s="19">
        <f t="shared" si="2"/>
        <v>6266266.5899999989</v>
      </c>
      <c r="AC165" s="19">
        <f t="shared" si="2"/>
        <v>10051892</v>
      </c>
      <c r="AD165" s="19">
        <f t="shared" si="2"/>
        <v>29295368.140000001</v>
      </c>
      <c r="AE165" s="19">
        <f t="shared" si="2"/>
        <v>5595905.7199999997</v>
      </c>
      <c r="AF165" s="19">
        <f t="shared" si="2"/>
        <v>67524.03</v>
      </c>
      <c r="AG165" s="19">
        <f t="shared" si="2"/>
        <v>93572.39</v>
      </c>
      <c r="AH165" s="19">
        <f t="shared" si="2"/>
        <v>262518.31</v>
      </c>
      <c r="AI165" s="19">
        <f t="shared" si="2"/>
        <v>6019520.4499999993</v>
      </c>
      <c r="AJ165" s="19">
        <f t="shared" si="2"/>
        <v>1068135.8</v>
      </c>
      <c r="AK165" s="19">
        <f t="shared" si="2"/>
        <v>66489.290000000008</v>
      </c>
      <c r="AL165" s="19">
        <f t="shared" si="2"/>
        <v>0</v>
      </c>
      <c r="AM165" s="19">
        <f t="shared" si="2"/>
        <v>11646.22</v>
      </c>
      <c r="AN165" s="19">
        <f t="shared" si="2"/>
        <v>137857.41999999998</v>
      </c>
      <c r="AO165" s="19">
        <f t="shared" si="2"/>
        <v>122</v>
      </c>
      <c r="AP165" s="19">
        <f t="shared" si="2"/>
        <v>79783.169999999984</v>
      </c>
      <c r="AQ165" s="19">
        <f t="shared" si="2"/>
        <v>91150.669999999984</v>
      </c>
      <c r="AR165" s="19">
        <f t="shared" si="2"/>
        <v>1085.8800000000001</v>
      </c>
      <c r="AS165" s="19">
        <f t="shared" si="2"/>
        <v>1456270.45</v>
      </c>
      <c r="AT165" s="19">
        <f t="shared" si="2"/>
        <v>0</v>
      </c>
      <c r="AU165" s="19">
        <f t="shared" si="2"/>
        <v>0</v>
      </c>
      <c r="AV165" s="19">
        <f t="shared" si="2"/>
        <v>195954.47</v>
      </c>
      <c r="AW165" s="19">
        <f t="shared" si="2"/>
        <v>0</v>
      </c>
      <c r="AX165" s="19">
        <f t="shared" si="2"/>
        <v>0</v>
      </c>
      <c r="AY165" s="19">
        <f t="shared" si="2"/>
        <v>0</v>
      </c>
      <c r="AZ165" s="19">
        <f t="shared" si="2"/>
        <v>195954.47</v>
      </c>
      <c r="BA165" s="19">
        <f t="shared" si="2"/>
        <v>16382.56</v>
      </c>
      <c r="BB165" s="19">
        <f t="shared" si="2"/>
        <v>0</v>
      </c>
      <c r="BC165" s="19">
        <f t="shared" si="2"/>
        <v>0</v>
      </c>
      <c r="BD165" s="19">
        <f t="shared" si="2"/>
        <v>0</v>
      </c>
      <c r="BE165" s="19">
        <f t="shared" si="2"/>
        <v>150569.78</v>
      </c>
      <c r="BF165" s="19">
        <f t="shared" si="2"/>
        <v>2940483.88</v>
      </c>
      <c r="BG165" s="19">
        <f t="shared" si="2"/>
        <v>327.69000000000005</v>
      </c>
      <c r="BH165" s="19">
        <f t="shared" si="2"/>
        <v>3107763.9099999997</v>
      </c>
      <c r="BI165" s="19">
        <f t="shared" si="2"/>
        <v>122945715.47000001</v>
      </c>
      <c r="BJ165" s="19">
        <f t="shared" si="2"/>
        <v>-2768607.95</v>
      </c>
      <c r="BK165" s="19">
        <f t="shared" si="2"/>
        <v>-2768607.95</v>
      </c>
      <c r="BL165" s="19">
        <f t="shared" si="2"/>
        <v>120177107.52000001</v>
      </c>
    </row>
    <row r="168" spans="2:64" ht="15.95" customHeight="1" x14ac:dyDescent="0.25">
      <c r="B168" s="5" t="s">
        <v>395</v>
      </c>
    </row>
    <row r="169" spans="2:64" ht="15.95" customHeight="1" x14ac:dyDescent="0.25">
      <c r="B169" s="20" t="s">
        <v>396</v>
      </c>
    </row>
  </sheetData>
  <mergeCells count="2">
    <mergeCell ref="B4:C5"/>
    <mergeCell ref="B2:C2"/>
  </mergeCells>
  <pageMargins left="1" right="1" top="1" bottom="1.45" header="1" footer="1"/>
  <pageSetup orientation="portrait" horizontalDpi="300" verticalDpi="300"/>
  <headerFooter alignWithMargins="0">
    <oddFooter>&amp;L&amp;"Segoe UI,Regular"&amp;10 2/1/2022 2:50:05 PM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169"/>
  <sheetViews>
    <sheetView showGridLines="0" zoomScaleNormal="100" workbookViewId="0">
      <pane xSplit="3" ySplit="6" topLeftCell="D7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8.7109375" defaultRowHeight="15.95" customHeight="1" x14ac:dyDescent="0.25"/>
  <cols>
    <col min="1" max="1" width="2.28515625" style="2" customWidth="1"/>
    <col min="2" max="2" width="13.7109375" style="2" customWidth="1"/>
    <col min="3" max="3" width="43.42578125" style="2" bestFit="1" customWidth="1"/>
    <col min="4" max="64" width="25.5703125" style="2" customWidth="1"/>
    <col min="65" max="65" width="20.5703125" style="2" customWidth="1"/>
    <col min="66" max="66" width="6.85546875" style="2" customWidth="1"/>
    <col min="67" max="16384" width="8.7109375" style="2"/>
  </cols>
  <sheetData>
    <row r="1" spans="1:64" ht="15.95" customHeight="1" x14ac:dyDescent="0.25">
      <c r="A1" s="3" t="s">
        <v>1</v>
      </c>
      <c r="C1" s="3"/>
      <c r="D1" s="3"/>
      <c r="E1" s="3"/>
      <c r="F1" s="3"/>
    </row>
    <row r="2" spans="1:64" s="5" customFormat="1" ht="15.95" customHeight="1" x14ac:dyDescent="0.25">
      <c r="A2" s="4"/>
      <c r="B2" s="21" t="s">
        <v>0</v>
      </c>
      <c r="C2" s="21"/>
      <c r="D2" s="4"/>
      <c r="E2" s="4"/>
      <c r="F2" s="4"/>
    </row>
    <row r="3" spans="1:64" s="5" customFormat="1" ht="15.95" customHeight="1" x14ac:dyDescent="0.25">
      <c r="D3" s="2" t="s">
        <v>394</v>
      </c>
    </row>
    <row r="4" spans="1:64" s="5" customFormat="1" ht="15.95" customHeight="1" x14ac:dyDescent="0.25">
      <c r="A4" s="4"/>
      <c r="B4" s="21" t="s">
        <v>342</v>
      </c>
      <c r="C4" s="21"/>
      <c r="D4" s="13"/>
      <c r="E4" s="12" t="s">
        <v>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2" t="s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5"/>
      <c r="BJ4" s="12" t="s">
        <v>1</v>
      </c>
      <c r="BK4" s="14"/>
      <c r="BL4" s="15"/>
    </row>
    <row r="5" spans="1:64" s="5" customFormat="1" ht="28.5" x14ac:dyDescent="0.25">
      <c r="A5" s="4"/>
      <c r="B5" s="22"/>
      <c r="C5" s="22"/>
      <c r="D5" s="6"/>
      <c r="E5" s="7" t="s">
        <v>4</v>
      </c>
      <c r="F5" s="8"/>
      <c r="G5" s="8"/>
      <c r="H5" s="9"/>
      <c r="I5" s="7" t="s">
        <v>5</v>
      </c>
      <c r="J5" s="8"/>
      <c r="K5" s="8"/>
      <c r="L5" s="9"/>
      <c r="M5" s="7" t="s">
        <v>6</v>
      </c>
      <c r="N5" s="8"/>
      <c r="O5" s="9"/>
      <c r="P5" s="7" t="s">
        <v>7</v>
      </c>
      <c r="Q5" s="7" t="s">
        <v>8</v>
      </c>
      <c r="R5" s="8"/>
      <c r="S5" s="8"/>
      <c r="T5" s="8"/>
      <c r="U5" s="8"/>
      <c r="V5" s="8"/>
      <c r="W5" s="8"/>
      <c r="X5" s="8"/>
      <c r="Y5" s="8"/>
      <c r="Z5" s="9"/>
      <c r="AA5" s="7" t="s">
        <v>9</v>
      </c>
      <c r="AB5" s="8"/>
      <c r="AC5" s="8"/>
      <c r="AD5" s="9"/>
      <c r="AE5" s="7" t="s">
        <v>10</v>
      </c>
      <c r="AF5" s="8"/>
      <c r="AG5" s="8"/>
      <c r="AH5" s="8"/>
      <c r="AI5" s="9"/>
      <c r="AJ5" s="7" t="s">
        <v>11</v>
      </c>
      <c r="AK5" s="8"/>
      <c r="AL5" s="8"/>
      <c r="AM5" s="8"/>
      <c r="AN5" s="8"/>
      <c r="AO5" s="8"/>
      <c r="AP5" s="8"/>
      <c r="AQ5" s="8"/>
      <c r="AR5" s="8"/>
      <c r="AS5" s="9"/>
      <c r="AT5" s="7" t="s">
        <v>12</v>
      </c>
      <c r="AU5" s="8"/>
      <c r="AV5" s="8"/>
      <c r="AW5" s="8"/>
      <c r="AX5" s="8"/>
      <c r="AY5" s="8"/>
      <c r="AZ5" s="9"/>
      <c r="BA5" s="7" t="s">
        <v>13</v>
      </c>
      <c r="BB5" s="8"/>
      <c r="BC5" s="8"/>
      <c r="BD5" s="8"/>
      <c r="BE5" s="8"/>
      <c r="BF5" s="8"/>
      <c r="BG5" s="8"/>
      <c r="BH5" s="9"/>
      <c r="BI5" s="7" t="s">
        <v>14</v>
      </c>
      <c r="BJ5" s="7" t="s">
        <v>1</v>
      </c>
      <c r="BK5" s="9"/>
      <c r="BL5" s="7" t="s">
        <v>15</v>
      </c>
    </row>
    <row r="6" spans="1:64" s="5" customFormat="1" ht="28.5" x14ac:dyDescent="0.25">
      <c r="B6" s="12" t="s">
        <v>16</v>
      </c>
      <c r="C6" s="12" t="s">
        <v>338</v>
      </c>
      <c r="D6" s="12" t="s">
        <v>18</v>
      </c>
      <c r="E6" s="12" t="s">
        <v>346</v>
      </c>
      <c r="F6" s="12" t="s">
        <v>347</v>
      </c>
      <c r="G6" s="12" t="s">
        <v>348</v>
      </c>
      <c r="H6" s="12" t="s">
        <v>19</v>
      </c>
      <c r="I6" s="12" t="s">
        <v>349</v>
      </c>
      <c r="J6" s="12" t="s">
        <v>350</v>
      </c>
      <c r="K6" s="12" t="s">
        <v>348</v>
      </c>
      <c r="L6" s="12" t="s">
        <v>20</v>
      </c>
      <c r="M6" s="12" t="s">
        <v>351</v>
      </c>
      <c r="N6" s="12" t="s">
        <v>352</v>
      </c>
      <c r="O6" s="12" t="s">
        <v>21</v>
      </c>
      <c r="P6" s="12" t="s">
        <v>1</v>
      </c>
      <c r="Q6" s="12" t="s">
        <v>353</v>
      </c>
      <c r="R6" s="12" t="s">
        <v>354</v>
      </c>
      <c r="S6" s="12" t="s">
        <v>355</v>
      </c>
      <c r="T6" s="12" t="s">
        <v>356</v>
      </c>
      <c r="U6" s="12" t="s">
        <v>357</v>
      </c>
      <c r="V6" s="12" t="s">
        <v>358</v>
      </c>
      <c r="W6" s="12" t="s">
        <v>359</v>
      </c>
      <c r="X6" s="12" t="s">
        <v>360</v>
      </c>
      <c r="Y6" s="12" t="s">
        <v>361</v>
      </c>
      <c r="Z6" s="12" t="s">
        <v>22</v>
      </c>
      <c r="AA6" s="12" t="s">
        <v>362</v>
      </c>
      <c r="AB6" s="12" t="s">
        <v>363</v>
      </c>
      <c r="AC6" s="12" t="s">
        <v>23</v>
      </c>
      <c r="AD6" s="12" t="s">
        <v>24</v>
      </c>
      <c r="AE6" s="12" t="s">
        <v>364</v>
      </c>
      <c r="AF6" s="12" t="s">
        <v>365</v>
      </c>
      <c r="AG6" s="12" t="s">
        <v>366</v>
      </c>
      <c r="AH6" s="12" t="s">
        <v>367</v>
      </c>
      <c r="AI6" s="12" t="s">
        <v>25</v>
      </c>
      <c r="AJ6" s="12" t="s">
        <v>368</v>
      </c>
      <c r="AK6" s="12" t="s">
        <v>369</v>
      </c>
      <c r="AL6" s="12" t="s">
        <v>370</v>
      </c>
      <c r="AM6" s="12" t="s">
        <v>371</v>
      </c>
      <c r="AN6" s="12" t="s">
        <v>372</v>
      </c>
      <c r="AO6" s="12" t="s">
        <v>373</v>
      </c>
      <c r="AP6" s="12" t="s">
        <v>26</v>
      </c>
      <c r="AQ6" s="12" t="s">
        <v>374</v>
      </c>
      <c r="AR6" s="12" t="s">
        <v>375</v>
      </c>
      <c r="AS6" s="12" t="s">
        <v>27</v>
      </c>
      <c r="AT6" s="12" t="s">
        <v>376</v>
      </c>
      <c r="AU6" s="12" t="s">
        <v>377</v>
      </c>
      <c r="AV6" s="12" t="s">
        <v>378</v>
      </c>
      <c r="AW6" s="12" t="s">
        <v>379</v>
      </c>
      <c r="AX6" s="12" t="s">
        <v>380</v>
      </c>
      <c r="AY6" s="12" t="s">
        <v>381</v>
      </c>
      <c r="AZ6" s="12" t="s">
        <v>28</v>
      </c>
      <c r="BA6" s="12" t="s">
        <v>382</v>
      </c>
      <c r="BB6" s="12" t="s">
        <v>383</v>
      </c>
      <c r="BC6" s="12" t="s">
        <v>384</v>
      </c>
      <c r="BD6" s="12" t="s">
        <v>385</v>
      </c>
      <c r="BE6" s="12" t="s">
        <v>386</v>
      </c>
      <c r="BF6" s="12" t="s">
        <v>387</v>
      </c>
      <c r="BG6" s="12" t="s">
        <v>388</v>
      </c>
      <c r="BH6" s="12" t="s">
        <v>29</v>
      </c>
      <c r="BI6" s="12" t="s">
        <v>1</v>
      </c>
      <c r="BJ6" s="12" t="s">
        <v>389</v>
      </c>
      <c r="BK6" s="12" t="s">
        <v>390</v>
      </c>
      <c r="BL6" s="12" t="s">
        <v>1</v>
      </c>
    </row>
    <row r="7" spans="1:64" ht="15.95" customHeight="1" x14ac:dyDescent="0.25">
      <c r="B7" s="1" t="s">
        <v>30</v>
      </c>
      <c r="C7" s="1" t="s">
        <v>31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</row>
    <row r="8" spans="1:64" ht="15.95" customHeight="1" x14ac:dyDescent="0.25">
      <c r="B8" s="1" t="s">
        <v>32</v>
      </c>
      <c r="C8" s="1" t="s">
        <v>33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</row>
    <row r="9" spans="1:64" ht="15.95" customHeight="1" x14ac:dyDescent="0.25">
      <c r="B9" s="1" t="s">
        <v>34</v>
      </c>
      <c r="C9" s="1" t="s">
        <v>35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</row>
    <row r="10" spans="1:64" ht="15.95" customHeight="1" x14ac:dyDescent="0.25">
      <c r="B10" s="1" t="s">
        <v>36</v>
      </c>
      <c r="C10" s="1" t="s">
        <v>37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</row>
    <row r="11" spans="1:64" ht="15.95" customHeight="1" x14ac:dyDescent="0.25">
      <c r="B11" s="1" t="s">
        <v>38</v>
      </c>
      <c r="C11" s="1" t="s">
        <v>39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</row>
    <row r="12" spans="1:64" ht="15.95" customHeight="1" x14ac:dyDescent="0.25">
      <c r="B12" s="1" t="s">
        <v>40</v>
      </c>
      <c r="C12" s="1" t="s">
        <v>41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</row>
    <row r="13" spans="1:64" ht="15.95" customHeight="1" x14ac:dyDescent="0.25">
      <c r="B13" s="1" t="s">
        <v>42</v>
      </c>
      <c r="C13" s="1" t="s">
        <v>43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21951.88</v>
      </c>
      <c r="O13" s="10">
        <v>21951.88</v>
      </c>
      <c r="P13" s="10">
        <v>21951.88</v>
      </c>
      <c r="Q13" s="10">
        <v>0</v>
      </c>
      <c r="R13" s="10">
        <v>0</v>
      </c>
      <c r="S13" s="10">
        <v>2146.69</v>
      </c>
      <c r="T13" s="10">
        <v>80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2226.69</v>
      </c>
      <c r="AA13" s="10">
        <v>155.38</v>
      </c>
      <c r="AB13" s="10">
        <v>53.97</v>
      </c>
      <c r="AC13" s="10">
        <v>0</v>
      </c>
      <c r="AD13" s="10">
        <v>209.35</v>
      </c>
      <c r="AE13" s="10">
        <v>3000</v>
      </c>
      <c r="AF13" s="10">
        <v>0</v>
      </c>
      <c r="AG13" s="10">
        <v>0</v>
      </c>
      <c r="AH13" s="10">
        <v>0</v>
      </c>
      <c r="AI13" s="10">
        <v>3000</v>
      </c>
      <c r="AJ13" s="10">
        <v>15772.84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15772.84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743</v>
      </c>
      <c r="BG13" s="10">
        <v>0</v>
      </c>
      <c r="BH13" s="10">
        <v>743</v>
      </c>
      <c r="BI13" s="10">
        <v>21951.88</v>
      </c>
      <c r="BJ13" s="10">
        <v>0</v>
      </c>
      <c r="BK13" s="10">
        <v>0</v>
      </c>
      <c r="BL13" s="10">
        <v>21951.88</v>
      </c>
    </row>
    <row r="14" spans="1:64" ht="15.95" customHeight="1" x14ac:dyDescent="0.25">
      <c r="B14" s="1" t="s">
        <v>44</v>
      </c>
      <c r="C14" s="1" t="s">
        <v>45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</row>
    <row r="15" spans="1:64" ht="15.95" customHeight="1" x14ac:dyDescent="0.25">
      <c r="B15" s="1" t="s">
        <v>46</v>
      </c>
      <c r="C15" s="1" t="s">
        <v>47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</row>
    <row r="16" spans="1:64" ht="15.95" customHeight="1" x14ac:dyDescent="0.25">
      <c r="B16" s="1" t="s">
        <v>48</v>
      </c>
      <c r="C16" s="1" t="s">
        <v>49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</row>
    <row r="17" spans="2:64" ht="15.95" customHeight="1" x14ac:dyDescent="0.25">
      <c r="B17" s="1" t="s">
        <v>50</v>
      </c>
      <c r="C17" s="1" t="s">
        <v>51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</row>
    <row r="18" spans="2:64" ht="15.95" customHeight="1" x14ac:dyDescent="0.25">
      <c r="B18" s="1" t="s">
        <v>52</v>
      </c>
      <c r="C18" s="1" t="s">
        <v>53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11617.09</v>
      </c>
      <c r="O18" s="10">
        <v>11617.09</v>
      </c>
      <c r="P18" s="10">
        <v>11617.09</v>
      </c>
      <c r="Q18" s="10">
        <v>0</v>
      </c>
      <c r="R18" s="10">
        <v>0</v>
      </c>
      <c r="S18" s="10">
        <v>7530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7530</v>
      </c>
      <c r="AA18" s="10">
        <v>1618.84</v>
      </c>
      <c r="AB18" s="10">
        <v>555.64</v>
      </c>
      <c r="AC18" s="10">
        <v>37.65</v>
      </c>
      <c r="AD18" s="10">
        <v>2212.13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1540.98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1540.98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333.98</v>
      </c>
      <c r="BG18" s="10">
        <v>0</v>
      </c>
      <c r="BH18" s="10">
        <v>333.98</v>
      </c>
      <c r="BI18" s="10">
        <v>11617.09</v>
      </c>
      <c r="BJ18" s="10">
        <v>0</v>
      </c>
      <c r="BK18" s="10">
        <v>0</v>
      </c>
      <c r="BL18" s="10">
        <v>11617.09</v>
      </c>
    </row>
    <row r="19" spans="2:64" ht="15.95" customHeight="1" x14ac:dyDescent="0.25">
      <c r="B19" s="1" t="s">
        <v>54</v>
      </c>
      <c r="C19" s="1" t="s">
        <v>55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</row>
    <row r="20" spans="2:64" ht="15.95" customHeight="1" x14ac:dyDescent="0.25">
      <c r="B20" s="1" t="s">
        <v>56</v>
      </c>
      <c r="C20" s="1" t="s">
        <v>57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</row>
    <row r="21" spans="2:64" ht="15.95" customHeight="1" x14ac:dyDescent="0.25">
      <c r="B21" s="1" t="s">
        <v>58</v>
      </c>
      <c r="C21" s="1" t="s">
        <v>59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</row>
    <row r="22" spans="2:64" ht="15.95" customHeight="1" x14ac:dyDescent="0.25">
      <c r="B22" s="1" t="s">
        <v>60</v>
      </c>
      <c r="C22" s="1" t="s">
        <v>61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</row>
    <row r="23" spans="2:64" ht="15.95" customHeight="1" x14ac:dyDescent="0.25">
      <c r="B23" s="1" t="s">
        <v>62</v>
      </c>
      <c r="C23" s="1" t="s">
        <v>63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</row>
    <row r="24" spans="2:64" ht="15.95" customHeight="1" x14ac:dyDescent="0.25">
      <c r="B24" s="1" t="s">
        <v>64</v>
      </c>
      <c r="C24" s="1" t="s">
        <v>65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</row>
    <row r="25" spans="2:64" ht="15.95" customHeight="1" x14ac:dyDescent="0.25">
      <c r="B25" s="1" t="s">
        <v>66</v>
      </c>
      <c r="C25" s="1" t="s">
        <v>67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</row>
    <row r="26" spans="2:64" ht="15.95" customHeight="1" x14ac:dyDescent="0.25">
      <c r="B26" s="1" t="s">
        <v>68</v>
      </c>
      <c r="C26" s="1" t="s">
        <v>397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</row>
    <row r="27" spans="2:64" ht="15.95" customHeight="1" x14ac:dyDescent="0.25">
      <c r="B27" s="1" t="s">
        <v>69</v>
      </c>
      <c r="C27" s="1" t="s">
        <v>70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6000</v>
      </c>
      <c r="O27" s="10">
        <v>6000</v>
      </c>
      <c r="P27" s="10">
        <v>6000</v>
      </c>
      <c r="Q27" s="10">
        <v>0</v>
      </c>
      <c r="R27" s="10">
        <v>0</v>
      </c>
      <c r="S27" s="10">
        <v>3350</v>
      </c>
      <c r="T27" s="10">
        <v>0</v>
      </c>
      <c r="U27" s="10">
        <v>0</v>
      </c>
      <c r="V27" s="10">
        <v>9</v>
      </c>
      <c r="W27" s="10">
        <v>0</v>
      </c>
      <c r="X27" s="10">
        <v>0</v>
      </c>
      <c r="Y27" s="10">
        <v>0</v>
      </c>
      <c r="Z27" s="10">
        <v>3359</v>
      </c>
      <c r="AA27" s="10">
        <v>1810.49</v>
      </c>
      <c r="AB27" s="10">
        <v>830.99</v>
      </c>
      <c r="AC27" s="10">
        <v>0</v>
      </c>
      <c r="AD27" s="10">
        <v>2641.48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6000.48</v>
      </c>
      <c r="BJ27" s="10">
        <v>0</v>
      </c>
      <c r="BK27" s="10">
        <v>0</v>
      </c>
      <c r="BL27" s="10">
        <v>6000.48</v>
      </c>
    </row>
    <row r="28" spans="2:64" ht="15.95" customHeight="1" x14ac:dyDescent="0.25">
      <c r="B28" s="1" t="s">
        <v>71</v>
      </c>
      <c r="C28" s="1" t="s">
        <v>72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20000</v>
      </c>
      <c r="O28" s="10">
        <v>20000</v>
      </c>
      <c r="P28" s="10">
        <v>20000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20000</v>
      </c>
      <c r="AF28" s="10">
        <v>0</v>
      </c>
      <c r="AG28" s="10">
        <v>0</v>
      </c>
      <c r="AH28" s="10">
        <v>0</v>
      </c>
      <c r="AI28" s="10">
        <v>20000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20000</v>
      </c>
      <c r="BJ28" s="10">
        <v>0</v>
      </c>
      <c r="BK28" s="10">
        <v>0</v>
      </c>
      <c r="BL28" s="10">
        <v>20000</v>
      </c>
    </row>
    <row r="29" spans="2:64" ht="15.95" customHeight="1" x14ac:dyDescent="0.25">
      <c r="B29" s="1" t="s">
        <v>73</v>
      </c>
      <c r="C29" s="1" t="s">
        <v>74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</row>
    <row r="30" spans="2:64" ht="15.95" customHeight="1" x14ac:dyDescent="0.25">
      <c r="B30" s="1" t="s">
        <v>75</v>
      </c>
      <c r="C30" s="1" t="s">
        <v>76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</row>
    <row r="31" spans="2:64" ht="15.95" customHeight="1" x14ac:dyDescent="0.25">
      <c r="B31" s="1" t="s">
        <v>77</v>
      </c>
      <c r="C31" s="1" t="s">
        <v>78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1438.74</v>
      </c>
      <c r="O31" s="10">
        <v>1438.74</v>
      </c>
      <c r="P31" s="10">
        <v>1438.74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32</v>
      </c>
      <c r="AF31" s="10">
        <v>0</v>
      </c>
      <c r="AG31" s="10">
        <v>0</v>
      </c>
      <c r="AH31" s="10">
        <v>1340.4</v>
      </c>
      <c r="AI31" s="10">
        <v>1372.4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66.34</v>
      </c>
      <c r="BG31" s="10">
        <v>0</v>
      </c>
      <c r="BH31" s="10">
        <v>66.34</v>
      </c>
      <c r="BI31" s="10">
        <v>1438.74</v>
      </c>
      <c r="BJ31" s="10">
        <v>0</v>
      </c>
      <c r="BK31" s="10">
        <v>0</v>
      </c>
      <c r="BL31" s="10">
        <v>1438.74</v>
      </c>
    </row>
    <row r="32" spans="2:64" ht="15.95" customHeight="1" x14ac:dyDescent="0.25">
      <c r="B32" s="1" t="s">
        <v>79</v>
      </c>
      <c r="C32" s="1" t="s">
        <v>80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</row>
    <row r="33" spans="2:64" ht="15.95" customHeight="1" x14ac:dyDescent="0.25">
      <c r="B33" s="1" t="s">
        <v>81</v>
      </c>
      <c r="C33" s="1" t="s">
        <v>82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</row>
    <row r="34" spans="2:64" ht="15.95" customHeight="1" x14ac:dyDescent="0.25">
      <c r="B34" s="1" t="s">
        <v>83</v>
      </c>
      <c r="C34" s="1" t="s">
        <v>84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</row>
    <row r="35" spans="2:64" ht="15.95" customHeight="1" x14ac:dyDescent="0.25">
      <c r="B35" s="1" t="s">
        <v>85</v>
      </c>
      <c r="C35" s="1" t="s">
        <v>86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</row>
    <row r="36" spans="2:64" ht="15.95" customHeight="1" x14ac:dyDescent="0.25">
      <c r="B36" s="1" t="s">
        <v>87</v>
      </c>
      <c r="C36" s="1" t="s">
        <v>88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1373.73</v>
      </c>
      <c r="O36" s="10">
        <v>1373.73</v>
      </c>
      <c r="P36" s="10">
        <v>1373.73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1231.1199999999999</v>
      </c>
      <c r="W36" s="10">
        <v>0</v>
      </c>
      <c r="X36" s="10">
        <v>0</v>
      </c>
      <c r="Y36" s="10">
        <v>0</v>
      </c>
      <c r="Z36" s="10">
        <v>1231.1199999999999</v>
      </c>
      <c r="AA36" s="10">
        <v>0</v>
      </c>
      <c r="AB36" s="10">
        <v>87.44</v>
      </c>
      <c r="AC36" s="10">
        <v>0</v>
      </c>
      <c r="AD36" s="10">
        <v>87.44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55.17</v>
      </c>
      <c r="BG36" s="10">
        <v>0</v>
      </c>
      <c r="BH36" s="10">
        <v>55.17</v>
      </c>
      <c r="BI36" s="10">
        <v>1373.73</v>
      </c>
      <c r="BJ36" s="10">
        <v>0</v>
      </c>
      <c r="BK36" s="10">
        <v>0</v>
      </c>
      <c r="BL36" s="10">
        <v>1373.73</v>
      </c>
    </row>
    <row r="37" spans="2:64" ht="15.95" customHeight="1" x14ac:dyDescent="0.25">
      <c r="B37" s="1" t="s">
        <v>89</v>
      </c>
      <c r="C37" s="1" t="s">
        <v>90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</row>
    <row r="38" spans="2:64" ht="15.95" customHeight="1" x14ac:dyDescent="0.25">
      <c r="B38" s="1" t="s">
        <v>91</v>
      </c>
      <c r="C38" s="1" t="s">
        <v>92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</row>
    <row r="39" spans="2:64" ht="15.95" customHeight="1" x14ac:dyDescent="0.25">
      <c r="B39" s="1" t="s">
        <v>93</v>
      </c>
      <c r="C39" s="1" t="s">
        <v>94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</row>
    <row r="40" spans="2:64" ht="15.95" customHeight="1" x14ac:dyDescent="0.25">
      <c r="B40" s="1" t="s">
        <v>95</v>
      </c>
      <c r="C40" s="1" t="s">
        <v>96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</row>
    <row r="41" spans="2:64" ht="15.95" customHeight="1" x14ac:dyDescent="0.25">
      <c r="B41" s="1" t="s">
        <v>97</v>
      </c>
      <c r="C41" s="1" t="s">
        <v>98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37367</v>
      </c>
      <c r="O41" s="10">
        <v>37367</v>
      </c>
      <c r="P41" s="10">
        <v>37367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14888</v>
      </c>
      <c r="W41" s="10">
        <v>0</v>
      </c>
      <c r="X41" s="10">
        <v>0</v>
      </c>
      <c r="Y41" s="10">
        <v>0</v>
      </c>
      <c r="Z41" s="10">
        <v>14888</v>
      </c>
      <c r="AA41" s="10">
        <v>3527</v>
      </c>
      <c r="AB41" s="10">
        <v>1139</v>
      </c>
      <c r="AC41" s="10">
        <v>0</v>
      </c>
      <c r="AD41" s="10">
        <v>4666</v>
      </c>
      <c r="AE41" s="10">
        <v>16980</v>
      </c>
      <c r="AF41" s="10">
        <v>0</v>
      </c>
      <c r="AG41" s="10">
        <v>0</v>
      </c>
      <c r="AH41" s="10">
        <v>0</v>
      </c>
      <c r="AI41" s="10">
        <v>16980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833</v>
      </c>
      <c r="BF41" s="10">
        <v>0</v>
      </c>
      <c r="BG41" s="10">
        <v>0</v>
      </c>
      <c r="BH41" s="10">
        <v>833</v>
      </c>
      <c r="BI41" s="10">
        <v>37367</v>
      </c>
      <c r="BJ41" s="10">
        <v>0</v>
      </c>
      <c r="BK41" s="10">
        <v>0</v>
      </c>
      <c r="BL41" s="10">
        <v>37367</v>
      </c>
    </row>
    <row r="42" spans="2:64" ht="15.95" customHeight="1" x14ac:dyDescent="0.25">
      <c r="B42" s="1" t="s">
        <v>99</v>
      </c>
      <c r="C42" s="1" t="s">
        <v>100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21716.07</v>
      </c>
      <c r="O42" s="10">
        <v>21716.07</v>
      </c>
      <c r="P42" s="10">
        <v>21716.07</v>
      </c>
      <c r="Q42" s="10">
        <v>0</v>
      </c>
      <c r="R42" s="10">
        <v>0</v>
      </c>
      <c r="S42" s="10">
        <v>2072.7600000000002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2072.7600000000002</v>
      </c>
      <c r="AA42" s="10">
        <v>477.15</v>
      </c>
      <c r="AB42" s="10">
        <v>158.6</v>
      </c>
      <c r="AC42" s="10">
        <v>6.08</v>
      </c>
      <c r="AD42" s="10">
        <v>641.83000000000004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327.60000000000002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17919.259999999998</v>
      </c>
      <c r="AR42" s="10">
        <v>0</v>
      </c>
      <c r="AS42" s="10">
        <v>18246.86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754.62</v>
      </c>
      <c r="BG42" s="10">
        <v>0</v>
      </c>
      <c r="BH42" s="10">
        <v>754.62</v>
      </c>
      <c r="BI42" s="10">
        <v>21716.07</v>
      </c>
      <c r="BJ42" s="10">
        <v>0</v>
      </c>
      <c r="BK42" s="10">
        <v>0</v>
      </c>
      <c r="BL42" s="10">
        <v>21716.07</v>
      </c>
    </row>
    <row r="43" spans="2:64" ht="15.95" customHeight="1" x14ac:dyDescent="0.25">
      <c r="B43" s="1" t="s">
        <v>101</v>
      </c>
      <c r="C43" s="1" t="s">
        <v>102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34708.39</v>
      </c>
      <c r="O43" s="10">
        <v>34708.39</v>
      </c>
      <c r="P43" s="10">
        <v>34708.39</v>
      </c>
      <c r="Q43" s="10">
        <v>0</v>
      </c>
      <c r="R43" s="10">
        <v>0</v>
      </c>
      <c r="S43" s="10">
        <v>22656.46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22656.46</v>
      </c>
      <c r="AA43" s="10">
        <v>4932.34</v>
      </c>
      <c r="AB43" s="10">
        <v>1711.6</v>
      </c>
      <c r="AC43" s="10">
        <v>4198.67</v>
      </c>
      <c r="AD43" s="10">
        <v>10842.61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1209.32</v>
      </c>
      <c r="BG43" s="10">
        <v>0</v>
      </c>
      <c r="BH43" s="10">
        <v>1209.32</v>
      </c>
      <c r="BI43" s="10">
        <v>34708.39</v>
      </c>
      <c r="BJ43" s="10">
        <v>0</v>
      </c>
      <c r="BK43" s="10">
        <v>0</v>
      </c>
      <c r="BL43" s="10">
        <v>34708.39</v>
      </c>
    </row>
    <row r="44" spans="2:64" ht="15.95" customHeight="1" x14ac:dyDescent="0.25">
      <c r="B44" s="1" t="s">
        <v>103</v>
      </c>
      <c r="C44" s="1" t="s">
        <v>104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20000</v>
      </c>
      <c r="O44" s="10">
        <v>20000</v>
      </c>
      <c r="P44" s="10">
        <v>20000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19453.36</v>
      </c>
      <c r="AF44" s="10">
        <v>0</v>
      </c>
      <c r="AG44" s="10">
        <v>0</v>
      </c>
      <c r="AH44" s="10">
        <v>0</v>
      </c>
      <c r="AI44" s="10">
        <v>19453.36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546.64</v>
      </c>
      <c r="BG44" s="10">
        <v>0</v>
      </c>
      <c r="BH44" s="10">
        <v>546.64</v>
      </c>
      <c r="BI44" s="10">
        <v>20000</v>
      </c>
      <c r="BJ44" s="10">
        <v>0</v>
      </c>
      <c r="BK44" s="10">
        <v>0</v>
      </c>
      <c r="BL44" s="10">
        <v>20000</v>
      </c>
    </row>
    <row r="45" spans="2:64" ht="15.95" customHeight="1" x14ac:dyDescent="0.25">
      <c r="B45" s="1" t="s">
        <v>105</v>
      </c>
      <c r="C45" s="1" t="s">
        <v>106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</row>
    <row r="46" spans="2:64" ht="15.95" customHeight="1" x14ac:dyDescent="0.25">
      <c r="B46" s="1" t="s">
        <v>107</v>
      </c>
      <c r="C46" s="1" t="s">
        <v>108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</row>
    <row r="47" spans="2:64" ht="15.95" customHeight="1" x14ac:dyDescent="0.25">
      <c r="B47" s="1" t="s">
        <v>109</v>
      </c>
      <c r="C47" s="1" t="s">
        <v>110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</row>
    <row r="48" spans="2:64" ht="15.95" customHeight="1" x14ac:dyDescent="0.25">
      <c r="B48" s="18"/>
      <c r="C48" s="18" t="s">
        <v>391</v>
      </c>
      <c r="D48" s="19">
        <f>SUM(D7:D47)</f>
        <v>0</v>
      </c>
      <c r="E48" s="19">
        <f t="shared" ref="E48:BL48" si="0">SUM(E7:E47)</f>
        <v>0</v>
      </c>
      <c r="F48" s="19">
        <f t="shared" si="0"/>
        <v>0</v>
      </c>
      <c r="G48" s="19">
        <f t="shared" si="0"/>
        <v>0</v>
      </c>
      <c r="H48" s="19">
        <f t="shared" si="0"/>
        <v>0</v>
      </c>
      <c r="I48" s="19">
        <f t="shared" si="0"/>
        <v>0</v>
      </c>
      <c r="J48" s="19">
        <f t="shared" si="0"/>
        <v>0</v>
      </c>
      <c r="K48" s="19">
        <f t="shared" si="0"/>
        <v>0</v>
      </c>
      <c r="L48" s="19">
        <f t="shared" si="0"/>
        <v>0</v>
      </c>
      <c r="M48" s="19">
        <f t="shared" si="0"/>
        <v>0</v>
      </c>
      <c r="N48" s="19">
        <f t="shared" si="0"/>
        <v>176172.90000000002</v>
      </c>
      <c r="O48" s="19">
        <f t="shared" si="0"/>
        <v>176172.90000000002</v>
      </c>
      <c r="P48" s="19">
        <f t="shared" si="0"/>
        <v>176172.90000000002</v>
      </c>
      <c r="Q48" s="19">
        <f t="shared" si="0"/>
        <v>0</v>
      </c>
      <c r="R48" s="19">
        <f t="shared" si="0"/>
        <v>0</v>
      </c>
      <c r="S48" s="19">
        <f t="shared" si="0"/>
        <v>37755.910000000003</v>
      </c>
      <c r="T48" s="19">
        <f t="shared" si="0"/>
        <v>80</v>
      </c>
      <c r="U48" s="19">
        <f t="shared" si="0"/>
        <v>0</v>
      </c>
      <c r="V48" s="19">
        <f t="shared" si="0"/>
        <v>16128.119999999999</v>
      </c>
      <c r="W48" s="19">
        <f t="shared" si="0"/>
        <v>0</v>
      </c>
      <c r="X48" s="19">
        <f t="shared" si="0"/>
        <v>0</v>
      </c>
      <c r="Y48" s="19">
        <f t="shared" si="0"/>
        <v>0</v>
      </c>
      <c r="Z48" s="19">
        <f t="shared" si="0"/>
        <v>53964.03</v>
      </c>
      <c r="AA48" s="19">
        <f t="shared" si="0"/>
        <v>12521.2</v>
      </c>
      <c r="AB48" s="19">
        <f t="shared" si="0"/>
        <v>4537.24</v>
      </c>
      <c r="AC48" s="19">
        <f t="shared" si="0"/>
        <v>4242.3999999999996</v>
      </c>
      <c r="AD48" s="19">
        <f t="shared" si="0"/>
        <v>21300.84</v>
      </c>
      <c r="AE48" s="19">
        <f t="shared" si="0"/>
        <v>59465.36</v>
      </c>
      <c r="AF48" s="19">
        <f t="shared" si="0"/>
        <v>0</v>
      </c>
      <c r="AG48" s="19">
        <f t="shared" si="0"/>
        <v>0</v>
      </c>
      <c r="AH48" s="19">
        <f t="shared" si="0"/>
        <v>1340.4</v>
      </c>
      <c r="AI48" s="19">
        <f t="shared" si="0"/>
        <v>60805.760000000002</v>
      </c>
      <c r="AJ48" s="19">
        <f t="shared" si="0"/>
        <v>17641.419999999998</v>
      </c>
      <c r="AK48" s="19">
        <f t="shared" si="0"/>
        <v>0</v>
      </c>
      <c r="AL48" s="19">
        <f t="shared" si="0"/>
        <v>0</v>
      </c>
      <c r="AM48" s="19">
        <f t="shared" si="0"/>
        <v>0</v>
      </c>
      <c r="AN48" s="19">
        <f t="shared" si="0"/>
        <v>0</v>
      </c>
      <c r="AO48" s="19">
        <f t="shared" si="0"/>
        <v>0</v>
      </c>
      <c r="AP48" s="19">
        <f t="shared" si="0"/>
        <v>0</v>
      </c>
      <c r="AQ48" s="19">
        <f t="shared" si="0"/>
        <v>17919.259999999998</v>
      </c>
      <c r="AR48" s="19">
        <f t="shared" si="0"/>
        <v>0</v>
      </c>
      <c r="AS48" s="19">
        <f t="shared" si="0"/>
        <v>35560.68</v>
      </c>
      <c r="AT48" s="19">
        <f t="shared" si="0"/>
        <v>0</v>
      </c>
      <c r="AU48" s="19">
        <f t="shared" si="0"/>
        <v>0</v>
      </c>
      <c r="AV48" s="19">
        <f t="shared" si="0"/>
        <v>0</v>
      </c>
      <c r="AW48" s="19">
        <f t="shared" si="0"/>
        <v>0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0</v>
      </c>
      <c r="BB48" s="19">
        <f t="shared" si="0"/>
        <v>0</v>
      </c>
      <c r="BC48" s="19">
        <f t="shared" si="0"/>
        <v>0</v>
      </c>
      <c r="BD48" s="19">
        <f t="shared" si="0"/>
        <v>0</v>
      </c>
      <c r="BE48" s="19">
        <f t="shared" si="0"/>
        <v>833</v>
      </c>
      <c r="BF48" s="19">
        <f t="shared" si="0"/>
        <v>3709.07</v>
      </c>
      <c r="BG48" s="19">
        <f t="shared" si="0"/>
        <v>0</v>
      </c>
      <c r="BH48" s="19">
        <f t="shared" si="0"/>
        <v>4542.0700000000006</v>
      </c>
      <c r="BI48" s="19">
        <f t="shared" si="0"/>
        <v>176173.38</v>
      </c>
      <c r="BJ48" s="19">
        <f t="shared" si="0"/>
        <v>0</v>
      </c>
      <c r="BK48" s="19">
        <f t="shared" si="0"/>
        <v>0</v>
      </c>
      <c r="BL48" s="19">
        <f t="shared" si="0"/>
        <v>176173.38</v>
      </c>
    </row>
    <row r="49" spans="2:64" ht="15.95" customHeight="1" x14ac:dyDescent="0.25">
      <c r="B49" s="1" t="s">
        <v>111</v>
      </c>
      <c r="C49" s="1" t="s">
        <v>112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</row>
    <row r="50" spans="2:64" ht="15.95" customHeight="1" x14ac:dyDescent="0.25">
      <c r="B50" s="1" t="s">
        <v>113</v>
      </c>
      <c r="C50" s="1" t="s">
        <v>114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</row>
    <row r="51" spans="2:64" ht="15.95" customHeight="1" x14ac:dyDescent="0.25">
      <c r="B51" s="1" t="s">
        <v>115</v>
      </c>
      <c r="C51" s="1" t="s">
        <v>116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</row>
    <row r="52" spans="2:64" ht="15.95" customHeight="1" x14ac:dyDescent="0.25">
      <c r="B52" s="1" t="s">
        <v>117</v>
      </c>
      <c r="C52" s="1" t="s">
        <v>118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6000</v>
      </c>
      <c r="O52" s="10">
        <v>6000</v>
      </c>
      <c r="P52" s="10">
        <v>6000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5945.89</v>
      </c>
      <c r="AF52" s="10">
        <v>0</v>
      </c>
      <c r="AG52" s="10">
        <v>0</v>
      </c>
      <c r="AH52" s="10">
        <v>0</v>
      </c>
      <c r="AI52" s="10">
        <v>5945.89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54.11</v>
      </c>
      <c r="BG52" s="10">
        <v>0</v>
      </c>
      <c r="BH52" s="10">
        <v>54.11</v>
      </c>
      <c r="BI52" s="10">
        <v>6000</v>
      </c>
      <c r="BJ52" s="10">
        <v>0</v>
      </c>
      <c r="BK52" s="10">
        <v>0</v>
      </c>
      <c r="BL52" s="10">
        <v>6000</v>
      </c>
    </row>
    <row r="53" spans="2:64" ht="15.95" customHeight="1" x14ac:dyDescent="0.25">
      <c r="B53" s="1" t="s">
        <v>119</v>
      </c>
      <c r="C53" s="1" t="s">
        <v>120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</row>
    <row r="54" spans="2:64" ht="15.95" customHeight="1" x14ac:dyDescent="0.25">
      <c r="B54" s="1" t="s">
        <v>121</v>
      </c>
      <c r="C54" s="1" t="s">
        <v>122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</row>
    <row r="55" spans="2:64" ht="15.95" customHeight="1" x14ac:dyDescent="0.25">
      <c r="B55" s="1" t="s">
        <v>123</v>
      </c>
      <c r="C55" s="1" t="s">
        <v>124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</row>
    <row r="56" spans="2:64" ht="15.95" customHeight="1" x14ac:dyDescent="0.25">
      <c r="B56" s="1" t="s">
        <v>125</v>
      </c>
      <c r="C56" s="1" t="s">
        <v>400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</row>
    <row r="57" spans="2:64" ht="15.95" customHeight="1" x14ac:dyDescent="0.25">
      <c r="B57" s="1" t="s">
        <v>126</v>
      </c>
      <c r="C57" s="1" t="s">
        <v>127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</row>
    <row r="58" spans="2:64" ht="15.95" customHeight="1" x14ac:dyDescent="0.25">
      <c r="B58" s="1" t="s">
        <v>128</v>
      </c>
      <c r="C58" s="1" t="s">
        <v>129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</row>
    <row r="59" spans="2:64" ht="15.95" customHeight="1" x14ac:dyDescent="0.25">
      <c r="B59" s="1" t="s">
        <v>130</v>
      </c>
      <c r="C59" s="1" t="s">
        <v>131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</row>
    <row r="60" spans="2:64" ht="15.95" customHeight="1" x14ac:dyDescent="0.25">
      <c r="B60" s="1" t="s">
        <v>132</v>
      </c>
      <c r="C60" s="1" t="s">
        <v>133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</row>
    <row r="61" spans="2:64" ht="15.95" customHeight="1" x14ac:dyDescent="0.25">
      <c r="B61" s="1" t="s">
        <v>134</v>
      </c>
      <c r="C61" s="1" t="s">
        <v>135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</row>
    <row r="62" spans="2:64" ht="15.95" customHeight="1" x14ac:dyDescent="0.25">
      <c r="B62" s="1" t="s">
        <v>136</v>
      </c>
      <c r="C62" s="1" t="s">
        <v>137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</row>
    <row r="63" spans="2:64" ht="15.95" customHeight="1" x14ac:dyDescent="0.25">
      <c r="B63" s="1" t="s">
        <v>138</v>
      </c>
      <c r="C63" s="1" t="s">
        <v>139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6000</v>
      </c>
      <c r="O63" s="10">
        <v>6000</v>
      </c>
      <c r="P63" s="10">
        <v>6000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5935.89</v>
      </c>
      <c r="AF63" s="10">
        <v>0</v>
      </c>
      <c r="AG63" s="10">
        <v>0</v>
      </c>
      <c r="AH63" s="10">
        <v>0</v>
      </c>
      <c r="AI63" s="10">
        <v>5935.89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64.11</v>
      </c>
      <c r="BG63" s="10">
        <v>0</v>
      </c>
      <c r="BH63" s="10">
        <v>64.11</v>
      </c>
      <c r="BI63" s="10">
        <v>6000</v>
      </c>
      <c r="BJ63" s="10">
        <v>0</v>
      </c>
      <c r="BK63" s="10">
        <v>0</v>
      </c>
      <c r="BL63" s="10">
        <v>6000</v>
      </c>
    </row>
    <row r="64" spans="2:64" ht="15.95" customHeight="1" x14ac:dyDescent="0.25">
      <c r="B64" s="1" t="s">
        <v>140</v>
      </c>
      <c r="C64" s="1" t="s">
        <v>141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6000</v>
      </c>
      <c r="O64" s="10">
        <v>6000</v>
      </c>
      <c r="P64" s="10">
        <v>6000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6000</v>
      </c>
      <c r="AF64" s="10">
        <v>0</v>
      </c>
      <c r="AG64" s="10">
        <v>0</v>
      </c>
      <c r="AH64" s="10">
        <v>0</v>
      </c>
      <c r="AI64" s="10">
        <v>6000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6000</v>
      </c>
      <c r="BJ64" s="10">
        <v>0</v>
      </c>
      <c r="BK64" s="10">
        <v>0</v>
      </c>
      <c r="BL64" s="10">
        <v>6000</v>
      </c>
    </row>
    <row r="65" spans="2:64" ht="15.95" customHeight="1" x14ac:dyDescent="0.25">
      <c r="B65" s="1" t="s">
        <v>142</v>
      </c>
      <c r="C65" s="1" t="s">
        <v>143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</row>
    <row r="66" spans="2:64" ht="15.95" customHeight="1" x14ac:dyDescent="0.25">
      <c r="B66" s="1" t="s">
        <v>144</v>
      </c>
      <c r="C66" s="1" t="s">
        <v>145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</row>
    <row r="67" spans="2:64" ht="15.95" customHeight="1" x14ac:dyDescent="0.25">
      <c r="B67" s="1" t="s">
        <v>146</v>
      </c>
      <c r="C67" s="1" t="s">
        <v>147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12000</v>
      </c>
      <c r="O67" s="10">
        <v>12000</v>
      </c>
      <c r="P67" s="10">
        <v>12000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7839.22</v>
      </c>
      <c r="AF67" s="10">
        <v>0</v>
      </c>
      <c r="AG67" s="10">
        <v>0</v>
      </c>
      <c r="AH67" s="10">
        <v>0</v>
      </c>
      <c r="AI67" s="10">
        <v>7839.22</v>
      </c>
      <c r="AJ67" s="10">
        <v>19.11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4141.67</v>
      </c>
      <c r="AR67" s="10">
        <v>0</v>
      </c>
      <c r="AS67" s="10">
        <v>4160.78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12000</v>
      </c>
      <c r="BJ67" s="10">
        <v>0</v>
      </c>
      <c r="BK67" s="10">
        <v>0</v>
      </c>
      <c r="BL67" s="10">
        <v>12000</v>
      </c>
    </row>
    <row r="68" spans="2:64" ht="15.95" customHeight="1" x14ac:dyDescent="0.25">
      <c r="B68" s="1" t="s">
        <v>148</v>
      </c>
      <c r="C68" s="1" t="s">
        <v>149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11999.99</v>
      </c>
      <c r="O68" s="10">
        <v>11999.99</v>
      </c>
      <c r="P68" s="10">
        <v>11999.99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26957</v>
      </c>
      <c r="AF68" s="10">
        <v>0</v>
      </c>
      <c r="AG68" s="10">
        <v>0</v>
      </c>
      <c r="AH68" s="10">
        <v>0</v>
      </c>
      <c r="AI68" s="10">
        <v>26957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211.02</v>
      </c>
      <c r="BG68" s="10">
        <v>0</v>
      </c>
      <c r="BH68" s="10">
        <v>211.02</v>
      </c>
      <c r="BI68" s="10">
        <v>27168.02</v>
      </c>
      <c r="BJ68" s="10">
        <v>-15168.03</v>
      </c>
      <c r="BK68" s="10">
        <v>-15168.03</v>
      </c>
      <c r="BL68" s="10">
        <v>11999.99</v>
      </c>
    </row>
    <row r="69" spans="2:64" ht="15.95" customHeight="1" x14ac:dyDescent="0.25">
      <c r="B69" s="1" t="s">
        <v>150</v>
      </c>
      <c r="C69" s="1" t="s">
        <v>151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6000</v>
      </c>
      <c r="O69" s="10">
        <v>6000</v>
      </c>
      <c r="P69" s="10">
        <v>6000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5878.32</v>
      </c>
      <c r="AF69" s="10">
        <v>0</v>
      </c>
      <c r="AG69" s="10">
        <v>0</v>
      </c>
      <c r="AH69" s="10">
        <v>0</v>
      </c>
      <c r="AI69" s="10">
        <v>5878.32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121.68</v>
      </c>
      <c r="BG69" s="10">
        <v>0</v>
      </c>
      <c r="BH69" s="10">
        <v>121.68</v>
      </c>
      <c r="BI69" s="10">
        <v>6000</v>
      </c>
      <c r="BJ69" s="10">
        <v>0</v>
      </c>
      <c r="BK69" s="10">
        <v>0</v>
      </c>
      <c r="BL69" s="10">
        <v>6000</v>
      </c>
    </row>
    <row r="70" spans="2:64" ht="15.95" customHeight="1" x14ac:dyDescent="0.25">
      <c r="B70" s="1" t="s">
        <v>152</v>
      </c>
      <c r="C70" s="1" t="s">
        <v>153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</row>
    <row r="71" spans="2:64" ht="15.95" customHeight="1" x14ac:dyDescent="0.25">
      <c r="B71" s="1" t="s">
        <v>154</v>
      </c>
      <c r="C71" s="1" t="s">
        <v>155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</row>
    <row r="72" spans="2:64" ht="15.95" customHeight="1" x14ac:dyDescent="0.25">
      <c r="B72" s="1" t="s">
        <v>156</v>
      </c>
      <c r="C72" s="1" t="s">
        <v>157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6000</v>
      </c>
      <c r="O72" s="10">
        <v>6000</v>
      </c>
      <c r="P72" s="10">
        <v>6000</v>
      </c>
      <c r="Q72" s="10">
        <v>0</v>
      </c>
      <c r="R72" s="10">
        <v>0</v>
      </c>
      <c r="S72" s="10">
        <v>4882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4882</v>
      </c>
      <c r="AA72" s="10">
        <v>0</v>
      </c>
      <c r="AB72" s="10">
        <v>368</v>
      </c>
      <c r="AC72" s="10">
        <v>0</v>
      </c>
      <c r="AD72" s="10">
        <v>368</v>
      </c>
      <c r="AE72" s="10">
        <v>750</v>
      </c>
      <c r="AF72" s="10">
        <v>0</v>
      </c>
      <c r="AG72" s="10">
        <v>0</v>
      </c>
      <c r="AH72" s="10">
        <v>0</v>
      </c>
      <c r="AI72" s="10">
        <v>750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6000</v>
      </c>
      <c r="BJ72" s="10">
        <v>0</v>
      </c>
      <c r="BK72" s="10">
        <v>0</v>
      </c>
      <c r="BL72" s="10">
        <v>6000</v>
      </c>
    </row>
    <row r="73" spans="2:64" ht="15.95" customHeight="1" x14ac:dyDescent="0.25">
      <c r="B73" s="1" t="s">
        <v>158</v>
      </c>
      <c r="C73" s="1" t="s">
        <v>159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</row>
    <row r="74" spans="2:64" ht="15.95" customHeight="1" x14ac:dyDescent="0.25">
      <c r="B74" s="1" t="s">
        <v>160</v>
      </c>
      <c r="C74" s="1" t="s">
        <v>161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</row>
    <row r="75" spans="2:64" ht="15.95" customHeight="1" x14ac:dyDescent="0.25">
      <c r="B75" s="1" t="s">
        <v>162</v>
      </c>
      <c r="C75" s="1" t="s">
        <v>163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6000</v>
      </c>
      <c r="O75" s="10">
        <v>6000</v>
      </c>
      <c r="P75" s="10">
        <v>6000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5668.4</v>
      </c>
      <c r="AF75" s="10">
        <v>0</v>
      </c>
      <c r="AG75" s="10">
        <v>0</v>
      </c>
      <c r="AH75" s="10">
        <v>0</v>
      </c>
      <c r="AI75" s="10">
        <v>5668.4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331.6</v>
      </c>
      <c r="BG75" s="10">
        <v>0</v>
      </c>
      <c r="BH75" s="10">
        <v>331.6</v>
      </c>
      <c r="BI75" s="10">
        <v>6000</v>
      </c>
      <c r="BJ75" s="10">
        <v>0</v>
      </c>
      <c r="BK75" s="10">
        <v>0</v>
      </c>
      <c r="BL75" s="10">
        <v>6000</v>
      </c>
    </row>
    <row r="76" spans="2:64" ht="15.95" customHeight="1" x14ac:dyDescent="0.25">
      <c r="B76" s="1" t="s">
        <v>164</v>
      </c>
      <c r="C76" s="1" t="s">
        <v>165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</row>
    <row r="77" spans="2:64" ht="15.95" customHeight="1" x14ac:dyDescent="0.25">
      <c r="B77" s="1" t="s">
        <v>166</v>
      </c>
      <c r="C77" s="1" t="s">
        <v>167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</row>
    <row r="78" spans="2:64" ht="15.95" customHeight="1" x14ac:dyDescent="0.25">
      <c r="B78" s="1" t="s">
        <v>168</v>
      </c>
      <c r="C78" s="1" t="s">
        <v>169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</row>
    <row r="79" spans="2:64" ht="15.95" customHeight="1" x14ac:dyDescent="0.25">
      <c r="B79" s="1" t="s">
        <v>170</v>
      </c>
      <c r="C79" s="1" t="s">
        <v>171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</row>
    <row r="80" spans="2:64" ht="15.95" customHeight="1" x14ac:dyDescent="0.25">
      <c r="B80" s="1" t="s">
        <v>172</v>
      </c>
      <c r="C80" s="1" t="s">
        <v>173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</row>
    <row r="81" spans="2:64" ht="15.95" customHeight="1" x14ac:dyDescent="0.25">
      <c r="B81" s="1" t="s">
        <v>174</v>
      </c>
      <c r="C81" s="1" t="s">
        <v>175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</row>
    <row r="82" spans="2:64" ht="15.95" customHeight="1" x14ac:dyDescent="0.25">
      <c r="B82" s="1" t="s">
        <v>176</v>
      </c>
      <c r="C82" s="1" t="s">
        <v>177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</row>
    <row r="83" spans="2:64" ht="15.95" customHeight="1" x14ac:dyDescent="0.25">
      <c r="B83" s="1" t="s">
        <v>178</v>
      </c>
      <c r="C83" s="1" t="s">
        <v>179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</row>
    <row r="84" spans="2:64" ht="15.95" customHeight="1" x14ac:dyDescent="0.25">
      <c r="B84" s="1" t="s">
        <v>180</v>
      </c>
      <c r="C84" s="1" t="s">
        <v>181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</row>
    <row r="85" spans="2:64" ht="15.95" customHeight="1" x14ac:dyDescent="0.25">
      <c r="B85" s="1" t="s">
        <v>182</v>
      </c>
      <c r="C85" s="1" t="s">
        <v>183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</row>
    <row r="86" spans="2:64" ht="15.95" customHeight="1" x14ac:dyDescent="0.25">
      <c r="B86" s="1" t="s">
        <v>184</v>
      </c>
      <c r="C86" s="1" t="s">
        <v>185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</row>
    <row r="87" spans="2:64" ht="15.95" customHeight="1" x14ac:dyDescent="0.25">
      <c r="B87" s="1" t="s">
        <v>186</v>
      </c>
      <c r="C87" s="1" t="s">
        <v>187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</row>
    <row r="88" spans="2:64" ht="15.95" customHeight="1" x14ac:dyDescent="0.25">
      <c r="B88" s="1" t="s">
        <v>188</v>
      </c>
      <c r="C88" s="1" t="s">
        <v>189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</row>
    <row r="89" spans="2:64" ht="15.95" customHeight="1" x14ac:dyDescent="0.25">
      <c r="B89" s="1" t="s">
        <v>190</v>
      </c>
      <c r="C89" s="1" t="s">
        <v>191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</row>
    <row r="90" spans="2:64" ht="15.95" customHeight="1" x14ac:dyDescent="0.25">
      <c r="B90" s="1" t="s">
        <v>192</v>
      </c>
      <c r="C90" s="1" t="s">
        <v>193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</row>
    <row r="91" spans="2:64" ht="15.95" customHeight="1" x14ac:dyDescent="0.25">
      <c r="B91" s="1" t="s">
        <v>194</v>
      </c>
      <c r="C91" s="1" t="s">
        <v>195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</row>
    <row r="92" spans="2:64" ht="15.95" customHeight="1" x14ac:dyDescent="0.25">
      <c r="B92" s="1" t="s">
        <v>196</v>
      </c>
      <c r="C92" s="1" t="s">
        <v>197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</row>
    <row r="93" spans="2:64" ht="15.95" customHeight="1" x14ac:dyDescent="0.25">
      <c r="B93" s="1" t="s">
        <v>198</v>
      </c>
      <c r="C93" s="1" t="s">
        <v>199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</row>
    <row r="94" spans="2:64" ht="15.95" customHeight="1" x14ac:dyDescent="0.25">
      <c r="B94" s="1" t="s">
        <v>200</v>
      </c>
      <c r="C94" s="1" t="s">
        <v>201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</row>
    <row r="95" spans="2:64" ht="15.95" customHeight="1" x14ac:dyDescent="0.25">
      <c r="B95" s="1" t="s">
        <v>202</v>
      </c>
      <c r="C95" s="1" t="s">
        <v>203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</row>
    <row r="96" spans="2:64" ht="15.95" customHeight="1" x14ac:dyDescent="0.25">
      <c r="B96" s="1" t="s">
        <v>204</v>
      </c>
      <c r="C96" s="1" t="s">
        <v>205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6000</v>
      </c>
      <c r="O96" s="10">
        <v>6000</v>
      </c>
      <c r="P96" s="10">
        <v>6000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6000</v>
      </c>
      <c r="AF96" s="10">
        <v>0</v>
      </c>
      <c r="AG96" s="10">
        <v>0</v>
      </c>
      <c r="AH96" s="10">
        <v>0</v>
      </c>
      <c r="AI96" s="10">
        <v>6000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6000</v>
      </c>
      <c r="BJ96" s="10">
        <v>0</v>
      </c>
      <c r="BK96" s="10">
        <v>0</v>
      </c>
      <c r="BL96" s="10">
        <v>6000</v>
      </c>
    </row>
    <row r="97" spans="2:64" ht="15.95" customHeight="1" x14ac:dyDescent="0.25">
      <c r="B97" s="1" t="s">
        <v>206</v>
      </c>
      <c r="C97" s="1" t="s">
        <v>207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</row>
    <row r="98" spans="2:64" ht="15.95" customHeight="1" x14ac:dyDescent="0.25">
      <c r="B98" s="1" t="s">
        <v>208</v>
      </c>
      <c r="C98" s="1" t="s">
        <v>209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</row>
    <row r="99" spans="2:64" ht="15.95" customHeight="1" x14ac:dyDescent="0.25">
      <c r="B99" s="1" t="s">
        <v>210</v>
      </c>
      <c r="C99" s="1" t="s">
        <v>211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</row>
    <row r="100" spans="2:64" ht="15.95" customHeight="1" x14ac:dyDescent="0.25">
      <c r="B100" s="1" t="s">
        <v>212</v>
      </c>
      <c r="C100" s="1" t="s">
        <v>213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</row>
    <row r="101" spans="2:64" ht="15.95" customHeight="1" x14ac:dyDescent="0.25">
      <c r="B101" s="1" t="s">
        <v>214</v>
      </c>
      <c r="C101" s="1" t="s">
        <v>215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</row>
    <row r="102" spans="2:64" ht="15.95" customHeight="1" x14ac:dyDescent="0.25">
      <c r="B102" s="1" t="s">
        <v>216</v>
      </c>
      <c r="C102" s="1" t="s">
        <v>217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</row>
    <row r="103" spans="2:64" ht="15.95" customHeight="1" x14ac:dyDescent="0.25">
      <c r="B103" s="1" t="s">
        <v>218</v>
      </c>
      <c r="C103" s="1" t="s">
        <v>219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6000</v>
      </c>
      <c r="O103" s="10">
        <v>6000</v>
      </c>
      <c r="P103" s="10">
        <v>6000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6000</v>
      </c>
      <c r="AF103" s="10">
        <v>0</v>
      </c>
      <c r="AG103" s="10">
        <v>0</v>
      </c>
      <c r="AH103" s="10">
        <v>0</v>
      </c>
      <c r="AI103" s="10">
        <v>6000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6000</v>
      </c>
      <c r="BJ103" s="10">
        <v>0</v>
      </c>
      <c r="BK103" s="10">
        <v>0</v>
      </c>
      <c r="BL103" s="10">
        <v>6000</v>
      </c>
    </row>
    <row r="104" spans="2:64" ht="15.95" customHeight="1" x14ac:dyDescent="0.25">
      <c r="B104" s="1" t="s">
        <v>220</v>
      </c>
      <c r="C104" s="1" t="s">
        <v>221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</row>
    <row r="105" spans="2:64" ht="15.95" customHeight="1" x14ac:dyDescent="0.25">
      <c r="B105" s="1" t="s">
        <v>222</v>
      </c>
      <c r="C105" s="1" t="s">
        <v>223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6000</v>
      </c>
      <c r="O105" s="10">
        <v>6000</v>
      </c>
      <c r="P105" s="10">
        <v>6000</v>
      </c>
      <c r="Q105" s="10">
        <v>0</v>
      </c>
      <c r="R105" s="10">
        <v>0</v>
      </c>
      <c r="S105" s="10">
        <v>5573.62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5573.62</v>
      </c>
      <c r="AA105" s="10">
        <v>0</v>
      </c>
      <c r="AB105" s="10">
        <v>426.38</v>
      </c>
      <c r="AC105" s="10">
        <v>0</v>
      </c>
      <c r="AD105" s="10">
        <v>426.38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6000</v>
      </c>
      <c r="BJ105" s="10">
        <v>0</v>
      </c>
      <c r="BK105" s="10">
        <v>0</v>
      </c>
      <c r="BL105" s="10">
        <v>6000</v>
      </c>
    </row>
    <row r="106" spans="2:64" ht="15.95" customHeight="1" x14ac:dyDescent="0.25">
      <c r="B106" s="1" t="s">
        <v>224</v>
      </c>
      <c r="C106" s="1" t="s">
        <v>225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112.92</v>
      </c>
      <c r="O106" s="10">
        <v>112.92</v>
      </c>
      <c r="P106" s="10">
        <v>112.92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112.92</v>
      </c>
      <c r="AF106" s="10">
        <v>0</v>
      </c>
      <c r="AG106" s="10">
        <v>0</v>
      </c>
      <c r="AH106" s="10">
        <v>0</v>
      </c>
      <c r="AI106" s="10">
        <v>112.92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112.92</v>
      </c>
      <c r="BJ106" s="10">
        <v>0</v>
      </c>
      <c r="BK106" s="10">
        <v>0</v>
      </c>
      <c r="BL106" s="10">
        <v>112.92</v>
      </c>
    </row>
    <row r="107" spans="2:64" ht="15.95" customHeight="1" x14ac:dyDescent="0.25">
      <c r="B107" s="1" t="s">
        <v>226</v>
      </c>
      <c r="C107" s="1" t="s">
        <v>227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</row>
    <row r="108" spans="2:64" ht="15.95" customHeight="1" x14ac:dyDescent="0.25">
      <c r="B108" s="1" t="s">
        <v>228</v>
      </c>
      <c r="C108" s="1" t="s">
        <v>229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</row>
    <row r="109" spans="2:64" ht="15.95" customHeight="1" x14ac:dyDescent="0.25">
      <c r="B109" s="1" t="s">
        <v>230</v>
      </c>
      <c r="C109" s="1" t="s">
        <v>231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</row>
    <row r="110" spans="2:64" ht="15.95" customHeight="1" x14ac:dyDescent="0.25">
      <c r="B110" s="1" t="s">
        <v>232</v>
      </c>
      <c r="C110" s="1" t="s">
        <v>233</v>
      </c>
      <c r="D110" s="10">
        <v>-0.25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6000</v>
      </c>
      <c r="O110" s="10">
        <v>6000</v>
      </c>
      <c r="P110" s="10">
        <v>5999.75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5924.17</v>
      </c>
      <c r="AF110" s="10">
        <v>0</v>
      </c>
      <c r="AG110" s="10">
        <v>0</v>
      </c>
      <c r="AH110" s="10">
        <v>0</v>
      </c>
      <c r="AI110" s="10">
        <v>5924.17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75.83</v>
      </c>
      <c r="BG110" s="10">
        <v>0</v>
      </c>
      <c r="BH110" s="10">
        <v>75.83</v>
      </c>
      <c r="BI110" s="10">
        <v>6000</v>
      </c>
      <c r="BJ110" s="10">
        <v>0</v>
      </c>
      <c r="BK110" s="10">
        <v>0</v>
      </c>
      <c r="BL110" s="10">
        <v>6000</v>
      </c>
    </row>
    <row r="111" spans="2:64" ht="15.95" customHeight="1" x14ac:dyDescent="0.25">
      <c r="B111" s="1" t="s">
        <v>234</v>
      </c>
      <c r="C111" s="1" t="s">
        <v>399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</row>
    <row r="112" spans="2:64" ht="15.95" customHeight="1" x14ac:dyDescent="0.25">
      <c r="B112" s="1" t="s">
        <v>235</v>
      </c>
      <c r="C112" s="1" t="s">
        <v>236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</row>
    <row r="113" spans="2:64" ht="15.95" customHeight="1" x14ac:dyDescent="0.25">
      <c r="B113" s="1" t="s">
        <v>237</v>
      </c>
      <c r="C113" s="1" t="s">
        <v>238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</row>
    <row r="114" spans="2:64" ht="15.95" customHeight="1" x14ac:dyDescent="0.25">
      <c r="B114" s="1" t="s">
        <v>239</v>
      </c>
      <c r="C114" s="1" t="s">
        <v>240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</row>
    <row r="115" spans="2:64" ht="15.95" customHeight="1" x14ac:dyDescent="0.25">
      <c r="B115" s="1" t="s">
        <v>241</v>
      </c>
      <c r="C115" s="1" t="s">
        <v>242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</row>
    <row r="116" spans="2:64" ht="15.95" customHeight="1" x14ac:dyDescent="0.25">
      <c r="B116" s="1" t="s">
        <v>243</v>
      </c>
      <c r="C116" s="1" t="s">
        <v>244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</row>
    <row r="117" spans="2:64" ht="15.95" customHeight="1" x14ac:dyDescent="0.25">
      <c r="B117" s="1" t="s">
        <v>245</v>
      </c>
      <c r="C117" s="1" t="s">
        <v>246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</row>
    <row r="118" spans="2:64" ht="15.95" customHeight="1" x14ac:dyDescent="0.25">
      <c r="B118" s="1" t="s">
        <v>247</v>
      </c>
      <c r="C118" s="1" t="s">
        <v>248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</row>
    <row r="119" spans="2:64" ht="15.95" customHeight="1" x14ac:dyDescent="0.25">
      <c r="B119" s="1" t="s">
        <v>249</v>
      </c>
      <c r="C119" s="1" t="s">
        <v>250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</row>
    <row r="120" spans="2:64" ht="15.95" customHeight="1" x14ac:dyDescent="0.25">
      <c r="B120" s="1" t="s">
        <v>251</v>
      </c>
      <c r="C120" s="1" t="s">
        <v>252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</row>
    <row r="121" spans="2:64" ht="15.95" customHeight="1" x14ac:dyDescent="0.25">
      <c r="B121" s="1" t="s">
        <v>253</v>
      </c>
      <c r="C121" s="1" t="s">
        <v>254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</row>
    <row r="122" spans="2:64" ht="15.95" customHeight="1" x14ac:dyDescent="0.25">
      <c r="B122" s="1" t="s">
        <v>255</v>
      </c>
      <c r="C122" s="1" t="s">
        <v>256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6000</v>
      </c>
      <c r="O122" s="10">
        <v>6000</v>
      </c>
      <c r="P122" s="10">
        <v>6000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6000</v>
      </c>
      <c r="AF122" s="10">
        <v>0</v>
      </c>
      <c r="AG122" s="10">
        <v>0</v>
      </c>
      <c r="AH122" s="10">
        <v>0</v>
      </c>
      <c r="AI122" s="10">
        <v>6000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6000</v>
      </c>
      <c r="BJ122" s="10">
        <v>0</v>
      </c>
      <c r="BK122" s="10">
        <v>0</v>
      </c>
      <c r="BL122" s="10">
        <v>6000</v>
      </c>
    </row>
    <row r="123" spans="2:64" ht="15.95" customHeight="1" x14ac:dyDescent="0.25">
      <c r="B123" s="1" t="s">
        <v>257</v>
      </c>
      <c r="C123" s="1" t="s">
        <v>258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</row>
    <row r="124" spans="2:64" ht="15.95" customHeight="1" x14ac:dyDescent="0.25">
      <c r="B124" s="1" t="s">
        <v>259</v>
      </c>
      <c r="C124" s="1" t="s">
        <v>260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</row>
    <row r="125" spans="2:64" ht="15.95" customHeight="1" x14ac:dyDescent="0.25">
      <c r="B125" s="1" t="s">
        <v>261</v>
      </c>
      <c r="C125" s="1" t="s">
        <v>262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0</v>
      </c>
      <c r="BL125" s="10">
        <v>0</v>
      </c>
    </row>
    <row r="126" spans="2:64" ht="15.95" customHeight="1" x14ac:dyDescent="0.25">
      <c r="B126" s="1" t="s">
        <v>263</v>
      </c>
      <c r="C126" s="1" t="s">
        <v>264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</row>
    <row r="127" spans="2:64" ht="15.95" customHeight="1" x14ac:dyDescent="0.25">
      <c r="B127" s="1" t="s">
        <v>265</v>
      </c>
      <c r="C127" s="1" t="s">
        <v>266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</row>
    <row r="128" spans="2:64" ht="15.95" customHeight="1" x14ac:dyDescent="0.25">
      <c r="B128" s="1" t="s">
        <v>267</v>
      </c>
      <c r="C128" s="1" t="s">
        <v>268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</row>
    <row r="129" spans="2:64" ht="15.95" customHeight="1" x14ac:dyDescent="0.25">
      <c r="B129" s="1" t="s">
        <v>269</v>
      </c>
      <c r="C129" s="1" t="s">
        <v>270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</row>
    <row r="130" spans="2:64" ht="15.95" customHeight="1" x14ac:dyDescent="0.25">
      <c r="B130" s="1" t="s">
        <v>271</v>
      </c>
      <c r="C130" s="1" t="s">
        <v>272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</row>
    <row r="131" spans="2:64" ht="15.95" customHeight="1" x14ac:dyDescent="0.25">
      <c r="B131" s="1" t="s">
        <v>273</v>
      </c>
      <c r="C131" s="1" t="s">
        <v>274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</row>
    <row r="132" spans="2:64" ht="15.95" customHeight="1" x14ac:dyDescent="0.25">
      <c r="B132" s="1" t="s">
        <v>275</v>
      </c>
      <c r="C132" s="1" t="s">
        <v>276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</row>
    <row r="133" spans="2:64" ht="15.95" customHeight="1" x14ac:dyDescent="0.25">
      <c r="B133" s="1" t="s">
        <v>277</v>
      </c>
      <c r="C133" s="1" t="s">
        <v>278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</row>
    <row r="134" spans="2:64" ht="15.95" customHeight="1" x14ac:dyDescent="0.25">
      <c r="B134" s="1" t="s">
        <v>279</v>
      </c>
      <c r="C134" s="1" t="s">
        <v>280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</row>
    <row r="135" spans="2:64" ht="15.95" customHeight="1" x14ac:dyDescent="0.25">
      <c r="B135" s="1" t="s">
        <v>281</v>
      </c>
      <c r="C135" s="1" t="s">
        <v>282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</row>
    <row r="136" spans="2:64" ht="15.95" customHeight="1" x14ac:dyDescent="0.25">
      <c r="B136" s="1" t="s">
        <v>283</v>
      </c>
      <c r="C136" s="1" t="s">
        <v>284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7368</v>
      </c>
      <c r="O136" s="10">
        <v>7368</v>
      </c>
      <c r="P136" s="10">
        <v>7368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7260</v>
      </c>
      <c r="AF136" s="10">
        <v>0</v>
      </c>
      <c r="AG136" s="10">
        <v>0</v>
      </c>
      <c r="AH136" s="10">
        <v>0</v>
      </c>
      <c r="AI136" s="10">
        <v>7260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108</v>
      </c>
      <c r="BG136" s="10">
        <v>0</v>
      </c>
      <c r="BH136" s="10">
        <v>108</v>
      </c>
      <c r="BI136" s="10">
        <v>7368</v>
      </c>
      <c r="BJ136" s="10">
        <v>0</v>
      </c>
      <c r="BK136" s="10">
        <v>0</v>
      </c>
      <c r="BL136" s="10">
        <v>7368</v>
      </c>
    </row>
    <row r="137" spans="2:64" ht="15.95" customHeight="1" x14ac:dyDescent="0.25">
      <c r="B137" s="1" t="s">
        <v>285</v>
      </c>
      <c r="C137" s="1" t="s">
        <v>286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</row>
    <row r="138" spans="2:64" ht="15.95" customHeight="1" x14ac:dyDescent="0.25">
      <c r="B138" s="1" t="s">
        <v>287</v>
      </c>
      <c r="C138" s="1" t="s">
        <v>288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</row>
    <row r="139" spans="2:64" ht="15.95" customHeight="1" x14ac:dyDescent="0.25">
      <c r="B139" s="1" t="s">
        <v>289</v>
      </c>
      <c r="C139" s="1" t="s">
        <v>290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</row>
    <row r="140" spans="2:64" ht="15.95" customHeight="1" x14ac:dyDescent="0.25">
      <c r="B140" s="1" t="s">
        <v>291</v>
      </c>
      <c r="C140" s="1" t="s">
        <v>292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</row>
    <row r="141" spans="2:64" ht="15.95" customHeight="1" x14ac:dyDescent="0.25">
      <c r="B141" s="1" t="s">
        <v>293</v>
      </c>
      <c r="C141" s="1" t="s">
        <v>398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</row>
    <row r="142" spans="2:64" ht="15.95" customHeight="1" x14ac:dyDescent="0.25">
      <c r="B142" s="1" t="s">
        <v>294</v>
      </c>
      <c r="C142" s="1" t="s">
        <v>295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5250</v>
      </c>
      <c r="O142" s="10">
        <v>5250</v>
      </c>
      <c r="P142" s="10">
        <v>5250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5250</v>
      </c>
      <c r="AF142" s="10">
        <v>0</v>
      </c>
      <c r="AG142" s="10">
        <v>0</v>
      </c>
      <c r="AH142" s="10">
        <v>0</v>
      </c>
      <c r="AI142" s="10">
        <v>5250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5250</v>
      </c>
      <c r="BJ142" s="10">
        <v>0</v>
      </c>
      <c r="BK142" s="10">
        <v>0</v>
      </c>
      <c r="BL142" s="10">
        <v>5250</v>
      </c>
    </row>
    <row r="143" spans="2:64" ht="15.95" customHeight="1" x14ac:dyDescent="0.25">
      <c r="B143" s="1" t="s">
        <v>296</v>
      </c>
      <c r="C143" s="1" t="s">
        <v>297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0</v>
      </c>
      <c r="BI143" s="10">
        <v>0</v>
      </c>
      <c r="BJ143" s="10">
        <v>0</v>
      </c>
      <c r="BK143" s="10">
        <v>0</v>
      </c>
      <c r="BL143" s="10">
        <v>0</v>
      </c>
    </row>
    <row r="144" spans="2:64" ht="15.95" customHeight="1" x14ac:dyDescent="0.25">
      <c r="B144" s="1" t="s">
        <v>298</v>
      </c>
      <c r="C144" s="1" t="s">
        <v>299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0</v>
      </c>
      <c r="BJ144" s="10">
        <v>0</v>
      </c>
      <c r="BK144" s="10">
        <v>0</v>
      </c>
      <c r="BL144" s="10">
        <v>0</v>
      </c>
    </row>
    <row r="145" spans="2:64" ht="15.95" customHeight="1" x14ac:dyDescent="0.25">
      <c r="B145" s="1" t="s">
        <v>300</v>
      </c>
      <c r="C145" s="1" t="s">
        <v>301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</row>
    <row r="146" spans="2:64" ht="15.95" customHeight="1" x14ac:dyDescent="0.25">
      <c r="B146" s="1" t="s">
        <v>302</v>
      </c>
      <c r="C146" s="1" t="s">
        <v>303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</row>
    <row r="147" spans="2:64" ht="15.95" customHeight="1" x14ac:dyDescent="0.25">
      <c r="B147" s="1" t="s">
        <v>304</v>
      </c>
      <c r="C147" s="1" t="s">
        <v>305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</row>
    <row r="148" spans="2:64" ht="15.95" customHeight="1" x14ac:dyDescent="0.25">
      <c r="B148" s="1" t="s">
        <v>306</v>
      </c>
      <c r="C148" s="1" t="s">
        <v>307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</row>
    <row r="149" spans="2:64" ht="15.95" customHeight="1" x14ac:dyDescent="0.25">
      <c r="B149" s="1" t="s">
        <v>308</v>
      </c>
      <c r="C149" s="1" t="s">
        <v>309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</row>
    <row r="150" spans="2:64" ht="15.95" customHeight="1" x14ac:dyDescent="0.25">
      <c r="B150" s="1" t="s">
        <v>310</v>
      </c>
      <c r="C150" s="1" t="s">
        <v>311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</row>
    <row r="151" spans="2:64" ht="15.95" customHeight="1" x14ac:dyDescent="0.25">
      <c r="B151" s="1" t="s">
        <v>312</v>
      </c>
      <c r="C151" s="1" t="s">
        <v>313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</row>
    <row r="152" spans="2:64" ht="15.95" customHeight="1" x14ac:dyDescent="0.25">
      <c r="B152" s="1" t="s">
        <v>314</v>
      </c>
      <c r="C152" s="1" t="s">
        <v>315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</row>
    <row r="153" spans="2:64" ht="15.95" customHeight="1" x14ac:dyDescent="0.25">
      <c r="B153" s="1" t="s">
        <v>316</v>
      </c>
      <c r="C153" s="1" t="s">
        <v>317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</row>
    <row r="154" spans="2:64" ht="15.95" customHeight="1" x14ac:dyDescent="0.25">
      <c r="B154" s="1" t="s">
        <v>318</v>
      </c>
      <c r="C154" s="1" t="s">
        <v>319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</row>
    <row r="155" spans="2:64" ht="15.95" customHeight="1" x14ac:dyDescent="0.25">
      <c r="B155" s="1" t="s">
        <v>320</v>
      </c>
      <c r="C155" s="1" t="s">
        <v>321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</row>
    <row r="156" spans="2:64" ht="15.95" customHeight="1" x14ac:dyDescent="0.25">
      <c r="B156" s="1" t="s">
        <v>322</v>
      </c>
      <c r="C156" s="1" t="s">
        <v>323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</row>
    <row r="157" spans="2:64" ht="15.95" customHeight="1" x14ac:dyDescent="0.25">
      <c r="B157" s="1" t="s">
        <v>324</v>
      </c>
      <c r="C157" s="1" t="s">
        <v>325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0</v>
      </c>
      <c r="BL157" s="10">
        <v>0</v>
      </c>
    </row>
    <row r="158" spans="2:64" ht="15.95" customHeight="1" x14ac:dyDescent="0.25">
      <c r="B158" s="1" t="s">
        <v>326</v>
      </c>
      <c r="C158" s="1" t="s">
        <v>327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0</v>
      </c>
      <c r="BJ158" s="10">
        <v>0</v>
      </c>
      <c r="BK158" s="10">
        <v>0</v>
      </c>
      <c r="BL158" s="10">
        <v>0</v>
      </c>
    </row>
    <row r="159" spans="2:64" ht="15.95" customHeight="1" x14ac:dyDescent="0.25">
      <c r="B159" s="1" t="s">
        <v>328</v>
      </c>
      <c r="C159" s="1" t="s">
        <v>329</v>
      </c>
      <c r="D159" s="10">
        <v>0</v>
      </c>
      <c r="E159" s="10">
        <v>0</v>
      </c>
      <c r="F159" s="10">
        <v>0</v>
      </c>
      <c r="G159" s="10">
        <v>5494.68</v>
      </c>
      <c r="H159" s="10">
        <v>5494.68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6000</v>
      </c>
      <c r="O159" s="10">
        <v>6000</v>
      </c>
      <c r="P159" s="10">
        <v>11494.68</v>
      </c>
      <c r="Q159" s="10">
        <v>0</v>
      </c>
      <c r="R159" s="10">
        <v>0</v>
      </c>
      <c r="S159" s="10">
        <v>1000.02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1000.02</v>
      </c>
      <c r="AA159" s="10">
        <v>0</v>
      </c>
      <c r="AB159" s="10">
        <v>76.14</v>
      </c>
      <c r="AC159" s="10">
        <v>247.64</v>
      </c>
      <c r="AD159" s="10">
        <v>323.77999999999997</v>
      </c>
      <c r="AE159" s="10">
        <v>9900</v>
      </c>
      <c r="AF159" s="10">
        <v>0</v>
      </c>
      <c r="AG159" s="10">
        <v>0</v>
      </c>
      <c r="AH159" s="10">
        <v>0</v>
      </c>
      <c r="AI159" s="10">
        <v>9900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270.88</v>
      </c>
      <c r="BG159" s="10">
        <v>0</v>
      </c>
      <c r="BH159" s="10">
        <v>270.88</v>
      </c>
      <c r="BI159" s="10">
        <v>11494.68</v>
      </c>
      <c r="BJ159" s="10">
        <v>0</v>
      </c>
      <c r="BK159" s="10">
        <v>0</v>
      </c>
      <c r="BL159" s="10">
        <v>11494.68</v>
      </c>
    </row>
    <row r="160" spans="2:64" ht="15.95" customHeight="1" x14ac:dyDescent="0.25">
      <c r="B160" s="1" t="s">
        <v>330</v>
      </c>
      <c r="C160" s="1" t="s">
        <v>331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</row>
    <row r="161" spans="2:64" ht="15.95" customHeight="1" x14ac:dyDescent="0.25">
      <c r="B161" s="1" t="s">
        <v>332</v>
      </c>
      <c r="C161" s="1" t="s">
        <v>333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</row>
    <row r="162" spans="2:64" ht="15.95" customHeight="1" x14ac:dyDescent="0.25">
      <c r="B162" s="1" t="s">
        <v>334</v>
      </c>
      <c r="C162" s="1" t="s">
        <v>335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</row>
    <row r="163" spans="2:64" ht="15.95" customHeight="1" x14ac:dyDescent="0.25">
      <c r="B163" s="16" t="s">
        <v>336</v>
      </c>
      <c r="C163" s="16" t="s">
        <v>337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0</v>
      </c>
      <c r="BE163" s="17">
        <v>0</v>
      </c>
      <c r="BF163" s="17">
        <v>0</v>
      </c>
      <c r="BG163" s="17">
        <v>0</v>
      </c>
      <c r="BH163" s="17">
        <v>0</v>
      </c>
      <c r="BI163" s="17">
        <v>0</v>
      </c>
      <c r="BJ163" s="17">
        <v>0</v>
      </c>
      <c r="BK163" s="17">
        <v>0</v>
      </c>
      <c r="BL163" s="17">
        <v>0</v>
      </c>
    </row>
    <row r="164" spans="2:64" ht="15.95" customHeight="1" x14ac:dyDescent="0.25">
      <c r="B164" s="18"/>
      <c r="C164" s="18" t="s">
        <v>392</v>
      </c>
      <c r="D164" s="19">
        <f>SUM(D49:D163)</f>
        <v>-0.25</v>
      </c>
      <c r="E164" s="19">
        <f t="shared" ref="E164:BL164" si="1">SUM(E49:E163)</f>
        <v>0</v>
      </c>
      <c r="F164" s="19">
        <f t="shared" si="1"/>
        <v>0</v>
      </c>
      <c r="G164" s="19">
        <f t="shared" si="1"/>
        <v>5494.68</v>
      </c>
      <c r="H164" s="19">
        <f t="shared" si="1"/>
        <v>5494.68</v>
      </c>
      <c r="I164" s="19">
        <f t="shared" si="1"/>
        <v>0</v>
      </c>
      <c r="J164" s="19">
        <f t="shared" si="1"/>
        <v>0</v>
      </c>
      <c r="K164" s="19">
        <f t="shared" si="1"/>
        <v>0</v>
      </c>
      <c r="L164" s="19">
        <f t="shared" si="1"/>
        <v>0</v>
      </c>
      <c r="M164" s="19">
        <f t="shared" si="1"/>
        <v>0</v>
      </c>
      <c r="N164" s="19">
        <f t="shared" si="1"/>
        <v>108730.90999999999</v>
      </c>
      <c r="O164" s="19">
        <f t="shared" si="1"/>
        <v>108730.90999999999</v>
      </c>
      <c r="P164" s="19">
        <f t="shared" si="1"/>
        <v>114225.34</v>
      </c>
      <c r="Q164" s="19">
        <f t="shared" si="1"/>
        <v>0</v>
      </c>
      <c r="R164" s="19">
        <f t="shared" si="1"/>
        <v>0</v>
      </c>
      <c r="S164" s="19">
        <f t="shared" si="1"/>
        <v>11455.64</v>
      </c>
      <c r="T164" s="19">
        <f t="shared" si="1"/>
        <v>0</v>
      </c>
      <c r="U164" s="19">
        <f t="shared" si="1"/>
        <v>0</v>
      </c>
      <c r="V164" s="19">
        <f t="shared" si="1"/>
        <v>0</v>
      </c>
      <c r="W164" s="19">
        <f t="shared" si="1"/>
        <v>0</v>
      </c>
      <c r="X164" s="19">
        <f t="shared" si="1"/>
        <v>0</v>
      </c>
      <c r="Y164" s="19">
        <f t="shared" si="1"/>
        <v>0</v>
      </c>
      <c r="Z164" s="19">
        <f t="shared" si="1"/>
        <v>11455.64</v>
      </c>
      <c r="AA164" s="19">
        <f t="shared" si="1"/>
        <v>0</v>
      </c>
      <c r="AB164" s="19">
        <f t="shared" si="1"/>
        <v>870.52</v>
      </c>
      <c r="AC164" s="19">
        <f t="shared" si="1"/>
        <v>247.64</v>
      </c>
      <c r="AD164" s="19">
        <f t="shared" si="1"/>
        <v>1118.1599999999999</v>
      </c>
      <c r="AE164" s="19">
        <f t="shared" si="1"/>
        <v>111421.81</v>
      </c>
      <c r="AF164" s="19">
        <f t="shared" si="1"/>
        <v>0</v>
      </c>
      <c r="AG164" s="19">
        <f t="shared" si="1"/>
        <v>0</v>
      </c>
      <c r="AH164" s="19">
        <f t="shared" si="1"/>
        <v>0</v>
      </c>
      <c r="AI164" s="19">
        <f t="shared" si="1"/>
        <v>111421.81</v>
      </c>
      <c r="AJ164" s="19">
        <f t="shared" si="1"/>
        <v>19.11</v>
      </c>
      <c r="AK164" s="19">
        <f t="shared" si="1"/>
        <v>0</v>
      </c>
      <c r="AL164" s="19">
        <f t="shared" si="1"/>
        <v>0</v>
      </c>
      <c r="AM164" s="19">
        <f t="shared" si="1"/>
        <v>0</v>
      </c>
      <c r="AN164" s="19">
        <f t="shared" si="1"/>
        <v>0</v>
      </c>
      <c r="AO164" s="19">
        <f t="shared" si="1"/>
        <v>0</v>
      </c>
      <c r="AP164" s="19">
        <f t="shared" si="1"/>
        <v>0</v>
      </c>
      <c r="AQ164" s="19">
        <f t="shared" si="1"/>
        <v>4141.67</v>
      </c>
      <c r="AR164" s="19">
        <f t="shared" si="1"/>
        <v>0</v>
      </c>
      <c r="AS164" s="19">
        <f t="shared" si="1"/>
        <v>4160.78</v>
      </c>
      <c r="AT164" s="19">
        <f t="shared" si="1"/>
        <v>0</v>
      </c>
      <c r="AU164" s="19">
        <f t="shared" si="1"/>
        <v>0</v>
      </c>
      <c r="AV164" s="19">
        <f t="shared" si="1"/>
        <v>0</v>
      </c>
      <c r="AW164" s="19">
        <f t="shared" si="1"/>
        <v>0</v>
      </c>
      <c r="AX164" s="19">
        <f t="shared" si="1"/>
        <v>0</v>
      </c>
      <c r="AY164" s="19">
        <f t="shared" si="1"/>
        <v>0</v>
      </c>
      <c r="AZ164" s="19">
        <f t="shared" si="1"/>
        <v>0</v>
      </c>
      <c r="BA164" s="19">
        <f t="shared" si="1"/>
        <v>0</v>
      </c>
      <c r="BB164" s="19">
        <f t="shared" si="1"/>
        <v>0</v>
      </c>
      <c r="BC164" s="19">
        <f t="shared" si="1"/>
        <v>0</v>
      </c>
      <c r="BD164" s="19">
        <f t="shared" si="1"/>
        <v>0</v>
      </c>
      <c r="BE164" s="19">
        <f t="shared" si="1"/>
        <v>0</v>
      </c>
      <c r="BF164" s="19">
        <f t="shared" si="1"/>
        <v>1237.23</v>
      </c>
      <c r="BG164" s="19">
        <f t="shared" si="1"/>
        <v>0</v>
      </c>
      <c r="BH164" s="19">
        <f t="shared" si="1"/>
        <v>1237.23</v>
      </c>
      <c r="BI164" s="19">
        <f t="shared" si="1"/>
        <v>129393.62</v>
      </c>
      <c r="BJ164" s="19">
        <f t="shared" si="1"/>
        <v>-15168.03</v>
      </c>
      <c r="BK164" s="19">
        <f t="shared" si="1"/>
        <v>-15168.03</v>
      </c>
      <c r="BL164" s="19">
        <f t="shared" si="1"/>
        <v>114225.59</v>
      </c>
    </row>
    <row r="165" spans="2:64" ht="15.95" customHeight="1" x14ac:dyDescent="0.25">
      <c r="B165" s="18"/>
      <c r="C165" s="18" t="s">
        <v>393</v>
      </c>
      <c r="D165" s="19">
        <f>D164+D48</f>
        <v>-0.25</v>
      </c>
      <c r="E165" s="19">
        <f t="shared" ref="E165:BL165" si="2">E164+E48</f>
        <v>0</v>
      </c>
      <c r="F165" s="19">
        <f t="shared" si="2"/>
        <v>0</v>
      </c>
      <c r="G165" s="19">
        <f t="shared" si="2"/>
        <v>5494.68</v>
      </c>
      <c r="H165" s="19">
        <f t="shared" si="2"/>
        <v>5494.68</v>
      </c>
      <c r="I165" s="19">
        <f t="shared" si="2"/>
        <v>0</v>
      </c>
      <c r="J165" s="19">
        <f t="shared" si="2"/>
        <v>0</v>
      </c>
      <c r="K165" s="19">
        <f t="shared" si="2"/>
        <v>0</v>
      </c>
      <c r="L165" s="19">
        <f t="shared" si="2"/>
        <v>0</v>
      </c>
      <c r="M165" s="19">
        <f t="shared" si="2"/>
        <v>0</v>
      </c>
      <c r="N165" s="19">
        <f t="shared" si="2"/>
        <v>284903.81</v>
      </c>
      <c r="O165" s="19">
        <f t="shared" si="2"/>
        <v>284903.81</v>
      </c>
      <c r="P165" s="19">
        <f t="shared" si="2"/>
        <v>290398.24</v>
      </c>
      <c r="Q165" s="19">
        <f t="shared" si="2"/>
        <v>0</v>
      </c>
      <c r="R165" s="19">
        <f t="shared" si="2"/>
        <v>0</v>
      </c>
      <c r="S165" s="19">
        <f t="shared" si="2"/>
        <v>49211.55</v>
      </c>
      <c r="T165" s="19">
        <f t="shared" si="2"/>
        <v>80</v>
      </c>
      <c r="U165" s="19">
        <f t="shared" si="2"/>
        <v>0</v>
      </c>
      <c r="V165" s="19">
        <f t="shared" si="2"/>
        <v>16128.119999999999</v>
      </c>
      <c r="W165" s="19">
        <f t="shared" si="2"/>
        <v>0</v>
      </c>
      <c r="X165" s="19">
        <f t="shared" si="2"/>
        <v>0</v>
      </c>
      <c r="Y165" s="19">
        <f t="shared" si="2"/>
        <v>0</v>
      </c>
      <c r="Z165" s="19">
        <f t="shared" si="2"/>
        <v>65419.67</v>
      </c>
      <c r="AA165" s="19">
        <f t="shared" si="2"/>
        <v>12521.2</v>
      </c>
      <c r="AB165" s="19">
        <f t="shared" si="2"/>
        <v>5407.76</v>
      </c>
      <c r="AC165" s="19">
        <f t="shared" si="2"/>
        <v>4490.04</v>
      </c>
      <c r="AD165" s="19">
        <f t="shared" si="2"/>
        <v>22419</v>
      </c>
      <c r="AE165" s="19">
        <f t="shared" si="2"/>
        <v>170887.16999999998</v>
      </c>
      <c r="AF165" s="19">
        <f t="shared" si="2"/>
        <v>0</v>
      </c>
      <c r="AG165" s="19">
        <f t="shared" si="2"/>
        <v>0</v>
      </c>
      <c r="AH165" s="19">
        <f t="shared" si="2"/>
        <v>1340.4</v>
      </c>
      <c r="AI165" s="19">
        <f t="shared" si="2"/>
        <v>172227.57</v>
      </c>
      <c r="AJ165" s="19">
        <f t="shared" si="2"/>
        <v>17660.53</v>
      </c>
      <c r="AK165" s="19">
        <f t="shared" si="2"/>
        <v>0</v>
      </c>
      <c r="AL165" s="19">
        <f t="shared" si="2"/>
        <v>0</v>
      </c>
      <c r="AM165" s="19">
        <f t="shared" si="2"/>
        <v>0</v>
      </c>
      <c r="AN165" s="19">
        <f t="shared" si="2"/>
        <v>0</v>
      </c>
      <c r="AO165" s="19">
        <f t="shared" si="2"/>
        <v>0</v>
      </c>
      <c r="AP165" s="19">
        <f t="shared" si="2"/>
        <v>0</v>
      </c>
      <c r="AQ165" s="19">
        <f t="shared" si="2"/>
        <v>22060.93</v>
      </c>
      <c r="AR165" s="19">
        <f t="shared" si="2"/>
        <v>0</v>
      </c>
      <c r="AS165" s="19">
        <f t="shared" si="2"/>
        <v>39721.46</v>
      </c>
      <c r="AT165" s="19">
        <f t="shared" si="2"/>
        <v>0</v>
      </c>
      <c r="AU165" s="19">
        <f t="shared" si="2"/>
        <v>0</v>
      </c>
      <c r="AV165" s="19">
        <f t="shared" si="2"/>
        <v>0</v>
      </c>
      <c r="AW165" s="19">
        <f t="shared" si="2"/>
        <v>0</v>
      </c>
      <c r="AX165" s="19">
        <f t="shared" si="2"/>
        <v>0</v>
      </c>
      <c r="AY165" s="19">
        <f t="shared" si="2"/>
        <v>0</v>
      </c>
      <c r="AZ165" s="19">
        <f t="shared" si="2"/>
        <v>0</v>
      </c>
      <c r="BA165" s="19">
        <f t="shared" si="2"/>
        <v>0</v>
      </c>
      <c r="BB165" s="19">
        <f t="shared" si="2"/>
        <v>0</v>
      </c>
      <c r="BC165" s="19">
        <f t="shared" si="2"/>
        <v>0</v>
      </c>
      <c r="BD165" s="19">
        <f t="shared" si="2"/>
        <v>0</v>
      </c>
      <c r="BE165" s="19">
        <f t="shared" si="2"/>
        <v>833</v>
      </c>
      <c r="BF165" s="19">
        <f t="shared" si="2"/>
        <v>4946.3</v>
      </c>
      <c r="BG165" s="19">
        <f t="shared" si="2"/>
        <v>0</v>
      </c>
      <c r="BH165" s="19">
        <f t="shared" si="2"/>
        <v>5779.3000000000011</v>
      </c>
      <c r="BI165" s="19">
        <f t="shared" si="2"/>
        <v>305567</v>
      </c>
      <c r="BJ165" s="19">
        <f t="shared" si="2"/>
        <v>-15168.03</v>
      </c>
      <c r="BK165" s="19">
        <f t="shared" si="2"/>
        <v>-15168.03</v>
      </c>
      <c r="BL165" s="19">
        <f t="shared" si="2"/>
        <v>290398.96999999997</v>
      </c>
    </row>
    <row r="168" spans="2:64" ht="15.95" customHeight="1" x14ac:dyDescent="0.25">
      <c r="B168" s="5" t="s">
        <v>395</v>
      </c>
    </row>
    <row r="169" spans="2:64" ht="15.95" customHeight="1" x14ac:dyDescent="0.25">
      <c r="B169" s="20" t="s">
        <v>396</v>
      </c>
    </row>
  </sheetData>
  <mergeCells count="2">
    <mergeCell ref="B4:C5"/>
    <mergeCell ref="B2:C2"/>
  </mergeCells>
  <pageMargins left="1" right="1" top="1" bottom="1.45" header="1" footer="1"/>
  <pageSetup orientation="portrait" horizontalDpi="300" verticalDpi="300"/>
  <headerFooter alignWithMargins="0">
    <oddFooter>&amp;L&amp;"Segoe UI,Regular"&amp;10 2/1/2022 2:50:05 PM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169"/>
  <sheetViews>
    <sheetView showGridLines="0" zoomScaleNormal="100" workbookViewId="0">
      <pane xSplit="3" ySplit="6" topLeftCell="D7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8.7109375" defaultRowHeight="15.95" customHeight="1" x14ac:dyDescent="0.25"/>
  <cols>
    <col min="1" max="1" width="2.28515625" style="2" customWidth="1"/>
    <col min="2" max="2" width="13.7109375" style="2" customWidth="1"/>
    <col min="3" max="3" width="43.42578125" style="2" bestFit="1" customWidth="1"/>
    <col min="4" max="64" width="25.5703125" style="2" customWidth="1"/>
    <col min="65" max="65" width="20.5703125" style="2" customWidth="1"/>
    <col min="66" max="66" width="6.85546875" style="2" customWidth="1"/>
    <col min="67" max="16384" width="8.7109375" style="2"/>
  </cols>
  <sheetData>
    <row r="1" spans="1:64" ht="15.95" customHeight="1" x14ac:dyDescent="0.25">
      <c r="A1" s="3" t="s">
        <v>1</v>
      </c>
      <c r="C1" s="3"/>
      <c r="D1" s="3"/>
      <c r="E1" s="3"/>
      <c r="F1" s="3"/>
    </row>
    <row r="2" spans="1:64" s="5" customFormat="1" ht="15.95" customHeight="1" x14ac:dyDescent="0.25">
      <c r="A2" s="4"/>
      <c r="B2" s="21" t="s">
        <v>0</v>
      </c>
      <c r="C2" s="21"/>
      <c r="D2" s="4"/>
      <c r="E2" s="4"/>
      <c r="F2" s="4"/>
    </row>
    <row r="3" spans="1:64" s="5" customFormat="1" ht="15.95" customHeight="1" x14ac:dyDescent="0.25">
      <c r="D3" s="2" t="s">
        <v>394</v>
      </c>
    </row>
    <row r="4" spans="1:64" s="5" customFormat="1" ht="15.95" customHeight="1" x14ac:dyDescent="0.25">
      <c r="A4" s="4"/>
      <c r="B4" s="21" t="s">
        <v>343</v>
      </c>
      <c r="C4" s="21"/>
      <c r="D4" s="13"/>
      <c r="E4" s="12" t="s">
        <v>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2" t="s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5"/>
      <c r="BJ4" s="12" t="s">
        <v>1</v>
      </c>
      <c r="BK4" s="14"/>
      <c r="BL4" s="15"/>
    </row>
    <row r="5" spans="1:64" s="5" customFormat="1" ht="28.5" x14ac:dyDescent="0.25">
      <c r="A5" s="4"/>
      <c r="B5" s="22"/>
      <c r="C5" s="22"/>
      <c r="D5" s="6"/>
      <c r="E5" s="7" t="s">
        <v>4</v>
      </c>
      <c r="F5" s="8"/>
      <c r="G5" s="8"/>
      <c r="H5" s="9"/>
      <c r="I5" s="7" t="s">
        <v>5</v>
      </c>
      <c r="J5" s="8"/>
      <c r="K5" s="8"/>
      <c r="L5" s="9"/>
      <c r="M5" s="7" t="s">
        <v>6</v>
      </c>
      <c r="N5" s="8"/>
      <c r="O5" s="9"/>
      <c r="P5" s="7" t="s">
        <v>7</v>
      </c>
      <c r="Q5" s="7" t="s">
        <v>8</v>
      </c>
      <c r="R5" s="8"/>
      <c r="S5" s="8"/>
      <c r="T5" s="8"/>
      <c r="U5" s="8"/>
      <c r="V5" s="8"/>
      <c r="W5" s="8"/>
      <c r="X5" s="8"/>
      <c r="Y5" s="8"/>
      <c r="Z5" s="9"/>
      <c r="AA5" s="7" t="s">
        <v>9</v>
      </c>
      <c r="AB5" s="8"/>
      <c r="AC5" s="8"/>
      <c r="AD5" s="9"/>
      <c r="AE5" s="7" t="s">
        <v>10</v>
      </c>
      <c r="AF5" s="8"/>
      <c r="AG5" s="8"/>
      <c r="AH5" s="8"/>
      <c r="AI5" s="9"/>
      <c r="AJ5" s="7" t="s">
        <v>11</v>
      </c>
      <c r="AK5" s="8"/>
      <c r="AL5" s="8"/>
      <c r="AM5" s="8"/>
      <c r="AN5" s="8"/>
      <c r="AO5" s="8"/>
      <c r="AP5" s="8"/>
      <c r="AQ5" s="8"/>
      <c r="AR5" s="8"/>
      <c r="AS5" s="9"/>
      <c r="AT5" s="7" t="s">
        <v>12</v>
      </c>
      <c r="AU5" s="8"/>
      <c r="AV5" s="8"/>
      <c r="AW5" s="8"/>
      <c r="AX5" s="8"/>
      <c r="AY5" s="8"/>
      <c r="AZ5" s="9"/>
      <c r="BA5" s="7" t="s">
        <v>13</v>
      </c>
      <c r="BB5" s="8"/>
      <c r="BC5" s="8"/>
      <c r="BD5" s="8"/>
      <c r="BE5" s="8"/>
      <c r="BF5" s="8"/>
      <c r="BG5" s="8"/>
      <c r="BH5" s="9"/>
      <c r="BI5" s="7" t="s">
        <v>14</v>
      </c>
      <c r="BJ5" s="7" t="s">
        <v>1</v>
      </c>
      <c r="BK5" s="9"/>
      <c r="BL5" s="7" t="s">
        <v>15</v>
      </c>
    </row>
    <row r="6" spans="1:64" s="5" customFormat="1" ht="28.5" x14ac:dyDescent="0.25">
      <c r="B6" s="12" t="s">
        <v>16</v>
      </c>
      <c r="C6" s="12" t="s">
        <v>338</v>
      </c>
      <c r="D6" s="12" t="s">
        <v>18</v>
      </c>
      <c r="E6" s="12" t="s">
        <v>346</v>
      </c>
      <c r="F6" s="12" t="s">
        <v>347</v>
      </c>
      <c r="G6" s="12" t="s">
        <v>348</v>
      </c>
      <c r="H6" s="12" t="s">
        <v>19</v>
      </c>
      <c r="I6" s="12" t="s">
        <v>349</v>
      </c>
      <c r="J6" s="12" t="s">
        <v>350</v>
      </c>
      <c r="K6" s="12" t="s">
        <v>348</v>
      </c>
      <c r="L6" s="12" t="s">
        <v>20</v>
      </c>
      <c r="M6" s="12" t="s">
        <v>351</v>
      </c>
      <c r="N6" s="12" t="s">
        <v>352</v>
      </c>
      <c r="O6" s="12" t="s">
        <v>21</v>
      </c>
      <c r="P6" s="12" t="s">
        <v>1</v>
      </c>
      <c r="Q6" s="12" t="s">
        <v>353</v>
      </c>
      <c r="R6" s="12" t="s">
        <v>354</v>
      </c>
      <c r="S6" s="12" t="s">
        <v>355</v>
      </c>
      <c r="T6" s="12" t="s">
        <v>356</v>
      </c>
      <c r="U6" s="12" t="s">
        <v>357</v>
      </c>
      <c r="V6" s="12" t="s">
        <v>358</v>
      </c>
      <c r="W6" s="12" t="s">
        <v>359</v>
      </c>
      <c r="X6" s="12" t="s">
        <v>360</v>
      </c>
      <c r="Y6" s="12" t="s">
        <v>361</v>
      </c>
      <c r="Z6" s="12" t="s">
        <v>22</v>
      </c>
      <c r="AA6" s="12" t="s">
        <v>362</v>
      </c>
      <c r="AB6" s="12" t="s">
        <v>363</v>
      </c>
      <c r="AC6" s="12" t="s">
        <v>23</v>
      </c>
      <c r="AD6" s="12" t="s">
        <v>24</v>
      </c>
      <c r="AE6" s="12" t="s">
        <v>364</v>
      </c>
      <c r="AF6" s="12" t="s">
        <v>365</v>
      </c>
      <c r="AG6" s="12" t="s">
        <v>366</v>
      </c>
      <c r="AH6" s="12" t="s">
        <v>367</v>
      </c>
      <c r="AI6" s="12" t="s">
        <v>25</v>
      </c>
      <c r="AJ6" s="12" t="s">
        <v>368</v>
      </c>
      <c r="AK6" s="12" t="s">
        <v>369</v>
      </c>
      <c r="AL6" s="12" t="s">
        <v>370</v>
      </c>
      <c r="AM6" s="12" t="s">
        <v>371</v>
      </c>
      <c r="AN6" s="12" t="s">
        <v>372</v>
      </c>
      <c r="AO6" s="12" t="s">
        <v>373</v>
      </c>
      <c r="AP6" s="12" t="s">
        <v>26</v>
      </c>
      <c r="AQ6" s="12" t="s">
        <v>374</v>
      </c>
      <c r="AR6" s="12" t="s">
        <v>375</v>
      </c>
      <c r="AS6" s="12" t="s">
        <v>27</v>
      </c>
      <c r="AT6" s="12" t="s">
        <v>376</v>
      </c>
      <c r="AU6" s="12" t="s">
        <v>377</v>
      </c>
      <c r="AV6" s="12" t="s">
        <v>378</v>
      </c>
      <c r="AW6" s="12" t="s">
        <v>379</v>
      </c>
      <c r="AX6" s="12" t="s">
        <v>380</v>
      </c>
      <c r="AY6" s="12" t="s">
        <v>381</v>
      </c>
      <c r="AZ6" s="12" t="s">
        <v>28</v>
      </c>
      <c r="BA6" s="12" t="s">
        <v>382</v>
      </c>
      <c r="BB6" s="12" t="s">
        <v>383</v>
      </c>
      <c r="BC6" s="12" t="s">
        <v>384</v>
      </c>
      <c r="BD6" s="12" t="s">
        <v>385</v>
      </c>
      <c r="BE6" s="12" t="s">
        <v>386</v>
      </c>
      <c r="BF6" s="12" t="s">
        <v>387</v>
      </c>
      <c r="BG6" s="12" t="s">
        <v>388</v>
      </c>
      <c r="BH6" s="12" t="s">
        <v>29</v>
      </c>
      <c r="BI6" s="12" t="s">
        <v>1</v>
      </c>
      <c r="BJ6" s="12" t="s">
        <v>389</v>
      </c>
      <c r="BK6" s="12" t="s">
        <v>390</v>
      </c>
      <c r="BL6" s="12" t="s">
        <v>1</v>
      </c>
    </row>
    <row r="7" spans="1:64" ht="15.95" customHeight="1" x14ac:dyDescent="0.25">
      <c r="B7" s="1" t="s">
        <v>30</v>
      </c>
      <c r="C7" s="1" t="s">
        <v>31</v>
      </c>
      <c r="D7" s="11">
        <v>0</v>
      </c>
      <c r="E7" s="11">
        <v>0</v>
      </c>
      <c r="F7" s="11">
        <v>0</v>
      </c>
      <c r="G7" s="11">
        <v>18746</v>
      </c>
      <c r="H7" s="11">
        <v>18746</v>
      </c>
      <c r="I7" s="11">
        <v>0</v>
      </c>
      <c r="J7" s="11">
        <v>5447062</v>
      </c>
      <c r="K7" s="11">
        <v>0</v>
      </c>
      <c r="L7" s="11">
        <v>5447062</v>
      </c>
      <c r="M7" s="11">
        <v>0</v>
      </c>
      <c r="N7" s="11">
        <v>0</v>
      </c>
      <c r="O7" s="11">
        <v>0</v>
      </c>
      <c r="P7" s="11">
        <v>5465808</v>
      </c>
      <c r="Q7" s="11">
        <v>57016</v>
      </c>
      <c r="R7" s="11">
        <v>0</v>
      </c>
      <c r="S7" s="11">
        <v>2264341</v>
      </c>
      <c r="T7" s="11">
        <v>126452</v>
      </c>
      <c r="U7" s="11">
        <v>0</v>
      </c>
      <c r="V7" s="11">
        <v>1178508</v>
      </c>
      <c r="W7" s="11">
        <v>161904</v>
      </c>
      <c r="X7" s="11">
        <v>1601</v>
      </c>
      <c r="Y7" s="11">
        <v>0</v>
      </c>
      <c r="Z7" s="11">
        <v>3789822</v>
      </c>
      <c r="AA7" s="11">
        <v>559937</v>
      </c>
      <c r="AB7" s="11">
        <v>281541</v>
      </c>
      <c r="AC7" s="11">
        <v>736531</v>
      </c>
      <c r="AD7" s="11">
        <v>1578009</v>
      </c>
      <c r="AE7" s="11">
        <v>32</v>
      </c>
      <c r="AF7" s="11">
        <v>0</v>
      </c>
      <c r="AG7" s="11">
        <v>0</v>
      </c>
      <c r="AH7" s="11">
        <v>0</v>
      </c>
      <c r="AI7" s="11">
        <v>32</v>
      </c>
      <c r="AJ7" s="11">
        <v>93353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93353</v>
      </c>
      <c r="AT7" s="11">
        <v>0</v>
      </c>
      <c r="AU7" s="11">
        <v>0</v>
      </c>
      <c r="AV7" s="11">
        <v>4592</v>
      </c>
      <c r="AW7" s="11">
        <v>0</v>
      </c>
      <c r="AX7" s="11">
        <v>0</v>
      </c>
      <c r="AY7" s="11">
        <v>0</v>
      </c>
      <c r="AZ7" s="11">
        <v>4592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5465808</v>
      </c>
      <c r="BJ7" s="11">
        <v>0</v>
      </c>
      <c r="BK7" s="11">
        <v>0</v>
      </c>
      <c r="BL7" s="11">
        <v>5465808</v>
      </c>
    </row>
    <row r="8" spans="1:64" ht="15.95" customHeight="1" x14ac:dyDescent="0.25">
      <c r="B8" s="1" t="s">
        <v>32</v>
      </c>
      <c r="C8" s="1" t="s">
        <v>33</v>
      </c>
      <c r="D8" s="10">
        <v>0</v>
      </c>
      <c r="E8" s="10">
        <v>0</v>
      </c>
      <c r="F8" s="10">
        <v>14312.52</v>
      </c>
      <c r="G8" s="10">
        <v>0</v>
      </c>
      <c r="H8" s="10">
        <v>14312.52</v>
      </c>
      <c r="I8" s="10">
        <v>0</v>
      </c>
      <c r="J8" s="10">
        <v>119034.2</v>
      </c>
      <c r="K8" s="10">
        <v>0</v>
      </c>
      <c r="L8" s="10">
        <v>119034.2</v>
      </c>
      <c r="M8" s="10">
        <v>0</v>
      </c>
      <c r="N8" s="10">
        <v>0</v>
      </c>
      <c r="O8" s="10">
        <v>0</v>
      </c>
      <c r="P8" s="10">
        <v>133346.72</v>
      </c>
      <c r="Q8" s="10">
        <v>15952.68</v>
      </c>
      <c r="R8" s="10">
        <v>0</v>
      </c>
      <c r="S8" s="10">
        <v>45778.41</v>
      </c>
      <c r="T8" s="10">
        <v>0</v>
      </c>
      <c r="U8" s="10">
        <v>0</v>
      </c>
      <c r="V8" s="10">
        <v>19710.650000000001</v>
      </c>
      <c r="W8" s="10">
        <v>0</v>
      </c>
      <c r="X8" s="10">
        <v>0</v>
      </c>
      <c r="Y8" s="10">
        <v>0</v>
      </c>
      <c r="Z8" s="10">
        <v>81441.740000000005</v>
      </c>
      <c r="AA8" s="10">
        <v>12572.42</v>
      </c>
      <c r="AB8" s="10">
        <v>6210.51</v>
      </c>
      <c r="AC8" s="10">
        <v>24600.5</v>
      </c>
      <c r="AD8" s="10">
        <v>43383.43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8521.5499999999993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8521.5499999999993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133346.72</v>
      </c>
      <c r="BJ8" s="10">
        <v>0</v>
      </c>
      <c r="BK8" s="10">
        <v>0</v>
      </c>
      <c r="BL8" s="10">
        <v>133346.72</v>
      </c>
    </row>
    <row r="9" spans="1:64" ht="15.95" customHeight="1" x14ac:dyDescent="0.25">
      <c r="B9" s="1" t="s">
        <v>34</v>
      </c>
      <c r="C9" s="1" t="s">
        <v>35</v>
      </c>
      <c r="D9" s="10">
        <v>0</v>
      </c>
      <c r="E9" s="10">
        <v>0</v>
      </c>
      <c r="F9" s="10">
        <v>45632.15</v>
      </c>
      <c r="G9" s="10">
        <v>18719.46</v>
      </c>
      <c r="H9" s="10">
        <v>64351.61</v>
      </c>
      <c r="I9" s="10">
        <v>0</v>
      </c>
      <c r="J9" s="10">
        <v>1069967.74</v>
      </c>
      <c r="K9" s="10">
        <v>0</v>
      </c>
      <c r="L9" s="10">
        <v>1069967.74</v>
      </c>
      <c r="M9" s="10">
        <v>0</v>
      </c>
      <c r="N9" s="10">
        <v>0</v>
      </c>
      <c r="O9" s="10">
        <v>0</v>
      </c>
      <c r="P9" s="10">
        <v>1134319.3500000001</v>
      </c>
      <c r="Q9" s="10">
        <v>0</v>
      </c>
      <c r="R9" s="10">
        <v>0</v>
      </c>
      <c r="S9" s="10">
        <v>540424.67000000004</v>
      </c>
      <c r="T9" s="10">
        <v>0</v>
      </c>
      <c r="U9" s="10">
        <v>0</v>
      </c>
      <c r="V9" s="10">
        <v>301360.76</v>
      </c>
      <c r="W9" s="10">
        <v>0</v>
      </c>
      <c r="X9" s="10">
        <v>0</v>
      </c>
      <c r="Y9" s="10">
        <v>0</v>
      </c>
      <c r="Z9" s="10">
        <v>841785.43</v>
      </c>
      <c r="AA9" s="10">
        <v>174738.54</v>
      </c>
      <c r="AB9" s="10">
        <v>64759.54</v>
      </c>
      <c r="AC9" s="10">
        <v>45520.93</v>
      </c>
      <c r="AD9" s="10">
        <v>285019.01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7514.91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7514.91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1134319.3500000001</v>
      </c>
      <c r="BJ9" s="10">
        <v>0</v>
      </c>
      <c r="BK9" s="10">
        <v>0</v>
      </c>
      <c r="BL9" s="10">
        <v>1134319.3500000001</v>
      </c>
    </row>
    <row r="10" spans="1:64" ht="15.95" customHeight="1" x14ac:dyDescent="0.25">
      <c r="B10" s="1" t="s">
        <v>36</v>
      </c>
      <c r="C10" s="1" t="s">
        <v>37</v>
      </c>
      <c r="D10" s="10">
        <v>0</v>
      </c>
      <c r="E10" s="10">
        <v>0</v>
      </c>
      <c r="F10" s="10">
        <v>29560</v>
      </c>
      <c r="G10" s="10">
        <v>0</v>
      </c>
      <c r="H10" s="10">
        <v>29560</v>
      </c>
      <c r="I10" s="10">
        <v>0</v>
      </c>
      <c r="J10" s="10">
        <v>1823100.36</v>
      </c>
      <c r="K10" s="10">
        <v>0</v>
      </c>
      <c r="L10" s="10">
        <v>1823100.36</v>
      </c>
      <c r="M10" s="10">
        <v>0</v>
      </c>
      <c r="N10" s="10">
        <v>0</v>
      </c>
      <c r="O10" s="10">
        <v>0</v>
      </c>
      <c r="P10" s="10">
        <v>1852660.36</v>
      </c>
      <c r="Q10" s="10">
        <v>40478.879999999997</v>
      </c>
      <c r="R10" s="10">
        <v>0</v>
      </c>
      <c r="S10" s="10">
        <v>867817.29</v>
      </c>
      <c r="T10" s="10">
        <v>0</v>
      </c>
      <c r="U10" s="10">
        <v>9677.89</v>
      </c>
      <c r="V10" s="10">
        <v>233088.01</v>
      </c>
      <c r="W10" s="10">
        <v>104494.07</v>
      </c>
      <c r="X10" s="10">
        <v>0</v>
      </c>
      <c r="Y10" s="10">
        <v>0</v>
      </c>
      <c r="Z10" s="10">
        <v>1255556.1399999999</v>
      </c>
      <c r="AA10" s="10">
        <v>237114.69</v>
      </c>
      <c r="AB10" s="10">
        <v>93303.32</v>
      </c>
      <c r="AC10" s="10">
        <v>239359.49</v>
      </c>
      <c r="AD10" s="10">
        <v>569777.5</v>
      </c>
      <c r="AE10" s="10">
        <v>8986.83</v>
      </c>
      <c r="AF10" s="10">
        <v>0</v>
      </c>
      <c r="AG10" s="10">
        <v>0</v>
      </c>
      <c r="AH10" s="10">
        <v>1951.85</v>
      </c>
      <c r="AI10" s="10">
        <v>10938.68</v>
      </c>
      <c r="AJ10" s="10">
        <v>16388.04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16388.04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1852660.36</v>
      </c>
      <c r="BJ10" s="10">
        <v>0</v>
      </c>
      <c r="BK10" s="10">
        <v>0</v>
      </c>
      <c r="BL10" s="10">
        <v>1852660.36</v>
      </c>
    </row>
    <row r="11" spans="1:64" ht="15.95" customHeight="1" x14ac:dyDescent="0.25">
      <c r="B11" s="1" t="s">
        <v>38</v>
      </c>
      <c r="C11" s="1" t="s">
        <v>39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514207.8</v>
      </c>
      <c r="K11" s="10">
        <v>0</v>
      </c>
      <c r="L11" s="10">
        <v>514207.8</v>
      </c>
      <c r="M11" s="10">
        <v>0</v>
      </c>
      <c r="N11" s="10">
        <v>0</v>
      </c>
      <c r="O11" s="10">
        <v>0</v>
      </c>
      <c r="P11" s="10">
        <v>514207.8</v>
      </c>
      <c r="Q11" s="10">
        <v>0</v>
      </c>
      <c r="R11" s="10">
        <v>1723.75</v>
      </c>
      <c r="S11" s="10">
        <v>191215.93</v>
      </c>
      <c r="T11" s="10">
        <v>0</v>
      </c>
      <c r="U11" s="10">
        <v>0</v>
      </c>
      <c r="V11" s="10">
        <v>180014.18</v>
      </c>
      <c r="W11" s="10">
        <v>0</v>
      </c>
      <c r="X11" s="10">
        <v>0</v>
      </c>
      <c r="Y11" s="10">
        <v>600</v>
      </c>
      <c r="Z11" s="10">
        <v>373553.86</v>
      </c>
      <c r="AA11" s="10">
        <v>50723.31</v>
      </c>
      <c r="AB11" s="10">
        <v>26771.26</v>
      </c>
      <c r="AC11" s="10">
        <v>45979.73</v>
      </c>
      <c r="AD11" s="10">
        <v>123474.3</v>
      </c>
      <c r="AE11" s="10">
        <v>335</v>
      </c>
      <c r="AF11" s="10">
        <v>4578.8</v>
      </c>
      <c r="AG11" s="10">
        <v>600</v>
      </c>
      <c r="AH11" s="10">
        <v>1617.4</v>
      </c>
      <c r="AI11" s="10">
        <v>7131.2</v>
      </c>
      <c r="AJ11" s="10">
        <v>9678.44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9678.44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370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370</v>
      </c>
      <c r="BI11" s="10">
        <v>514207.8</v>
      </c>
      <c r="BJ11" s="10">
        <v>0</v>
      </c>
      <c r="BK11" s="10">
        <v>0</v>
      </c>
      <c r="BL11" s="10">
        <v>514207.8</v>
      </c>
    </row>
    <row r="12" spans="1:64" ht="15.95" customHeight="1" x14ac:dyDescent="0.25">
      <c r="B12" s="1" t="s">
        <v>40</v>
      </c>
      <c r="C12" s="1" t="s">
        <v>41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</row>
    <row r="13" spans="1:64" ht="15.95" customHeight="1" x14ac:dyDescent="0.25">
      <c r="B13" s="1" t="s">
        <v>42</v>
      </c>
      <c r="C13" s="1" t="s">
        <v>43</v>
      </c>
      <c r="D13" s="10">
        <v>0</v>
      </c>
      <c r="E13" s="10">
        <v>0</v>
      </c>
      <c r="F13" s="10">
        <v>230340</v>
      </c>
      <c r="G13" s="10">
        <v>157.22999999999999</v>
      </c>
      <c r="H13" s="10">
        <v>230497.23</v>
      </c>
      <c r="I13" s="10">
        <v>162037</v>
      </c>
      <c r="J13" s="10">
        <v>4243512.8099999996</v>
      </c>
      <c r="K13" s="10">
        <v>0</v>
      </c>
      <c r="L13" s="10">
        <v>4405549.8099999996</v>
      </c>
      <c r="M13" s="10">
        <v>0</v>
      </c>
      <c r="N13" s="10">
        <v>443051.75</v>
      </c>
      <c r="O13" s="10">
        <v>443051.75</v>
      </c>
      <c r="P13" s="10">
        <v>5079098.79</v>
      </c>
      <c r="Q13" s="10">
        <v>99442.66</v>
      </c>
      <c r="R13" s="10">
        <v>0</v>
      </c>
      <c r="S13" s="10">
        <v>1899844.29</v>
      </c>
      <c r="T13" s="10">
        <v>57322.52</v>
      </c>
      <c r="U13" s="10">
        <v>112577.43</v>
      </c>
      <c r="V13" s="10">
        <v>1232186.5</v>
      </c>
      <c r="W13" s="10">
        <v>0</v>
      </c>
      <c r="X13" s="10">
        <v>0</v>
      </c>
      <c r="Y13" s="10">
        <v>0</v>
      </c>
      <c r="Z13" s="10">
        <v>3401373.4</v>
      </c>
      <c r="AA13" s="10">
        <v>584277.63</v>
      </c>
      <c r="AB13" s="10">
        <v>249175.95</v>
      </c>
      <c r="AC13" s="10">
        <v>531782.24</v>
      </c>
      <c r="AD13" s="10">
        <v>1365235.82</v>
      </c>
      <c r="AE13" s="10">
        <v>4963.12</v>
      </c>
      <c r="AF13" s="10">
        <v>1072.8599999999999</v>
      </c>
      <c r="AG13" s="10">
        <v>76669.850000000006</v>
      </c>
      <c r="AH13" s="10">
        <v>8294.7199999999993</v>
      </c>
      <c r="AI13" s="10">
        <v>91000.55</v>
      </c>
      <c r="AJ13" s="10">
        <v>57098.81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57098.81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164390.21</v>
      </c>
      <c r="BG13" s="10">
        <v>0</v>
      </c>
      <c r="BH13" s="10">
        <v>164390.21</v>
      </c>
      <c r="BI13" s="10">
        <v>5079098.79</v>
      </c>
      <c r="BJ13" s="10">
        <v>0</v>
      </c>
      <c r="BK13" s="10">
        <v>0</v>
      </c>
      <c r="BL13" s="10">
        <v>5079098.79</v>
      </c>
    </row>
    <row r="14" spans="1:64" ht="15.95" customHeight="1" x14ac:dyDescent="0.25">
      <c r="B14" s="1" t="s">
        <v>44</v>
      </c>
      <c r="C14" s="1" t="s">
        <v>45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607700.12</v>
      </c>
      <c r="K14" s="10">
        <v>0</v>
      </c>
      <c r="L14" s="10">
        <v>607700.12</v>
      </c>
      <c r="M14" s="10">
        <v>0</v>
      </c>
      <c r="N14" s="10">
        <v>0</v>
      </c>
      <c r="O14" s="10">
        <v>0</v>
      </c>
      <c r="P14" s="10">
        <v>607700.12</v>
      </c>
      <c r="Q14" s="10">
        <v>0</v>
      </c>
      <c r="R14" s="10">
        <v>0</v>
      </c>
      <c r="S14" s="10">
        <v>295457.37</v>
      </c>
      <c r="T14" s="10">
        <v>0</v>
      </c>
      <c r="U14" s="10">
        <v>0</v>
      </c>
      <c r="V14" s="10">
        <v>174856.27</v>
      </c>
      <c r="W14" s="10">
        <v>0</v>
      </c>
      <c r="X14" s="10">
        <v>0</v>
      </c>
      <c r="Y14" s="10">
        <v>0</v>
      </c>
      <c r="Z14" s="10">
        <v>470313.64</v>
      </c>
      <c r="AA14" s="10">
        <v>70384.08</v>
      </c>
      <c r="AB14" s="10">
        <v>35648.76</v>
      </c>
      <c r="AC14" s="10">
        <v>19320.849999999999</v>
      </c>
      <c r="AD14" s="10">
        <v>125353.69</v>
      </c>
      <c r="AE14" s="10">
        <v>0</v>
      </c>
      <c r="AF14" s="10">
        <v>0</v>
      </c>
      <c r="AG14" s="10">
        <v>0</v>
      </c>
      <c r="AH14" s="10">
        <v>55</v>
      </c>
      <c r="AI14" s="10">
        <v>55</v>
      </c>
      <c r="AJ14" s="10">
        <v>11977.79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11977.79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607700.12</v>
      </c>
      <c r="BJ14" s="10">
        <v>0</v>
      </c>
      <c r="BK14" s="10">
        <v>0</v>
      </c>
      <c r="BL14" s="10">
        <v>607700.12</v>
      </c>
    </row>
    <row r="15" spans="1:64" ht="15.95" customHeight="1" x14ac:dyDescent="0.25">
      <c r="B15" s="1" t="s">
        <v>46</v>
      </c>
      <c r="C15" s="1" t="s">
        <v>47</v>
      </c>
      <c r="D15" s="10">
        <v>0</v>
      </c>
      <c r="E15" s="10">
        <v>0</v>
      </c>
      <c r="F15" s="10">
        <v>20913</v>
      </c>
      <c r="G15" s="10">
        <v>0</v>
      </c>
      <c r="H15" s="10">
        <v>20913</v>
      </c>
      <c r="I15" s="10">
        <v>0</v>
      </c>
      <c r="J15" s="10">
        <v>379303</v>
      </c>
      <c r="K15" s="10">
        <v>0</v>
      </c>
      <c r="L15" s="10">
        <v>379303</v>
      </c>
      <c r="M15" s="10">
        <v>0</v>
      </c>
      <c r="N15" s="10">
        <v>0</v>
      </c>
      <c r="O15" s="10">
        <v>0</v>
      </c>
      <c r="P15" s="10">
        <v>400216</v>
      </c>
      <c r="Q15" s="10">
        <v>24026</v>
      </c>
      <c r="R15" s="10">
        <v>0</v>
      </c>
      <c r="S15" s="10">
        <v>43568</v>
      </c>
      <c r="T15" s="10">
        <v>57780</v>
      </c>
      <c r="U15" s="10">
        <v>0</v>
      </c>
      <c r="V15" s="10">
        <v>169483</v>
      </c>
      <c r="W15" s="10">
        <v>0</v>
      </c>
      <c r="X15" s="10">
        <v>0</v>
      </c>
      <c r="Y15" s="10">
        <v>0</v>
      </c>
      <c r="Z15" s="10">
        <v>294857</v>
      </c>
      <c r="AA15" s="10">
        <v>36358</v>
      </c>
      <c r="AB15" s="10">
        <v>22121</v>
      </c>
      <c r="AC15" s="10">
        <v>20011</v>
      </c>
      <c r="AD15" s="10">
        <v>78490</v>
      </c>
      <c r="AE15" s="10">
        <v>0</v>
      </c>
      <c r="AF15" s="10">
        <v>0</v>
      </c>
      <c r="AG15" s="10">
        <v>0</v>
      </c>
      <c r="AH15" s="10">
        <v>107</v>
      </c>
      <c r="AI15" s="10">
        <v>107</v>
      </c>
      <c r="AJ15" s="10">
        <v>23134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23134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3628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3628</v>
      </c>
      <c r="BI15" s="10">
        <v>400216</v>
      </c>
      <c r="BJ15" s="10">
        <v>0</v>
      </c>
      <c r="BK15" s="10">
        <v>0</v>
      </c>
      <c r="BL15" s="10">
        <v>400216</v>
      </c>
    </row>
    <row r="16" spans="1:64" ht="15.95" customHeight="1" x14ac:dyDescent="0.25">
      <c r="B16" s="1" t="s">
        <v>48</v>
      </c>
      <c r="C16" s="1" t="s">
        <v>49</v>
      </c>
      <c r="D16" s="10">
        <v>0</v>
      </c>
      <c r="E16" s="10">
        <v>13056.17</v>
      </c>
      <c r="F16" s="10">
        <v>7080</v>
      </c>
      <c r="G16" s="10">
        <v>0</v>
      </c>
      <c r="H16" s="10">
        <v>20136.169999999998</v>
      </c>
      <c r="I16" s="10">
        <v>0</v>
      </c>
      <c r="J16" s="10">
        <v>25970.09</v>
      </c>
      <c r="K16" s="10">
        <v>0</v>
      </c>
      <c r="L16" s="10">
        <v>25970.09</v>
      </c>
      <c r="M16" s="10">
        <v>0</v>
      </c>
      <c r="N16" s="10">
        <v>0</v>
      </c>
      <c r="O16" s="10">
        <v>0</v>
      </c>
      <c r="P16" s="10">
        <v>46106.26</v>
      </c>
      <c r="Q16" s="10">
        <v>0</v>
      </c>
      <c r="R16" s="10">
        <v>0</v>
      </c>
      <c r="S16" s="10">
        <v>31190.04</v>
      </c>
      <c r="T16" s="10">
        <v>0</v>
      </c>
      <c r="U16" s="10">
        <v>0</v>
      </c>
      <c r="V16" s="10">
        <v>3356.85</v>
      </c>
      <c r="W16" s="10">
        <v>0</v>
      </c>
      <c r="X16" s="10">
        <v>0</v>
      </c>
      <c r="Y16" s="10">
        <v>0</v>
      </c>
      <c r="Z16" s="10">
        <v>34546.89</v>
      </c>
      <c r="AA16" s="10">
        <v>6244.25</v>
      </c>
      <c r="AB16" s="10">
        <v>2630.57</v>
      </c>
      <c r="AC16" s="10">
        <v>2112.06</v>
      </c>
      <c r="AD16" s="10">
        <v>10986.88</v>
      </c>
      <c r="AE16" s="10">
        <v>0</v>
      </c>
      <c r="AF16" s="10">
        <v>0</v>
      </c>
      <c r="AG16" s="10">
        <v>0</v>
      </c>
      <c r="AH16" s="10">
        <v>6.49</v>
      </c>
      <c r="AI16" s="10">
        <v>6.49</v>
      </c>
      <c r="AJ16" s="10">
        <v>566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566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46106.26</v>
      </c>
      <c r="BJ16" s="10">
        <v>0</v>
      </c>
      <c r="BK16" s="10">
        <v>0</v>
      </c>
      <c r="BL16" s="10">
        <v>46106.26</v>
      </c>
    </row>
    <row r="17" spans="2:64" ht="15.95" customHeight="1" x14ac:dyDescent="0.25">
      <c r="B17" s="1" t="s">
        <v>50</v>
      </c>
      <c r="C17" s="1" t="s">
        <v>51</v>
      </c>
      <c r="D17" s="10">
        <v>0</v>
      </c>
      <c r="E17" s="10">
        <v>16840.21</v>
      </c>
      <c r="F17" s="10">
        <v>0</v>
      </c>
      <c r="G17" s="10">
        <v>0</v>
      </c>
      <c r="H17" s="10">
        <v>16840.21</v>
      </c>
      <c r="I17" s="10">
        <v>0</v>
      </c>
      <c r="J17" s="10">
        <v>207760.73</v>
      </c>
      <c r="K17" s="10">
        <v>0</v>
      </c>
      <c r="L17" s="10">
        <v>207760.73</v>
      </c>
      <c r="M17" s="10">
        <v>0</v>
      </c>
      <c r="N17" s="10">
        <v>0</v>
      </c>
      <c r="O17" s="10">
        <v>0</v>
      </c>
      <c r="P17" s="10">
        <v>224600.94</v>
      </c>
      <c r="Q17" s="10">
        <v>0</v>
      </c>
      <c r="R17" s="10">
        <v>0</v>
      </c>
      <c r="S17" s="10">
        <v>94601.11</v>
      </c>
      <c r="T17" s="10">
        <v>0</v>
      </c>
      <c r="U17" s="10">
        <v>0</v>
      </c>
      <c r="V17" s="10">
        <v>49463.56</v>
      </c>
      <c r="W17" s="10">
        <v>0</v>
      </c>
      <c r="X17" s="10">
        <v>0</v>
      </c>
      <c r="Y17" s="10">
        <v>0</v>
      </c>
      <c r="Z17" s="10">
        <v>144064.67000000001</v>
      </c>
      <c r="AA17" s="10">
        <v>26829.46</v>
      </c>
      <c r="AB17" s="10">
        <v>10586.17</v>
      </c>
      <c r="AC17" s="10">
        <v>36946.61</v>
      </c>
      <c r="AD17" s="10">
        <v>74362.240000000005</v>
      </c>
      <c r="AE17" s="10">
        <v>0</v>
      </c>
      <c r="AF17" s="10">
        <v>0</v>
      </c>
      <c r="AG17" s="10">
        <v>13.56</v>
      </c>
      <c r="AH17" s="10">
        <v>0</v>
      </c>
      <c r="AI17" s="10">
        <v>13.56</v>
      </c>
      <c r="AJ17" s="10">
        <v>6160.47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6160.47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224600.94</v>
      </c>
      <c r="BJ17" s="10">
        <v>0</v>
      </c>
      <c r="BK17" s="10">
        <v>0</v>
      </c>
      <c r="BL17" s="10">
        <v>224600.94</v>
      </c>
    </row>
    <row r="18" spans="2:64" ht="15.95" customHeight="1" x14ac:dyDescent="0.25">
      <c r="B18" s="1" t="s">
        <v>52</v>
      </c>
      <c r="C18" s="1" t="s">
        <v>53</v>
      </c>
      <c r="D18" s="10">
        <v>0</v>
      </c>
      <c r="E18" s="10">
        <v>0</v>
      </c>
      <c r="F18" s="10">
        <v>0</v>
      </c>
      <c r="G18" s="10">
        <v>594649.62</v>
      </c>
      <c r="H18" s="10">
        <v>594649.62</v>
      </c>
      <c r="I18" s="10">
        <v>0</v>
      </c>
      <c r="J18" s="10">
        <v>3885125.56</v>
      </c>
      <c r="K18" s="10">
        <v>0</v>
      </c>
      <c r="L18" s="10">
        <v>3885125.56</v>
      </c>
      <c r="M18" s="10">
        <v>0</v>
      </c>
      <c r="N18" s="10">
        <v>211123.97</v>
      </c>
      <c r="O18" s="10">
        <v>211123.97</v>
      </c>
      <c r="P18" s="10">
        <v>4690899.1500000004</v>
      </c>
      <c r="Q18" s="10">
        <v>0</v>
      </c>
      <c r="R18" s="10">
        <v>111982.92</v>
      </c>
      <c r="S18" s="10">
        <v>1520169.49</v>
      </c>
      <c r="T18" s="10">
        <v>1001252.21</v>
      </c>
      <c r="U18" s="10">
        <v>20821.439999999999</v>
      </c>
      <c r="V18" s="10">
        <v>597394.92000000004</v>
      </c>
      <c r="W18" s="10">
        <v>0</v>
      </c>
      <c r="X18" s="10">
        <v>0</v>
      </c>
      <c r="Y18" s="10">
        <v>0</v>
      </c>
      <c r="Z18" s="10">
        <v>3251620.98</v>
      </c>
      <c r="AA18" s="10">
        <v>590748.24</v>
      </c>
      <c r="AB18" s="10">
        <v>239721.16</v>
      </c>
      <c r="AC18" s="10">
        <v>600633.78</v>
      </c>
      <c r="AD18" s="10">
        <v>1431103.18</v>
      </c>
      <c r="AE18" s="10">
        <v>232.31</v>
      </c>
      <c r="AF18" s="10">
        <v>4.95</v>
      </c>
      <c r="AG18" s="10">
        <v>513.84</v>
      </c>
      <c r="AH18" s="10">
        <v>0</v>
      </c>
      <c r="AI18" s="10">
        <v>751.1</v>
      </c>
      <c r="AJ18" s="10">
        <v>6576.28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728.11</v>
      </c>
      <c r="AQ18" s="10">
        <v>0</v>
      </c>
      <c r="AR18" s="10">
        <v>0</v>
      </c>
      <c r="AS18" s="10">
        <v>7304.39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119.5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119.5</v>
      </c>
      <c r="BI18" s="10">
        <v>4690899.1500000004</v>
      </c>
      <c r="BJ18" s="10">
        <v>0</v>
      </c>
      <c r="BK18" s="10">
        <v>0</v>
      </c>
      <c r="BL18" s="10">
        <v>4690899.1500000004</v>
      </c>
    </row>
    <row r="19" spans="2:64" ht="15.95" customHeight="1" x14ac:dyDescent="0.25">
      <c r="B19" s="1" t="s">
        <v>54</v>
      </c>
      <c r="C19" s="1" t="s">
        <v>55</v>
      </c>
      <c r="D19" s="10">
        <v>132.57</v>
      </c>
      <c r="E19" s="10">
        <v>0</v>
      </c>
      <c r="F19" s="10">
        <v>152548.75</v>
      </c>
      <c r="G19" s="10">
        <v>30091.81</v>
      </c>
      <c r="H19" s="10">
        <v>182640.56</v>
      </c>
      <c r="I19" s="10">
        <v>0</v>
      </c>
      <c r="J19" s="10">
        <v>1038803.63</v>
      </c>
      <c r="K19" s="10">
        <v>93121</v>
      </c>
      <c r="L19" s="10">
        <v>1131924.6299999999</v>
      </c>
      <c r="M19" s="10">
        <v>0</v>
      </c>
      <c r="N19" s="10">
        <v>232931.25</v>
      </c>
      <c r="O19" s="10">
        <v>232931.25</v>
      </c>
      <c r="P19" s="10">
        <v>1547629.01</v>
      </c>
      <c r="Q19" s="10">
        <v>60301.13</v>
      </c>
      <c r="R19" s="10">
        <v>0</v>
      </c>
      <c r="S19" s="10">
        <v>321652.69</v>
      </c>
      <c r="T19" s="10">
        <v>213524.64</v>
      </c>
      <c r="U19" s="10">
        <v>0</v>
      </c>
      <c r="V19" s="10">
        <v>447884.75</v>
      </c>
      <c r="W19" s="10">
        <v>58265.65</v>
      </c>
      <c r="X19" s="10">
        <v>17258.05</v>
      </c>
      <c r="Y19" s="10">
        <v>0</v>
      </c>
      <c r="Z19" s="10">
        <v>1118886.9099999999</v>
      </c>
      <c r="AA19" s="10">
        <v>137107</v>
      </c>
      <c r="AB19" s="10">
        <v>86107.12</v>
      </c>
      <c r="AC19" s="10">
        <v>157618.84</v>
      </c>
      <c r="AD19" s="10">
        <v>380832.96</v>
      </c>
      <c r="AE19" s="10">
        <v>2084</v>
      </c>
      <c r="AF19" s="10">
        <v>5987.79</v>
      </c>
      <c r="AG19" s="10">
        <v>3324.73</v>
      </c>
      <c r="AH19" s="10">
        <v>144.19999999999999</v>
      </c>
      <c r="AI19" s="10">
        <v>11540.72</v>
      </c>
      <c r="AJ19" s="10">
        <v>21558.3</v>
      </c>
      <c r="AK19" s="10">
        <v>9889.33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31447.63</v>
      </c>
      <c r="AT19" s="10">
        <v>0</v>
      </c>
      <c r="AU19" s="10">
        <v>0</v>
      </c>
      <c r="AV19" s="10">
        <v>292.26</v>
      </c>
      <c r="AW19" s="10">
        <v>0</v>
      </c>
      <c r="AX19" s="10">
        <v>0</v>
      </c>
      <c r="AY19" s="10">
        <v>0</v>
      </c>
      <c r="AZ19" s="10">
        <v>292.26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1543000.48</v>
      </c>
      <c r="BJ19" s="10">
        <v>0</v>
      </c>
      <c r="BK19" s="10">
        <v>0</v>
      </c>
      <c r="BL19" s="10">
        <v>1543000.48</v>
      </c>
    </row>
    <row r="20" spans="2:64" ht="15.95" customHeight="1" x14ac:dyDescent="0.25">
      <c r="B20" s="1" t="s">
        <v>56</v>
      </c>
      <c r="C20" s="1" t="s">
        <v>57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4460651.97</v>
      </c>
      <c r="K20" s="10">
        <v>0</v>
      </c>
      <c r="L20" s="10">
        <v>4460651.97</v>
      </c>
      <c r="M20" s="10">
        <v>0</v>
      </c>
      <c r="N20" s="10">
        <v>0</v>
      </c>
      <c r="O20" s="10">
        <v>0</v>
      </c>
      <c r="P20" s="10">
        <v>4460651.97</v>
      </c>
      <c r="Q20" s="10">
        <v>62505.93</v>
      </c>
      <c r="R20" s="10">
        <v>0</v>
      </c>
      <c r="S20" s="10">
        <v>1429176.92</v>
      </c>
      <c r="T20" s="10">
        <v>973540.67</v>
      </c>
      <c r="U20" s="10">
        <v>87647.15</v>
      </c>
      <c r="V20" s="10">
        <v>730581.67</v>
      </c>
      <c r="W20" s="10">
        <v>0</v>
      </c>
      <c r="X20" s="10">
        <v>0</v>
      </c>
      <c r="Y20" s="10">
        <v>0</v>
      </c>
      <c r="Z20" s="10">
        <v>3283452.34</v>
      </c>
      <c r="AA20" s="10">
        <v>547945.89</v>
      </c>
      <c r="AB20" s="10">
        <v>241381.73</v>
      </c>
      <c r="AC20" s="10">
        <v>387872.01</v>
      </c>
      <c r="AD20" s="10">
        <v>1177199.6299999999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4460651.97</v>
      </c>
      <c r="BJ20" s="10">
        <v>0</v>
      </c>
      <c r="BK20" s="10">
        <v>0</v>
      </c>
      <c r="BL20" s="10">
        <v>4460651.97</v>
      </c>
    </row>
    <row r="21" spans="2:64" ht="15.95" customHeight="1" x14ac:dyDescent="0.25">
      <c r="B21" s="1" t="s">
        <v>58</v>
      </c>
      <c r="C21" s="1" t="s">
        <v>59</v>
      </c>
      <c r="D21" s="10">
        <v>0.1</v>
      </c>
      <c r="E21" s="10">
        <v>0</v>
      </c>
      <c r="F21" s="10">
        <v>1370</v>
      </c>
      <c r="G21" s="10">
        <v>0</v>
      </c>
      <c r="H21" s="10">
        <v>1370</v>
      </c>
      <c r="I21" s="10">
        <v>0</v>
      </c>
      <c r="J21" s="10">
        <v>166401.07999999999</v>
      </c>
      <c r="K21" s="10">
        <v>0</v>
      </c>
      <c r="L21" s="10">
        <v>166401.07999999999</v>
      </c>
      <c r="M21" s="10">
        <v>0</v>
      </c>
      <c r="N21" s="10">
        <v>0</v>
      </c>
      <c r="O21" s="10">
        <v>0</v>
      </c>
      <c r="P21" s="10">
        <v>167771.18</v>
      </c>
      <c r="Q21" s="10">
        <v>32621.040000000001</v>
      </c>
      <c r="R21" s="10">
        <v>0</v>
      </c>
      <c r="S21" s="10">
        <v>45304.3</v>
      </c>
      <c r="T21" s="10">
        <v>0</v>
      </c>
      <c r="U21" s="10">
        <v>0</v>
      </c>
      <c r="V21" s="10">
        <v>34648.14</v>
      </c>
      <c r="W21" s="10">
        <v>0</v>
      </c>
      <c r="X21" s="10">
        <v>0</v>
      </c>
      <c r="Y21" s="10">
        <v>0</v>
      </c>
      <c r="Z21" s="10">
        <v>112573.48</v>
      </c>
      <c r="AA21" s="10">
        <v>24522.54</v>
      </c>
      <c r="AB21" s="10">
        <v>9907.5400000000009</v>
      </c>
      <c r="AC21" s="10">
        <v>16731.060000000001</v>
      </c>
      <c r="AD21" s="10">
        <v>51161.14</v>
      </c>
      <c r="AE21" s="10">
        <v>1129.6300000000001</v>
      </c>
      <c r="AF21" s="10">
        <v>0</v>
      </c>
      <c r="AG21" s="10">
        <v>0</v>
      </c>
      <c r="AH21" s="10">
        <v>0</v>
      </c>
      <c r="AI21" s="10">
        <v>1129.6300000000001</v>
      </c>
      <c r="AJ21" s="10">
        <v>1708.83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1708.83</v>
      </c>
      <c r="AT21" s="10">
        <v>0</v>
      </c>
      <c r="AU21" s="10">
        <v>0</v>
      </c>
      <c r="AV21" s="10">
        <v>1198</v>
      </c>
      <c r="AW21" s="10">
        <v>0</v>
      </c>
      <c r="AX21" s="10">
        <v>0</v>
      </c>
      <c r="AY21" s="10">
        <v>0</v>
      </c>
      <c r="AZ21" s="10">
        <v>1198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167771.07999999999</v>
      </c>
      <c r="BJ21" s="10">
        <v>0</v>
      </c>
      <c r="BK21" s="10">
        <v>0</v>
      </c>
      <c r="BL21" s="10">
        <v>167771.07999999999</v>
      </c>
    </row>
    <row r="22" spans="2:64" ht="15.95" customHeight="1" x14ac:dyDescent="0.25">
      <c r="B22" s="1" t="s">
        <v>60</v>
      </c>
      <c r="C22" s="1" t="s">
        <v>61</v>
      </c>
      <c r="D22" s="10">
        <v>0</v>
      </c>
      <c r="E22" s="10">
        <v>0</v>
      </c>
      <c r="F22" s="10">
        <v>29495</v>
      </c>
      <c r="G22" s="10">
        <v>0</v>
      </c>
      <c r="H22" s="10">
        <v>29495</v>
      </c>
      <c r="I22" s="10">
        <v>0</v>
      </c>
      <c r="J22" s="10">
        <v>145432.51</v>
      </c>
      <c r="K22" s="10">
        <v>0</v>
      </c>
      <c r="L22" s="10">
        <v>145432.51</v>
      </c>
      <c r="M22" s="10">
        <v>0</v>
      </c>
      <c r="N22" s="10">
        <v>0</v>
      </c>
      <c r="O22" s="10">
        <v>0</v>
      </c>
      <c r="P22" s="10">
        <v>174927.51</v>
      </c>
      <c r="Q22" s="10">
        <v>0</v>
      </c>
      <c r="R22" s="10">
        <v>0</v>
      </c>
      <c r="S22" s="10">
        <v>79710.679999999993</v>
      </c>
      <c r="T22" s="10">
        <v>0</v>
      </c>
      <c r="U22" s="10">
        <v>0</v>
      </c>
      <c r="V22" s="10">
        <v>44812.53</v>
      </c>
      <c r="W22" s="10">
        <v>0</v>
      </c>
      <c r="X22" s="10">
        <v>0</v>
      </c>
      <c r="Y22" s="10">
        <v>0</v>
      </c>
      <c r="Z22" s="10">
        <v>124523.21</v>
      </c>
      <c r="AA22" s="10">
        <v>25036.84</v>
      </c>
      <c r="AB22" s="10">
        <v>11895.12</v>
      </c>
      <c r="AC22" s="10">
        <v>11541</v>
      </c>
      <c r="AD22" s="10">
        <v>48472.959999999999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1931.34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1931.34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174927.51</v>
      </c>
      <c r="BJ22" s="10">
        <v>0</v>
      </c>
      <c r="BK22" s="10">
        <v>0</v>
      </c>
      <c r="BL22" s="10">
        <v>174927.51</v>
      </c>
    </row>
    <row r="23" spans="2:64" ht="15.95" customHeight="1" x14ac:dyDescent="0.25">
      <c r="B23" s="1" t="s">
        <v>62</v>
      </c>
      <c r="C23" s="1" t="s">
        <v>63</v>
      </c>
      <c r="D23" s="10">
        <v>230730.59</v>
      </c>
      <c r="E23" s="10">
        <v>13672.94</v>
      </c>
      <c r="F23" s="10">
        <v>30515</v>
      </c>
      <c r="G23" s="10">
        <v>4329.3999999999996</v>
      </c>
      <c r="H23" s="10">
        <v>48517.34</v>
      </c>
      <c r="I23" s="10">
        <v>0</v>
      </c>
      <c r="J23" s="10">
        <v>301253.05</v>
      </c>
      <c r="K23" s="10">
        <v>0</v>
      </c>
      <c r="L23" s="10">
        <v>301253.05</v>
      </c>
      <c r="M23" s="10">
        <v>0</v>
      </c>
      <c r="N23" s="10">
        <v>0</v>
      </c>
      <c r="O23" s="10">
        <v>0</v>
      </c>
      <c r="P23" s="10">
        <v>580500.98</v>
      </c>
      <c r="Q23" s="10">
        <v>0</v>
      </c>
      <c r="R23" s="10">
        <v>0</v>
      </c>
      <c r="S23" s="10">
        <v>156615.93</v>
      </c>
      <c r="T23" s="10">
        <v>0</v>
      </c>
      <c r="U23" s="10">
        <v>0</v>
      </c>
      <c r="V23" s="10">
        <v>76367.67</v>
      </c>
      <c r="W23" s="10">
        <v>0</v>
      </c>
      <c r="X23" s="10">
        <v>0</v>
      </c>
      <c r="Y23" s="10">
        <v>0</v>
      </c>
      <c r="Z23" s="10">
        <v>232983.6</v>
      </c>
      <c r="AA23" s="10">
        <v>57788.91</v>
      </c>
      <c r="AB23" s="10">
        <v>17797.07</v>
      </c>
      <c r="AC23" s="10">
        <v>24963.05</v>
      </c>
      <c r="AD23" s="10">
        <v>100549.03</v>
      </c>
      <c r="AE23" s="10">
        <v>750</v>
      </c>
      <c r="AF23" s="10">
        <v>0</v>
      </c>
      <c r="AG23" s="10">
        <v>0</v>
      </c>
      <c r="AH23" s="10">
        <v>0</v>
      </c>
      <c r="AI23" s="10">
        <v>750</v>
      </c>
      <c r="AJ23" s="10">
        <v>3487.76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3487.76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12000</v>
      </c>
      <c r="BG23" s="10">
        <v>0</v>
      </c>
      <c r="BH23" s="10">
        <v>12000</v>
      </c>
      <c r="BI23" s="10">
        <v>349770.39</v>
      </c>
      <c r="BJ23" s="10">
        <v>0</v>
      </c>
      <c r="BK23" s="10">
        <v>0</v>
      </c>
      <c r="BL23" s="10">
        <v>349770.39</v>
      </c>
    </row>
    <row r="24" spans="2:64" ht="15.95" customHeight="1" x14ac:dyDescent="0.25">
      <c r="B24" s="1" t="s">
        <v>64</v>
      </c>
      <c r="C24" s="1" t="s">
        <v>65</v>
      </c>
      <c r="D24" s="10">
        <v>69356.87</v>
      </c>
      <c r="E24" s="10">
        <v>0</v>
      </c>
      <c r="F24" s="10">
        <v>36454.1</v>
      </c>
      <c r="G24" s="10">
        <v>0</v>
      </c>
      <c r="H24" s="10">
        <v>36454.1</v>
      </c>
      <c r="I24" s="10">
        <v>0</v>
      </c>
      <c r="J24" s="10">
        <v>140238.49</v>
      </c>
      <c r="K24" s="10">
        <v>0</v>
      </c>
      <c r="L24" s="10">
        <v>140238.49</v>
      </c>
      <c r="M24" s="10">
        <v>0</v>
      </c>
      <c r="N24" s="10">
        <v>10823.95</v>
      </c>
      <c r="O24" s="10">
        <v>10823.95</v>
      </c>
      <c r="P24" s="10">
        <v>256873.41</v>
      </c>
      <c r="Q24" s="10">
        <v>0</v>
      </c>
      <c r="R24" s="10">
        <v>0</v>
      </c>
      <c r="S24" s="10">
        <v>119541.75</v>
      </c>
      <c r="T24" s="10">
        <v>0</v>
      </c>
      <c r="U24" s="10">
        <v>0</v>
      </c>
      <c r="V24" s="10">
        <v>50027.53</v>
      </c>
      <c r="W24" s="10">
        <v>0</v>
      </c>
      <c r="X24" s="10">
        <v>0</v>
      </c>
      <c r="Y24" s="10">
        <v>0</v>
      </c>
      <c r="Z24" s="10">
        <v>169569.28</v>
      </c>
      <c r="AA24" s="10">
        <v>25772.21</v>
      </c>
      <c r="AB24" s="10">
        <v>11777.38</v>
      </c>
      <c r="AC24" s="10">
        <v>40747.949999999997</v>
      </c>
      <c r="AD24" s="10">
        <v>78297.539999999994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5298.23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5298.23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228.39</v>
      </c>
      <c r="BG24" s="10">
        <v>0</v>
      </c>
      <c r="BH24" s="10">
        <v>228.39</v>
      </c>
      <c r="BI24" s="10">
        <v>253393.44</v>
      </c>
      <c r="BJ24" s="10">
        <v>0</v>
      </c>
      <c r="BK24" s="10">
        <v>0</v>
      </c>
      <c r="BL24" s="10">
        <v>253393.44</v>
      </c>
    </row>
    <row r="25" spans="2:64" ht="15.95" customHeight="1" x14ac:dyDescent="0.25">
      <c r="B25" s="1" t="s">
        <v>66</v>
      </c>
      <c r="C25" s="1" t="s">
        <v>67</v>
      </c>
      <c r="D25" s="10">
        <v>0</v>
      </c>
      <c r="E25" s="10">
        <v>0</v>
      </c>
      <c r="F25" s="10">
        <v>41842</v>
      </c>
      <c r="G25" s="10">
        <v>0</v>
      </c>
      <c r="H25" s="10">
        <v>41842</v>
      </c>
      <c r="I25" s="10">
        <v>0</v>
      </c>
      <c r="J25" s="10">
        <v>2908650.15</v>
      </c>
      <c r="K25" s="10">
        <v>0</v>
      </c>
      <c r="L25" s="10">
        <v>2908650.15</v>
      </c>
      <c r="M25" s="10">
        <v>0</v>
      </c>
      <c r="N25" s="10">
        <v>0</v>
      </c>
      <c r="O25" s="10">
        <v>0</v>
      </c>
      <c r="P25" s="10">
        <v>2950492.15</v>
      </c>
      <c r="Q25" s="10">
        <v>104908.78</v>
      </c>
      <c r="R25" s="10">
        <v>0</v>
      </c>
      <c r="S25" s="10">
        <v>1064032.77</v>
      </c>
      <c r="T25" s="10">
        <v>0</v>
      </c>
      <c r="U25" s="10">
        <v>9000.6</v>
      </c>
      <c r="V25" s="10">
        <v>581664.41</v>
      </c>
      <c r="W25" s="10">
        <v>178866.89</v>
      </c>
      <c r="X25" s="10">
        <v>0</v>
      </c>
      <c r="Y25" s="10">
        <v>85645.3</v>
      </c>
      <c r="Z25" s="10">
        <v>2024118.75</v>
      </c>
      <c r="AA25" s="10">
        <v>358313.36</v>
      </c>
      <c r="AB25" s="10">
        <v>150612.6</v>
      </c>
      <c r="AC25" s="10">
        <v>168247.67</v>
      </c>
      <c r="AD25" s="10">
        <v>677173.63</v>
      </c>
      <c r="AE25" s="10">
        <v>2520.85</v>
      </c>
      <c r="AF25" s="10">
        <v>0</v>
      </c>
      <c r="AG25" s="10">
        <v>0</v>
      </c>
      <c r="AH25" s="10">
        <v>6213.13</v>
      </c>
      <c r="AI25" s="10">
        <v>8733.98</v>
      </c>
      <c r="AJ25" s="10">
        <v>27562.06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27562.06</v>
      </c>
      <c r="AT25" s="10">
        <v>0</v>
      </c>
      <c r="AU25" s="10">
        <v>0</v>
      </c>
      <c r="AV25" s="10">
        <v>4275.62</v>
      </c>
      <c r="AW25" s="10">
        <v>0</v>
      </c>
      <c r="AX25" s="10">
        <v>0</v>
      </c>
      <c r="AY25" s="10">
        <v>0</v>
      </c>
      <c r="AZ25" s="10">
        <v>4275.62</v>
      </c>
      <c r="BA25" s="10">
        <v>129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129</v>
      </c>
      <c r="BI25" s="10">
        <v>2741993.04</v>
      </c>
      <c r="BJ25" s="10">
        <v>208499.11</v>
      </c>
      <c r="BK25" s="10">
        <v>208499.11</v>
      </c>
      <c r="BL25" s="10">
        <v>2950492.15</v>
      </c>
    </row>
    <row r="26" spans="2:64" ht="15.95" customHeight="1" x14ac:dyDescent="0.25">
      <c r="B26" s="1" t="s">
        <v>68</v>
      </c>
      <c r="C26" s="1" t="s">
        <v>397</v>
      </c>
      <c r="D26" s="10">
        <v>0</v>
      </c>
      <c r="E26" s="10">
        <v>0</v>
      </c>
      <c r="F26" s="10">
        <v>34201</v>
      </c>
      <c r="G26" s="10">
        <v>0</v>
      </c>
      <c r="H26" s="10">
        <v>34201</v>
      </c>
      <c r="I26" s="10">
        <v>0</v>
      </c>
      <c r="J26" s="10">
        <v>319391.19</v>
      </c>
      <c r="K26" s="10">
        <v>0</v>
      </c>
      <c r="L26" s="10">
        <v>319391.19</v>
      </c>
      <c r="M26" s="10">
        <v>0</v>
      </c>
      <c r="N26" s="10">
        <v>0</v>
      </c>
      <c r="O26" s="10">
        <v>0</v>
      </c>
      <c r="P26" s="10">
        <v>353592.19</v>
      </c>
      <c r="Q26" s="10">
        <v>0</v>
      </c>
      <c r="R26" s="10">
        <v>0</v>
      </c>
      <c r="S26" s="10">
        <v>56325.09</v>
      </c>
      <c r="T26" s="10">
        <v>0</v>
      </c>
      <c r="U26" s="10">
        <v>0</v>
      </c>
      <c r="V26" s="10">
        <v>153539.93</v>
      </c>
      <c r="W26" s="10">
        <v>0</v>
      </c>
      <c r="X26" s="10">
        <v>0</v>
      </c>
      <c r="Y26" s="10">
        <v>0</v>
      </c>
      <c r="Z26" s="10">
        <v>209865.02</v>
      </c>
      <c r="AA26" s="10">
        <v>20373.3</v>
      </c>
      <c r="AB26" s="10">
        <v>16054.68</v>
      </c>
      <c r="AC26" s="10">
        <v>26402.32</v>
      </c>
      <c r="AD26" s="10">
        <v>62830.3</v>
      </c>
      <c r="AE26" s="10">
        <v>36355.17</v>
      </c>
      <c r="AF26" s="10">
        <v>0</v>
      </c>
      <c r="AG26" s="10">
        <v>0</v>
      </c>
      <c r="AH26" s="10">
        <v>354.48</v>
      </c>
      <c r="AI26" s="10">
        <v>36709.65</v>
      </c>
      <c r="AJ26" s="10">
        <v>40636.22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40636.22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3551</v>
      </c>
      <c r="BG26" s="10">
        <v>0</v>
      </c>
      <c r="BH26" s="10">
        <v>3551</v>
      </c>
      <c r="BI26" s="10">
        <v>353592.19</v>
      </c>
      <c r="BJ26" s="10">
        <v>0</v>
      </c>
      <c r="BK26" s="10">
        <v>0</v>
      </c>
      <c r="BL26" s="10">
        <v>353592.19</v>
      </c>
    </row>
    <row r="27" spans="2:64" ht="15.95" customHeight="1" x14ac:dyDescent="0.25">
      <c r="B27" s="1" t="s">
        <v>69</v>
      </c>
      <c r="C27" s="1" t="s">
        <v>70</v>
      </c>
      <c r="D27" s="10">
        <v>0</v>
      </c>
      <c r="E27" s="10">
        <v>22529.65</v>
      </c>
      <c r="F27" s="10">
        <v>0</v>
      </c>
      <c r="G27" s="10">
        <v>0</v>
      </c>
      <c r="H27" s="10">
        <v>22529.65</v>
      </c>
      <c r="I27" s="10">
        <v>0</v>
      </c>
      <c r="J27" s="10">
        <v>36358.129999999997</v>
      </c>
      <c r="K27" s="10">
        <v>0</v>
      </c>
      <c r="L27" s="10">
        <v>36358.129999999997</v>
      </c>
      <c r="M27" s="10">
        <v>0</v>
      </c>
      <c r="N27" s="10">
        <v>0</v>
      </c>
      <c r="O27" s="10">
        <v>0</v>
      </c>
      <c r="P27" s="10">
        <v>58887.78</v>
      </c>
      <c r="Q27" s="10">
        <v>0</v>
      </c>
      <c r="R27" s="10">
        <v>0</v>
      </c>
      <c r="S27" s="10">
        <v>4025</v>
      </c>
      <c r="T27" s="10">
        <v>0</v>
      </c>
      <c r="U27" s="10">
        <v>0</v>
      </c>
      <c r="V27" s="10">
        <v>47916.85</v>
      </c>
      <c r="W27" s="10">
        <v>0</v>
      </c>
      <c r="X27" s="10">
        <v>0</v>
      </c>
      <c r="Y27" s="10">
        <v>0</v>
      </c>
      <c r="Z27" s="10">
        <v>51941.85</v>
      </c>
      <c r="AA27" s="10">
        <v>0</v>
      </c>
      <c r="AB27" s="10">
        <v>3665.69</v>
      </c>
      <c r="AC27" s="10">
        <v>0</v>
      </c>
      <c r="AD27" s="10">
        <v>3665.69</v>
      </c>
      <c r="AE27" s="10">
        <v>0</v>
      </c>
      <c r="AF27" s="10">
        <v>0</v>
      </c>
      <c r="AG27" s="10">
        <v>0</v>
      </c>
      <c r="AH27" s="10">
        <v>2280</v>
      </c>
      <c r="AI27" s="10">
        <v>2280</v>
      </c>
      <c r="AJ27" s="10">
        <v>1000.24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1000.24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58887.78</v>
      </c>
      <c r="BJ27" s="10">
        <v>0</v>
      </c>
      <c r="BK27" s="10">
        <v>0</v>
      </c>
      <c r="BL27" s="10">
        <v>58887.78</v>
      </c>
    </row>
    <row r="28" spans="2:64" ht="15.95" customHeight="1" x14ac:dyDescent="0.25">
      <c r="B28" s="1" t="s">
        <v>71</v>
      </c>
      <c r="C28" s="1" t="s">
        <v>72</v>
      </c>
      <c r="D28" s="10">
        <v>0</v>
      </c>
      <c r="E28" s="10">
        <v>125282.08</v>
      </c>
      <c r="F28" s="10">
        <v>0</v>
      </c>
      <c r="G28" s="10">
        <v>0</v>
      </c>
      <c r="H28" s="10">
        <v>125282.08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125282.08</v>
      </c>
      <c r="Q28" s="10">
        <v>0</v>
      </c>
      <c r="R28" s="10">
        <v>0</v>
      </c>
      <c r="S28" s="10">
        <v>55481.5</v>
      </c>
      <c r="T28" s="10">
        <v>0</v>
      </c>
      <c r="U28" s="10">
        <v>0</v>
      </c>
      <c r="V28" s="10">
        <v>21161.4</v>
      </c>
      <c r="W28" s="10">
        <v>0</v>
      </c>
      <c r="X28" s="10">
        <v>0</v>
      </c>
      <c r="Y28" s="10">
        <v>0</v>
      </c>
      <c r="Z28" s="10">
        <v>76642.899999999994</v>
      </c>
      <c r="AA28" s="10">
        <v>17594.02</v>
      </c>
      <c r="AB28" s="10">
        <v>5792.25</v>
      </c>
      <c r="AC28" s="10">
        <v>25252.84</v>
      </c>
      <c r="AD28" s="10">
        <v>48639.11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125282.01</v>
      </c>
      <c r="BJ28" s="10">
        <v>0</v>
      </c>
      <c r="BK28" s="10">
        <v>0</v>
      </c>
      <c r="BL28" s="10">
        <v>125282.01</v>
      </c>
    </row>
    <row r="29" spans="2:64" ht="15.95" customHeight="1" x14ac:dyDescent="0.25">
      <c r="B29" s="1" t="s">
        <v>73</v>
      </c>
      <c r="C29" s="1" t="s">
        <v>74</v>
      </c>
      <c r="D29" s="10">
        <v>26866.92</v>
      </c>
      <c r="E29" s="10">
        <v>498.53</v>
      </c>
      <c r="F29" s="10">
        <v>4640</v>
      </c>
      <c r="G29" s="10">
        <v>30000</v>
      </c>
      <c r="H29" s="10">
        <v>35138.53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62005.45</v>
      </c>
      <c r="Q29" s="10">
        <v>0</v>
      </c>
      <c r="R29" s="10">
        <v>0</v>
      </c>
      <c r="S29" s="10">
        <v>27100</v>
      </c>
      <c r="T29" s="10">
        <v>0</v>
      </c>
      <c r="U29" s="10">
        <v>0</v>
      </c>
      <c r="V29" s="10">
        <v>20007.23</v>
      </c>
      <c r="W29" s="10">
        <v>0</v>
      </c>
      <c r="X29" s="10">
        <v>0</v>
      </c>
      <c r="Y29" s="10">
        <v>0</v>
      </c>
      <c r="Z29" s="10">
        <v>47107.23</v>
      </c>
      <c r="AA29" s="10">
        <v>6419.91</v>
      </c>
      <c r="AB29" s="10">
        <v>3557.45</v>
      </c>
      <c r="AC29" s="10">
        <v>3698.81</v>
      </c>
      <c r="AD29" s="10">
        <v>13676.17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1222.05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1222.05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62005.45</v>
      </c>
      <c r="BJ29" s="10">
        <v>0</v>
      </c>
      <c r="BK29" s="10">
        <v>0</v>
      </c>
      <c r="BL29" s="10">
        <v>62005.45</v>
      </c>
    </row>
    <row r="30" spans="2:64" ht="15.95" customHeight="1" x14ac:dyDescent="0.25">
      <c r="B30" s="1" t="s">
        <v>75</v>
      </c>
      <c r="C30" s="1" t="s">
        <v>76</v>
      </c>
      <c r="D30" s="10">
        <v>2820.53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35882.29</v>
      </c>
      <c r="K30" s="10">
        <v>0</v>
      </c>
      <c r="L30" s="10">
        <v>35882.29</v>
      </c>
      <c r="M30" s="10">
        <v>0</v>
      </c>
      <c r="N30" s="10">
        <v>0</v>
      </c>
      <c r="O30" s="10">
        <v>0</v>
      </c>
      <c r="P30" s="10">
        <v>38702.82</v>
      </c>
      <c r="Q30" s="10">
        <v>0</v>
      </c>
      <c r="R30" s="10">
        <v>0</v>
      </c>
      <c r="S30" s="10">
        <v>18460.560000000001</v>
      </c>
      <c r="T30" s="10">
        <v>0</v>
      </c>
      <c r="U30" s="10">
        <v>0</v>
      </c>
      <c r="V30" s="10">
        <v>3760.7</v>
      </c>
      <c r="W30" s="10">
        <v>0</v>
      </c>
      <c r="X30" s="10">
        <v>0</v>
      </c>
      <c r="Y30" s="10">
        <v>0</v>
      </c>
      <c r="Z30" s="10">
        <v>22221.26</v>
      </c>
      <c r="AA30" s="10">
        <v>3695.72</v>
      </c>
      <c r="AB30" s="10">
        <v>1637.21</v>
      </c>
      <c r="AC30" s="10">
        <v>5118.4799999999996</v>
      </c>
      <c r="AD30" s="10">
        <v>10451.41</v>
      </c>
      <c r="AE30" s="10">
        <v>0</v>
      </c>
      <c r="AF30" s="10">
        <v>0</v>
      </c>
      <c r="AG30" s="10">
        <v>0</v>
      </c>
      <c r="AH30" s="10">
        <v>65</v>
      </c>
      <c r="AI30" s="10">
        <v>65</v>
      </c>
      <c r="AJ30" s="10">
        <v>1749.41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1395.21</v>
      </c>
      <c r="AQ30" s="10">
        <v>0</v>
      </c>
      <c r="AR30" s="10">
        <v>0</v>
      </c>
      <c r="AS30" s="10">
        <v>3144.62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35882.29</v>
      </c>
      <c r="BJ30" s="10">
        <v>0</v>
      </c>
      <c r="BK30" s="10">
        <v>0</v>
      </c>
      <c r="BL30" s="10">
        <v>35882.29</v>
      </c>
    </row>
    <row r="31" spans="2:64" ht="15.95" customHeight="1" x14ac:dyDescent="0.25">
      <c r="B31" s="1" t="s">
        <v>77</v>
      </c>
      <c r="C31" s="1" t="s">
        <v>78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202566.71</v>
      </c>
      <c r="K31" s="10">
        <v>0</v>
      </c>
      <c r="L31" s="10">
        <v>202566.71</v>
      </c>
      <c r="M31" s="10">
        <v>0</v>
      </c>
      <c r="N31" s="10">
        <v>16853.77</v>
      </c>
      <c r="O31" s="10">
        <v>16853.77</v>
      </c>
      <c r="P31" s="10">
        <v>219420.48</v>
      </c>
      <c r="Q31" s="10">
        <v>6298.14</v>
      </c>
      <c r="R31" s="10">
        <v>0</v>
      </c>
      <c r="S31" s="10">
        <v>121381.05</v>
      </c>
      <c r="T31" s="10">
        <v>10652.94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138332.13</v>
      </c>
      <c r="AA31" s="10">
        <v>41930.959999999999</v>
      </c>
      <c r="AB31" s="10">
        <v>9562.7199999999993</v>
      </c>
      <c r="AC31" s="10">
        <v>29114.42</v>
      </c>
      <c r="AD31" s="10">
        <v>80608.100000000006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480.25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480.25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219420.48</v>
      </c>
      <c r="BJ31" s="10">
        <v>0</v>
      </c>
      <c r="BK31" s="10">
        <v>0</v>
      </c>
      <c r="BL31" s="10">
        <v>219420.48</v>
      </c>
    </row>
    <row r="32" spans="2:64" ht="15.95" customHeight="1" x14ac:dyDescent="0.25">
      <c r="B32" s="1" t="s">
        <v>79</v>
      </c>
      <c r="C32" s="1" t="s">
        <v>80</v>
      </c>
      <c r="D32" s="10">
        <v>0</v>
      </c>
      <c r="E32" s="10">
        <v>3545</v>
      </c>
      <c r="F32" s="10">
        <v>22660</v>
      </c>
      <c r="G32" s="10">
        <v>10620</v>
      </c>
      <c r="H32" s="10">
        <v>36825</v>
      </c>
      <c r="I32" s="10">
        <v>0</v>
      </c>
      <c r="J32" s="10">
        <v>388162.97</v>
      </c>
      <c r="K32" s="10">
        <v>0</v>
      </c>
      <c r="L32" s="10">
        <v>388162.97</v>
      </c>
      <c r="M32" s="10">
        <v>0</v>
      </c>
      <c r="N32" s="10">
        <v>0</v>
      </c>
      <c r="O32" s="10">
        <v>0</v>
      </c>
      <c r="P32" s="10">
        <v>424987.97</v>
      </c>
      <c r="Q32" s="10">
        <v>2825.99</v>
      </c>
      <c r="R32" s="10">
        <v>0</v>
      </c>
      <c r="S32" s="10">
        <v>186013.77</v>
      </c>
      <c r="T32" s="10">
        <v>64207.199999999997</v>
      </c>
      <c r="U32" s="10">
        <v>0</v>
      </c>
      <c r="V32" s="10">
        <v>0</v>
      </c>
      <c r="W32" s="10">
        <v>0</v>
      </c>
      <c r="X32" s="10">
        <v>6983.87</v>
      </c>
      <c r="Y32" s="10">
        <v>0</v>
      </c>
      <c r="Z32" s="10">
        <v>260030.83</v>
      </c>
      <c r="AA32" s="10">
        <v>56934.68</v>
      </c>
      <c r="AB32" s="10">
        <v>18542.689999999999</v>
      </c>
      <c r="AC32" s="10">
        <v>53959.63</v>
      </c>
      <c r="AD32" s="10">
        <v>129437</v>
      </c>
      <c r="AE32" s="10">
        <v>1082.6500000000001</v>
      </c>
      <c r="AF32" s="10">
        <v>4708.8599999999997</v>
      </c>
      <c r="AG32" s="10">
        <v>1647.66</v>
      </c>
      <c r="AH32" s="10">
        <v>722.78</v>
      </c>
      <c r="AI32" s="10">
        <v>8161.95</v>
      </c>
      <c r="AJ32" s="10">
        <v>18784.11</v>
      </c>
      <c r="AK32" s="10">
        <v>8574.08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27358.19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424987.97</v>
      </c>
      <c r="BJ32" s="10">
        <v>0</v>
      </c>
      <c r="BK32" s="10">
        <v>0</v>
      </c>
      <c r="BL32" s="10">
        <v>424987.97</v>
      </c>
    </row>
    <row r="33" spans="2:64" ht="15.95" customHeight="1" x14ac:dyDescent="0.25">
      <c r="B33" s="1" t="s">
        <v>81</v>
      </c>
      <c r="C33" s="1" t="s">
        <v>82</v>
      </c>
      <c r="D33" s="10">
        <v>-0.34</v>
      </c>
      <c r="E33" s="10">
        <v>0</v>
      </c>
      <c r="F33" s="10">
        <v>0</v>
      </c>
      <c r="G33" s="10">
        <v>6700</v>
      </c>
      <c r="H33" s="10">
        <v>6700</v>
      </c>
      <c r="I33" s="10">
        <v>0</v>
      </c>
      <c r="J33" s="10">
        <v>415521.45</v>
      </c>
      <c r="K33" s="10">
        <v>0</v>
      </c>
      <c r="L33" s="10">
        <v>415521.45</v>
      </c>
      <c r="M33" s="10">
        <v>0</v>
      </c>
      <c r="N33" s="10">
        <v>0</v>
      </c>
      <c r="O33" s="10">
        <v>0</v>
      </c>
      <c r="P33" s="10">
        <v>422221.11</v>
      </c>
      <c r="Q33" s="10">
        <v>0</v>
      </c>
      <c r="R33" s="10">
        <v>0</v>
      </c>
      <c r="S33" s="10">
        <v>205445.93</v>
      </c>
      <c r="T33" s="10">
        <v>0</v>
      </c>
      <c r="U33" s="10">
        <v>0</v>
      </c>
      <c r="V33" s="10">
        <v>37475.730000000003</v>
      </c>
      <c r="W33" s="10">
        <v>0</v>
      </c>
      <c r="X33" s="10">
        <v>0</v>
      </c>
      <c r="Y33" s="10">
        <v>0</v>
      </c>
      <c r="Z33" s="10">
        <v>242921.66</v>
      </c>
      <c r="AA33" s="10">
        <v>32833.99</v>
      </c>
      <c r="AB33" s="10">
        <v>24052.91</v>
      </c>
      <c r="AC33" s="10">
        <v>77853.14</v>
      </c>
      <c r="AD33" s="10">
        <v>134740.04</v>
      </c>
      <c r="AE33" s="10">
        <v>53.34</v>
      </c>
      <c r="AF33" s="10">
        <v>0</v>
      </c>
      <c r="AG33" s="10">
        <v>32977.949999999997</v>
      </c>
      <c r="AH33" s="10">
        <v>2700</v>
      </c>
      <c r="AI33" s="10">
        <v>35731.29</v>
      </c>
      <c r="AJ33" s="10">
        <v>7538.06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7538.06</v>
      </c>
      <c r="AT33" s="10">
        <v>0</v>
      </c>
      <c r="AU33" s="10">
        <v>0</v>
      </c>
      <c r="AV33" s="10">
        <v>1290</v>
      </c>
      <c r="AW33" s="10">
        <v>0</v>
      </c>
      <c r="AX33" s="10">
        <v>0</v>
      </c>
      <c r="AY33" s="10">
        <v>0</v>
      </c>
      <c r="AZ33" s="10">
        <v>1290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422221.05</v>
      </c>
      <c r="BJ33" s="10">
        <v>0</v>
      </c>
      <c r="BK33" s="10">
        <v>0</v>
      </c>
      <c r="BL33" s="10">
        <v>422221.05</v>
      </c>
    </row>
    <row r="34" spans="2:64" ht="15.95" customHeight="1" x14ac:dyDescent="0.25">
      <c r="B34" s="1" t="s">
        <v>83</v>
      </c>
      <c r="C34" s="1" t="s">
        <v>84</v>
      </c>
      <c r="D34" s="10">
        <v>0</v>
      </c>
      <c r="E34" s="10">
        <v>61272.08</v>
      </c>
      <c r="F34" s="10">
        <v>0</v>
      </c>
      <c r="G34" s="10">
        <v>0</v>
      </c>
      <c r="H34" s="10">
        <v>61272.08</v>
      </c>
      <c r="I34" s="10">
        <v>0</v>
      </c>
      <c r="J34" s="10">
        <v>25970.09</v>
      </c>
      <c r="K34" s="10">
        <v>0</v>
      </c>
      <c r="L34" s="10">
        <v>25970.09</v>
      </c>
      <c r="M34" s="10">
        <v>0</v>
      </c>
      <c r="N34" s="10">
        <v>0</v>
      </c>
      <c r="O34" s="10">
        <v>0</v>
      </c>
      <c r="P34" s="10">
        <v>87242.17</v>
      </c>
      <c r="Q34" s="10">
        <v>0</v>
      </c>
      <c r="R34" s="10">
        <v>0</v>
      </c>
      <c r="S34" s="10">
        <v>14088.84</v>
      </c>
      <c r="T34" s="10">
        <v>0</v>
      </c>
      <c r="U34" s="10">
        <v>0</v>
      </c>
      <c r="V34" s="10">
        <v>36933.519999999997</v>
      </c>
      <c r="W34" s="10">
        <v>0</v>
      </c>
      <c r="X34" s="10">
        <v>0</v>
      </c>
      <c r="Y34" s="10">
        <v>0</v>
      </c>
      <c r="Z34" s="10">
        <v>51022.36</v>
      </c>
      <c r="AA34" s="10">
        <v>12087.19</v>
      </c>
      <c r="AB34" s="10">
        <v>3799.92</v>
      </c>
      <c r="AC34" s="10">
        <v>16660.2</v>
      </c>
      <c r="AD34" s="10">
        <v>32547.31</v>
      </c>
      <c r="AE34" s="10">
        <v>3672.5</v>
      </c>
      <c r="AF34" s="10">
        <v>0</v>
      </c>
      <c r="AG34" s="10">
        <v>0</v>
      </c>
      <c r="AH34" s="10">
        <v>0</v>
      </c>
      <c r="AI34" s="10">
        <v>3672.5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87242.17</v>
      </c>
      <c r="BJ34" s="10">
        <v>0</v>
      </c>
      <c r="BK34" s="10">
        <v>0</v>
      </c>
      <c r="BL34" s="10">
        <v>87242.17</v>
      </c>
    </row>
    <row r="35" spans="2:64" ht="15.95" customHeight="1" x14ac:dyDescent="0.25">
      <c r="B35" s="1" t="s">
        <v>85</v>
      </c>
      <c r="C35" s="1" t="s">
        <v>86</v>
      </c>
      <c r="D35" s="10">
        <v>132141.91</v>
      </c>
      <c r="E35" s="10">
        <v>0</v>
      </c>
      <c r="F35" s="10">
        <v>0</v>
      </c>
      <c r="G35" s="10">
        <v>2250</v>
      </c>
      <c r="H35" s="10">
        <v>2250</v>
      </c>
      <c r="I35" s="10">
        <v>0</v>
      </c>
      <c r="J35" s="10">
        <v>5194.0200000000004</v>
      </c>
      <c r="K35" s="10">
        <v>0</v>
      </c>
      <c r="L35" s="10">
        <v>5194.0200000000004</v>
      </c>
      <c r="M35" s="10">
        <v>0</v>
      </c>
      <c r="N35" s="10">
        <v>0</v>
      </c>
      <c r="O35" s="10">
        <v>0</v>
      </c>
      <c r="P35" s="10">
        <v>139585.93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8196.6200000000008</v>
      </c>
      <c r="W35" s="10">
        <v>0</v>
      </c>
      <c r="X35" s="10">
        <v>0</v>
      </c>
      <c r="Y35" s="10">
        <v>0</v>
      </c>
      <c r="Z35" s="10">
        <v>8196.6200000000008</v>
      </c>
      <c r="AA35" s="10">
        <v>1941.73</v>
      </c>
      <c r="AB35" s="10">
        <v>524.42999999999995</v>
      </c>
      <c r="AC35" s="10">
        <v>10848</v>
      </c>
      <c r="AD35" s="10">
        <v>13314.16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272.73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272.73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21783.51</v>
      </c>
      <c r="BJ35" s="10">
        <v>0</v>
      </c>
      <c r="BK35" s="10">
        <v>0</v>
      </c>
      <c r="BL35" s="10">
        <v>21783.51</v>
      </c>
    </row>
    <row r="36" spans="2:64" ht="15.95" customHeight="1" x14ac:dyDescent="0.25">
      <c r="B36" s="1" t="s">
        <v>87</v>
      </c>
      <c r="C36" s="1" t="s">
        <v>88</v>
      </c>
      <c r="D36" s="10">
        <v>0</v>
      </c>
      <c r="E36" s="10">
        <v>0</v>
      </c>
      <c r="F36" s="10">
        <v>32600</v>
      </c>
      <c r="G36" s="10">
        <v>0</v>
      </c>
      <c r="H36" s="10">
        <v>32600</v>
      </c>
      <c r="I36" s="10">
        <v>0</v>
      </c>
      <c r="J36" s="10">
        <v>836236.92</v>
      </c>
      <c r="K36" s="10">
        <v>0</v>
      </c>
      <c r="L36" s="10">
        <v>836236.92</v>
      </c>
      <c r="M36" s="10">
        <v>0</v>
      </c>
      <c r="N36" s="10">
        <v>0</v>
      </c>
      <c r="O36" s="10">
        <v>0</v>
      </c>
      <c r="P36" s="10">
        <v>868836.92</v>
      </c>
      <c r="Q36" s="10">
        <v>0</v>
      </c>
      <c r="R36" s="10">
        <v>87000</v>
      </c>
      <c r="S36" s="10">
        <v>278406.40000000002</v>
      </c>
      <c r="T36" s="10">
        <v>41355.089999999997</v>
      </c>
      <c r="U36" s="10">
        <v>0</v>
      </c>
      <c r="V36" s="10">
        <v>202667.66</v>
      </c>
      <c r="W36" s="10">
        <v>0</v>
      </c>
      <c r="X36" s="10">
        <v>0</v>
      </c>
      <c r="Y36" s="10">
        <v>0</v>
      </c>
      <c r="Z36" s="10">
        <v>609429.15</v>
      </c>
      <c r="AA36" s="10">
        <v>105509.83</v>
      </c>
      <c r="AB36" s="10">
        <v>43257.97</v>
      </c>
      <c r="AC36" s="10">
        <v>107449.97</v>
      </c>
      <c r="AD36" s="10">
        <v>256217.77</v>
      </c>
      <c r="AE36" s="10">
        <v>3190</v>
      </c>
      <c r="AF36" s="10">
        <v>0</v>
      </c>
      <c r="AG36" s="10">
        <v>0</v>
      </c>
      <c r="AH36" s="10">
        <v>0</v>
      </c>
      <c r="AI36" s="10">
        <v>3190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868836.92</v>
      </c>
      <c r="BJ36" s="10">
        <v>0</v>
      </c>
      <c r="BK36" s="10">
        <v>0</v>
      </c>
      <c r="BL36" s="10">
        <v>868836.92</v>
      </c>
    </row>
    <row r="37" spans="2:64" ht="15.95" customHeight="1" x14ac:dyDescent="0.25">
      <c r="B37" s="1" t="s">
        <v>89</v>
      </c>
      <c r="C37" s="1" t="s">
        <v>90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902234.24</v>
      </c>
      <c r="K37" s="10">
        <v>0</v>
      </c>
      <c r="L37" s="10">
        <v>902234.24</v>
      </c>
      <c r="M37" s="10">
        <v>0</v>
      </c>
      <c r="N37" s="10">
        <v>0</v>
      </c>
      <c r="O37" s="10">
        <v>0</v>
      </c>
      <c r="P37" s="10">
        <v>902234.24</v>
      </c>
      <c r="Q37" s="10">
        <v>0</v>
      </c>
      <c r="R37" s="10">
        <v>0</v>
      </c>
      <c r="S37" s="10">
        <v>298702.98</v>
      </c>
      <c r="T37" s="10">
        <v>0</v>
      </c>
      <c r="U37" s="10">
        <v>0</v>
      </c>
      <c r="V37" s="10">
        <v>252343.26</v>
      </c>
      <c r="W37" s="10">
        <v>0</v>
      </c>
      <c r="X37" s="10">
        <v>0</v>
      </c>
      <c r="Y37" s="10">
        <v>7344</v>
      </c>
      <c r="Z37" s="10">
        <v>558390.24</v>
      </c>
      <c r="AA37" s="10">
        <v>109567.67999999999</v>
      </c>
      <c r="AB37" s="10">
        <v>41261.74</v>
      </c>
      <c r="AC37" s="10">
        <v>187849.54</v>
      </c>
      <c r="AD37" s="10">
        <v>338678.96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1130.48</v>
      </c>
      <c r="AK37" s="10">
        <v>4034.56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5165.04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902234.24</v>
      </c>
      <c r="BJ37" s="10">
        <v>0</v>
      </c>
      <c r="BK37" s="10">
        <v>0</v>
      </c>
      <c r="BL37" s="10">
        <v>902234.24</v>
      </c>
    </row>
    <row r="38" spans="2:64" ht="15.95" customHeight="1" x14ac:dyDescent="0.25">
      <c r="B38" s="1" t="s">
        <v>91</v>
      </c>
      <c r="C38" s="1" t="s">
        <v>92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425910</v>
      </c>
      <c r="K38" s="10">
        <v>0</v>
      </c>
      <c r="L38" s="10">
        <v>425910</v>
      </c>
      <c r="M38" s="10">
        <v>0</v>
      </c>
      <c r="N38" s="10">
        <v>0</v>
      </c>
      <c r="O38" s="10">
        <v>0</v>
      </c>
      <c r="P38" s="10">
        <v>425910</v>
      </c>
      <c r="Q38" s="10">
        <v>0</v>
      </c>
      <c r="R38" s="10">
        <v>0</v>
      </c>
      <c r="S38" s="10">
        <v>191898</v>
      </c>
      <c r="T38" s="10">
        <v>0</v>
      </c>
      <c r="U38" s="10">
        <v>0</v>
      </c>
      <c r="V38" s="10">
        <v>95334</v>
      </c>
      <c r="W38" s="10">
        <v>0</v>
      </c>
      <c r="X38" s="10">
        <v>0</v>
      </c>
      <c r="Y38" s="10">
        <v>0</v>
      </c>
      <c r="Z38" s="10">
        <v>287232</v>
      </c>
      <c r="AA38" s="10">
        <v>65857</v>
      </c>
      <c r="AB38" s="10">
        <v>21569</v>
      </c>
      <c r="AC38" s="10">
        <v>51252</v>
      </c>
      <c r="AD38" s="10">
        <v>138678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425910</v>
      </c>
      <c r="BJ38" s="10">
        <v>0</v>
      </c>
      <c r="BK38" s="10">
        <v>0</v>
      </c>
      <c r="BL38" s="10">
        <v>425910</v>
      </c>
    </row>
    <row r="39" spans="2:64" ht="15.95" customHeight="1" x14ac:dyDescent="0.25">
      <c r="B39" s="1" t="s">
        <v>93</v>
      </c>
      <c r="C39" s="1" t="s">
        <v>94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2595822.29</v>
      </c>
      <c r="K39" s="10">
        <v>0</v>
      </c>
      <c r="L39" s="10">
        <v>2595822.29</v>
      </c>
      <c r="M39" s="10">
        <v>0</v>
      </c>
      <c r="N39" s="10">
        <v>0</v>
      </c>
      <c r="O39" s="10">
        <v>0</v>
      </c>
      <c r="P39" s="10">
        <v>2595822.29</v>
      </c>
      <c r="Q39" s="10">
        <v>98188</v>
      </c>
      <c r="R39" s="10">
        <v>0</v>
      </c>
      <c r="S39" s="10">
        <v>940871.49</v>
      </c>
      <c r="T39" s="10">
        <v>29549.9</v>
      </c>
      <c r="U39" s="10">
        <v>77679.210000000006</v>
      </c>
      <c r="V39" s="10">
        <v>479326.56</v>
      </c>
      <c r="W39" s="10">
        <v>0</v>
      </c>
      <c r="X39" s="10">
        <v>0</v>
      </c>
      <c r="Y39" s="10">
        <v>0</v>
      </c>
      <c r="Z39" s="10">
        <v>1625615.16</v>
      </c>
      <c r="AA39" s="10">
        <v>278781.52</v>
      </c>
      <c r="AB39" s="10">
        <v>117347.16</v>
      </c>
      <c r="AC39" s="10">
        <v>513355.51</v>
      </c>
      <c r="AD39" s="10">
        <v>909484.19</v>
      </c>
      <c r="AE39" s="10">
        <v>0</v>
      </c>
      <c r="AF39" s="10">
        <v>2980.02</v>
      </c>
      <c r="AG39" s="10">
        <v>200</v>
      </c>
      <c r="AH39" s="10">
        <v>2776.04</v>
      </c>
      <c r="AI39" s="10">
        <v>5956.06</v>
      </c>
      <c r="AJ39" s="10">
        <v>53101.54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1665.34</v>
      </c>
      <c r="AS39" s="10">
        <v>54766.879999999997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2595822.29</v>
      </c>
      <c r="BJ39" s="10">
        <v>0</v>
      </c>
      <c r="BK39" s="10">
        <v>0</v>
      </c>
      <c r="BL39" s="10">
        <v>2595822.29</v>
      </c>
    </row>
    <row r="40" spans="2:64" ht="15.95" customHeight="1" x14ac:dyDescent="0.25">
      <c r="B40" s="1" t="s">
        <v>95</v>
      </c>
      <c r="C40" s="1" t="s">
        <v>96</v>
      </c>
      <c r="D40" s="10">
        <v>0</v>
      </c>
      <c r="E40" s="10">
        <v>0</v>
      </c>
      <c r="F40" s="10">
        <v>0</v>
      </c>
      <c r="G40" s="10">
        <v>7605</v>
      </c>
      <c r="H40" s="10">
        <v>7605</v>
      </c>
      <c r="I40" s="10">
        <v>0</v>
      </c>
      <c r="J40" s="10">
        <v>34443.97</v>
      </c>
      <c r="K40" s="10">
        <v>0</v>
      </c>
      <c r="L40" s="10">
        <v>34443.97</v>
      </c>
      <c r="M40" s="10">
        <v>0</v>
      </c>
      <c r="N40" s="10">
        <v>0</v>
      </c>
      <c r="O40" s="10">
        <v>0</v>
      </c>
      <c r="P40" s="10">
        <v>42048.97</v>
      </c>
      <c r="Q40" s="10">
        <v>0</v>
      </c>
      <c r="R40" s="10">
        <v>0</v>
      </c>
      <c r="S40" s="10">
        <v>7544.1</v>
      </c>
      <c r="T40" s="10">
        <v>0</v>
      </c>
      <c r="U40" s="10">
        <v>0</v>
      </c>
      <c r="V40" s="10">
        <v>11167.34</v>
      </c>
      <c r="W40" s="10">
        <v>0</v>
      </c>
      <c r="X40" s="10">
        <v>0</v>
      </c>
      <c r="Y40" s="10">
        <v>0</v>
      </c>
      <c r="Z40" s="10">
        <v>18711.439999999999</v>
      </c>
      <c r="AA40" s="10">
        <v>1613.95</v>
      </c>
      <c r="AB40" s="10">
        <v>1507.07</v>
      </c>
      <c r="AC40" s="10">
        <v>0</v>
      </c>
      <c r="AD40" s="10">
        <v>3121.02</v>
      </c>
      <c r="AE40" s="10">
        <v>19104.669999999998</v>
      </c>
      <c r="AF40" s="10">
        <v>0</v>
      </c>
      <c r="AG40" s="10">
        <v>0</v>
      </c>
      <c r="AH40" s="10">
        <v>-23.12</v>
      </c>
      <c r="AI40" s="10">
        <v>19081.55</v>
      </c>
      <c r="AJ40" s="10">
        <v>1134.96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1134.96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42048.97</v>
      </c>
      <c r="BJ40" s="10">
        <v>0</v>
      </c>
      <c r="BK40" s="10">
        <v>0</v>
      </c>
      <c r="BL40" s="10">
        <v>42048.97</v>
      </c>
    </row>
    <row r="41" spans="2:64" ht="15.95" customHeight="1" x14ac:dyDescent="0.25">
      <c r="B41" s="1" t="s">
        <v>97</v>
      </c>
      <c r="C41" s="1" t="s">
        <v>98</v>
      </c>
      <c r="D41" s="10">
        <v>0</v>
      </c>
      <c r="E41" s="10">
        <v>112501</v>
      </c>
      <c r="F41" s="10">
        <v>0</v>
      </c>
      <c r="G41" s="10">
        <v>483</v>
      </c>
      <c r="H41" s="10">
        <v>112984</v>
      </c>
      <c r="I41" s="10">
        <v>0</v>
      </c>
      <c r="J41" s="10">
        <v>1584176</v>
      </c>
      <c r="K41" s="10">
        <v>0</v>
      </c>
      <c r="L41" s="10">
        <v>1584176</v>
      </c>
      <c r="M41" s="10">
        <v>0</v>
      </c>
      <c r="N41" s="10">
        <v>0</v>
      </c>
      <c r="O41" s="10">
        <v>0</v>
      </c>
      <c r="P41" s="10">
        <v>1697160</v>
      </c>
      <c r="Q41" s="10">
        <v>0</v>
      </c>
      <c r="R41" s="10">
        <v>0</v>
      </c>
      <c r="S41" s="10">
        <v>843048</v>
      </c>
      <c r="T41" s="10">
        <v>0</v>
      </c>
      <c r="U41" s="10">
        <v>0</v>
      </c>
      <c r="V41" s="10">
        <v>414699</v>
      </c>
      <c r="W41" s="10">
        <v>0</v>
      </c>
      <c r="X41" s="10">
        <v>0</v>
      </c>
      <c r="Y41" s="10">
        <v>0</v>
      </c>
      <c r="Z41" s="10">
        <v>1257747</v>
      </c>
      <c r="AA41" s="10">
        <v>223666</v>
      </c>
      <c r="AB41" s="10">
        <v>92175</v>
      </c>
      <c r="AC41" s="10">
        <v>89858</v>
      </c>
      <c r="AD41" s="10">
        <v>405699</v>
      </c>
      <c r="AE41" s="10">
        <v>13327</v>
      </c>
      <c r="AF41" s="10">
        <v>0</v>
      </c>
      <c r="AG41" s="10">
        <v>0</v>
      </c>
      <c r="AH41" s="10">
        <v>2894</v>
      </c>
      <c r="AI41" s="10">
        <v>16221</v>
      </c>
      <c r="AJ41" s="10">
        <v>14683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14683</v>
      </c>
      <c r="AT41" s="10">
        <v>0</v>
      </c>
      <c r="AU41" s="10">
        <v>0</v>
      </c>
      <c r="AV41" s="10">
        <v>2812</v>
      </c>
      <c r="AW41" s="10">
        <v>0</v>
      </c>
      <c r="AX41" s="10">
        <v>0</v>
      </c>
      <c r="AY41" s="10">
        <v>0</v>
      </c>
      <c r="AZ41" s="10">
        <v>2812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1697162</v>
      </c>
      <c r="BJ41" s="10">
        <v>-2</v>
      </c>
      <c r="BK41" s="10">
        <v>-2</v>
      </c>
      <c r="BL41" s="10">
        <v>1697160</v>
      </c>
    </row>
    <row r="42" spans="2:64" ht="15.95" customHeight="1" x14ac:dyDescent="0.25">
      <c r="B42" s="1" t="s">
        <v>99</v>
      </c>
      <c r="C42" s="1" t="s">
        <v>100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1287821.54</v>
      </c>
      <c r="K42" s="10">
        <v>0</v>
      </c>
      <c r="L42" s="10">
        <v>1287821.54</v>
      </c>
      <c r="M42" s="10">
        <v>0</v>
      </c>
      <c r="N42" s="10">
        <v>20410</v>
      </c>
      <c r="O42" s="10">
        <v>20410</v>
      </c>
      <c r="P42" s="10">
        <v>1308231.54</v>
      </c>
      <c r="Q42" s="10">
        <v>0</v>
      </c>
      <c r="R42" s="10">
        <v>0</v>
      </c>
      <c r="S42" s="10">
        <v>810389.26</v>
      </c>
      <c r="T42" s="10">
        <v>0</v>
      </c>
      <c r="U42" s="10">
        <v>0</v>
      </c>
      <c r="V42" s="10">
        <v>85656.15</v>
      </c>
      <c r="W42" s="10">
        <v>0</v>
      </c>
      <c r="X42" s="10">
        <v>0</v>
      </c>
      <c r="Y42" s="10">
        <v>0</v>
      </c>
      <c r="Z42" s="10">
        <v>896045.41</v>
      </c>
      <c r="AA42" s="10">
        <v>196501.13</v>
      </c>
      <c r="AB42" s="10">
        <v>64452.57</v>
      </c>
      <c r="AC42" s="10">
        <v>146915.13</v>
      </c>
      <c r="AD42" s="10">
        <v>407868.83</v>
      </c>
      <c r="AE42" s="10">
        <v>0</v>
      </c>
      <c r="AF42" s="10">
        <v>0</v>
      </c>
      <c r="AG42" s="10">
        <v>0</v>
      </c>
      <c r="AH42" s="10">
        <v>181.32</v>
      </c>
      <c r="AI42" s="10">
        <v>181.32</v>
      </c>
      <c r="AJ42" s="10">
        <v>4135.9799999999996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4135.9799999999996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1308231.54</v>
      </c>
      <c r="BJ42" s="10">
        <v>0</v>
      </c>
      <c r="BK42" s="10">
        <v>0</v>
      </c>
      <c r="BL42" s="10">
        <v>1308231.54</v>
      </c>
    </row>
    <row r="43" spans="2:64" ht="15.95" customHeight="1" x14ac:dyDescent="0.25">
      <c r="B43" s="1" t="s">
        <v>101</v>
      </c>
      <c r="C43" s="1" t="s">
        <v>102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658768.93000000005</v>
      </c>
      <c r="K43" s="10">
        <v>0</v>
      </c>
      <c r="L43" s="10">
        <v>658768.93000000005</v>
      </c>
      <c r="M43" s="10">
        <v>0</v>
      </c>
      <c r="N43" s="10">
        <v>0</v>
      </c>
      <c r="O43" s="10">
        <v>0</v>
      </c>
      <c r="P43" s="10">
        <v>658768.93000000005</v>
      </c>
      <c r="Q43" s="10">
        <v>0</v>
      </c>
      <c r="R43" s="10">
        <v>0</v>
      </c>
      <c r="S43" s="10">
        <v>355570.9</v>
      </c>
      <c r="T43" s="10">
        <v>4571.6499999999996</v>
      </c>
      <c r="U43" s="10">
        <v>0</v>
      </c>
      <c r="V43" s="10">
        <v>90461.78</v>
      </c>
      <c r="W43" s="10">
        <v>0</v>
      </c>
      <c r="X43" s="10">
        <v>0</v>
      </c>
      <c r="Y43" s="10">
        <v>0</v>
      </c>
      <c r="Z43" s="10">
        <v>450604.33</v>
      </c>
      <c r="AA43" s="10">
        <v>91110.55</v>
      </c>
      <c r="AB43" s="10">
        <v>33192.980000000003</v>
      </c>
      <c r="AC43" s="10">
        <v>73320.429999999993</v>
      </c>
      <c r="AD43" s="10">
        <v>197623.96</v>
      </c>
      <c r="AE43" s="10">
        <v>5794.14</v>
      </c>
      <c r="AF43" s="10">
        <v>1810.52</v>
      </c>
      <c r="AG43" s="10">
        <v>0</v>
      </c>
      <c r="AH43" s="10">
        <v>630.66999999999996</v>
      </c>
      <c r="AI43" s="10">
        <v>8235.33</v>
      </c>
      <c r="AJ43" s="10">
        <v>2305.31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2305.31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658768.93000000005</v>
      </c>
      <c r="BJ43" s="10">
        <v>0</v>
      </c>
      <c r="BK43" s="10">
        <v>0</v>
      </c>
      <c r="BL43" s="10">
        <v>658768.93000000005</v>
      </c>
    </row>
    <row r="44" spans="2:64" ht="15.95" customHeight="1" x14ac:dyDescent="0.25">
      <c r="B44" s="1" t="s">
        <v>103</v>
      </c>
      <c r="C44" s="1" t="s">
        <v>104</v>
      </c>
      <c r="D44" s="10">
        <v>0</v>
      </c>
      <c r="E44" s="10">
        <v>0</v>
      </c>
      <c r="F44" s="10">
        <v>0</v>
      </c>
      <c r="G44" s="10">
        <v>20113.86</v>
      </c>
      <c r="H44" s="10">
        <v>20113.86</v>
      </c>
      <c r="I44" s="10">
        <v>0</v>
      </c>
      <c r="J44" s="10">
        <v>763520.67</v>
      </c>
      <c r="K44" s="10">
        <v>0</v>
      </c>
      <c r="L44" s="10">
        <v>763520.67</v>
      </c>
      <c r="M44" s="10">
        <v>0</v>
      </c>
      <c r="N44" s="10">
        <v>0</v>
      </c>
      <c r="O44" s="10">
        <v>0</v>
      </c>
      <c r="P44" s="10">
        <v>783634.53</v>
      </c>
      <c r="Q44" s="10">
        <v>0</v>
      </c>
      <c r="R44" s="10">
        <v>63346.39</v>
      </c>
      <c r="S44" s="10">
        <v>266054.38</v>
      </c>
      <c r="T44" s="10">
        <v>79815.91</v>
      </c>
      <c r="U44" s="10">
        <v>43720.800000000003</v>
      </c>
      <c r="V44" s="10">
        <v>76826.8</v>
      </c>
      <c r="W44" s="10">
        <v>0</v>
      </c>
      <c r="X44" s="10">
        <v>0</v>
      </c>
      <c r="Y44" s="10">
        <v>0</v>
      </c>
      <c r="Z44" s="10">
        <v>529764.28</v>
      </c>
      <c r="AA44" s="10">
        <v>107723.98</v>
      </c>
      <c r="AB44" s="10">
        <v>38703.64</v>
      </c>
      <c r="AC44" s="10">
        <v>100432.84</v>
      </c>
      <c r="AD44" s="10">
        <v>246860.46</v>
      </c>
      <c r="AE44" s="10">
        <v>5818.2</v>
      </c>
      <c r="AF44" s="10">
        <v>0</v>
      </c>
      <c r="AG44" s="10">
        <v>0</v>
      </c>
      <c r="AH44" s="10">
        <v>308.81</v>
      </c>
      <c r="AI44" s="10">
        <v>6127.01</v>
      </c>
      <c r="AJ44" s="10">
        <v>867.33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867.33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15.45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15.45</v>
      </c>
      <c r="BI44" s="10">
        <v>783634.53</v>
      </c>
      <c r="BJ44" s="10">
        <v>0</v>
      </c>
      <c r="BK44" s="10">
        <v>0</v>
      </c>
      <c r="BL44" s="10">
        <v>783634.53</v>
      </c>
    </row>
    <row r="45" spans="2:64" ht="15.95" customHeight="1" x14ac:dyDescent="0.25">
      <c r="B45" s="1" t="s">
        <v>105</v>
      </c>
      <c r="C45" s="1" t="s">
        <v>106</v>
      </c>
      <c r="D45" s="10">
        <v>0</v>
      </c>
      <c r="E45" s="10">
        <v>0</v>
      </c>
      <c r="F45" s="10">
        <v>2144</v>
      </c>
      <c r="G45" s="10">
        <v>830.65</v>
      </c>
      <c r="H45" s="10">
        <v>2974.65</v>
      </c>
      <c r="I45" s="10">
        <v>0</v>
      </c>
      <c r="J45" s="10">
        <v>576924.81000000006</v>
      </c>
      <c r="K45" s="10">
        <v>0</v>
      </c>
      <c r="L45" s="10">
        <v>576924.81000000006</v>
      </c>
      <c r="M45" s="10">
        <v>0</v>
      </c>
      <c r="N45" s="10">
        <v>0</v>
      </c>
      <c r="O45" s="10">
        <v>0</v>
      </c>
      <c r="P45" s="10">
        <v>579899.46</v>
      </c>
      <c r="Q45" s="10">
        <v>0</v>
      </c>
      <c r="R45" s="10">
        <v>0</v>
      </c>
      <c r="S45" s="10">
        <v>260524.53</v>
      </c>
      <c r="T45" s="10">
        <v>0</v>
      </c>
      <c r="U45" s="10">
        <v>0</v>
      </c>
      <c r="V45" s="10">
        <v>103191.86</v>
      </c>
      <c r="W45" s="10">
        <v>0</v>
      </c>
      <c r="X45" s="10">
        <v>0</v>
      </c>
      <c r="Y45" s="10">
        <v>49939.66</v>
      </c>
      <c r="Z45" s="10">
        <v>413656.05</v>
      </c>
      <c r="AA45" s="10">
        <v>67963.56</v>
      </c>
      <c r="AB45" s="10">
        <v>30261.54</v>
      </c>
      <c r="AC45" s="10">
        <v>41386.019999999997</v>
      </c>
      <c r="AD45" s="10">
        <v>139611.12</v>
      </c>
      <c r="AE45" s="10">
        <v>22364.03</v>
      </c>
      <c r="AF45" s="10">
        <v>0</v>
      </c>
      <c r="AG45" s="10">
        <v>0</v>
      </c>
      <c r="AH45" s="10">
        <v>0</v>
      </c>
      <c r="AI45" s="10">
        <v>22364.03</v>
      </c>
      <c r="AJ45" s="10">
        <v>4268.26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4268.26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579899.46</v>
      </c>
      <c r="BJ45" s="10">
        <v>0</v>
      </c>
      <c r="BK45" s="10">
        <v>0</v>
      </c>
      <c r="BL45" s="10">
        <v>579899.46</v>
      </c>
    </row>
    <row r="46" spans="2:64" ht="15.95" customHeight="1" x14ac:dyDescent="0.25">
      <c r="B46" s="1" t="s">
        <v>107</v>
      </c>
      <c r="C46" s="1" t="s">
        <v>108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327885</v>
      </c>
      <c r="K46" s="10">
        <v>0</v>
      </c>
      <c r="L46" s="10">
        <v>327885</v>
      </c>
      <c r="M46" s="10">
        <v>0</v>
      </c>
      <c r="N46" s="10">
        <v>0</v>
      </c>
      <c r="O46" s="10">
        <v>0</v>
      </c>
      <c r="P46" s="10">
        <v>327885</v>
      </c>
      <c r="Q46" s="10">
        <v>0</v>
      </c>
      <c r="R46" s="10">
        <v>0</v>
      </c>
      <c r="S46" s="10">
        <v>176979</v>
      </c>
      <c r="T46" s="10">
        <v>0</v>
      </c>
      <c r="U46" s="10">
        <v>0</v>
      </c>
      <c r="V46" s="10">
        <v>70023</v>
      </c>
      <c r="W46" s="10">
        <v>0</v>
      </c>
      <c r="X46" s="10">
        <v>0</v>
      </c>
      <c r="Y46" s="10">
        <v>0</v>
      </c>
      <c r="Z46" s="10">
        <v>247002</v>
      </c>
      <c r="AA46" s="10">
        <v>47539</v>
      </c>
      <c r="AB46" s="10">
        <v>18221</v>
      </c>
      <c r="AC46" s="10">
        <v>15123</v>
      </c>
      <c r="AD46" s="10">
        <v>80883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327885</v>
      </c>
      <c r="BJ46" s="10">
        <v>0</v>
      </c>
      <c r="BK46" s="10">
        <v>0</v>
      </c>
      <c r="BL46" s="10">
        <v>327885</v>
      </c>
    </row>
    <row r="47" spans="2:64" ht="15.95" customHeight="1" x14ac:dyDescent="0.25">
      <c r="B47" s="1" t="s">
        <v>109</v>
      </c>
      <c r="C47" s="1" t="s">
        <v>110</v>
      </c>
      <c r="D47" s="10">
        <v>0</v>
      </c>
      <c r="E47" s="10">
        <v>0</v>
      </c>
      <c r="F47" s="10">
        <v>157964.4</v>
      </c>
      <c r="G47" s="10">
        <v>0</v>
      </c>
      <c r="H47" s="10">
        <v>157964.4</v>
      </c>
      <c r="I47" s="10">
        <v>0</v>
      </c>
      <c r="J47" s="10">
        <v>2733353.14</v>
      </c>
      <c r="K47" s="10">
        <v>0</v>
      </c>
      <c r="L47" s="10">
        <v>2733353.14</v>
      </c>
      <c r="M47" s="10">
        <v>0</v>
      </c>
      <c r="N47" s="10">
        <v>0</v>
      </c>
      <c r="O47" s="10">
        <v>0</v>
      </c>
      <c r="P47" s="10">
        <v>2891317.54</v>
      </c>
      <c r="Q47" s="10">
        <v>0</v>
      </c>
      <c r="R47" s="10">
        <v>0</v>
      </c>
      <c r="S47" s="10">
        <v>1649179.83</v>
      </c>
      <c r="T47" s="10">
        <v>40713.47</v>
      </c>
      <c r="U47" s="10">
        <v>55311.519999999997</v>
      </c>
      <c r="V47" s="10">
        <v>374520.8</v>
      </c>
      <c r="W47" s="10">
        <v>0</v>
      </c>
      <c r="X47" s="10">
        <v>0</v>
      </c>
      <c r="Y47" s="10">
        <v>0</v>
      </c>
      <c r="Z47" s="10">
        <v>2119725.62</v>
      </c>
      <c r="AA47" s="10">
        <v>370569.2</v>
      </c>
      <c r="AB47" s="10">
        <v>155646.39999999999</v>
      </c>
      <c r="AC47" s="10">
        <v>180300</v>
      </c>
      <c r="AD47" s="10">
        <v>706515.6</v>
      </c>
      <c r="AE47" s="10">
        <v>0</v>
      </c>
      <c r="AF47" s="10">
        <v>0</v>
      </c>
      <c r="AG47" s="10">
        <v>494.45</v>
      </c>
      <c r="AH47" s="10">
        <v>1234.92</v>
      </c>
      <c r="AI47" s="10">
        <v>1729.37</v>
      </c>
      <c r="AJ47" s="10">
        <v>51451.95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51451.95</v>
      </c>
      <c r="AT47" s="10">
        <v>0</v>
      </c>
      <c r="AU47" s="10">
        <v>0</v>
      </c>
      <c r="AV47" s="10">
        <v>11575</v>
      </c>
      <c r="AW47" s="10">
        <v>0</v>
      </c>
      <c r="AX47" s="10">
        <v>0</v>
      </c>
      <c r="AY47" s="10">
        <v>0</v>
      </c>
      <c r="AZ47" s="10">
        <v>11575</v>
      </c>
      <c r="BA47" s="10">
        <v>320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320</v>
      </c>
      <c r="BI47" s="10">
        <v>2891317.54</v>
      </c>
      <c r="BJ47" s="10">
        <v>0</v>
      </c>
      <c r="BK47" s="10">
        <v>0</v>
      </c>
      <c r="BL47" s="10">
        <v>2891317.54</v>
      </c>
    </row>
    <row r="48" spans="2:64" ht="15.95" customHeight="1" x14ac:dyDescent="0.25">
      <c r="B48" s="18"/>
      <c r="C48" s="18" t="s">
        <v>391</v>
      </c>
      <c r="D48" s="19">
        <f>SUM(D7:D47)</f>
        <v>462049.15</v>
      </c>
      <c r="E48" s="19">
        <f t="shared" ref="E48:BL48" si="0">SUM(E7:E47)</f>
        <v>369197.66</v>
      </c>
      <c r="F48" s="19">
        <f t="shared" si="0"/>
        <v>894271.91999999993</v>
      </c>
      <c r="G48" s="19">
        <f t="shared" si="0"/>
        <v>745296.03000000014</v>
      </c>
      <c r="H48" s="19">
        <f t="shared" si="0"/>
        <v>2008765.61</v>
      </c>
      <c r="I48" s="19">
        <f t="shared" si="0"/>
        <v>162037</v>
      </c>
      <c r="J48" s="19">
        <f t="shared" si="0"/>
        <v>41640319.649999999</v>
      </c>
      <c r="K48" s="19">
        <f t="shared" si="0"/>
        <v>93121</v>
      </c>
      <c r="L48" s="19">
        <f t="shared" si="0"/>
        <v>41895477.649999999</v>
      </c>
      <c r="M48" s="19">
        <f t="shared" si="0"/>
        <v>0</v>
      </c>
      <c r="N48" s="19">
        <f t="shared" si="0"/>
        <v>935194.69</v>
      </c>
      <c r="O48" s="19">
        <f t="shared" si="0"/>
        <v>935194.69</v>
      </c>
      <c r="P48" s="19">
        <f t="shared" si="0"/>
        <v>45301487.100000001</v>
      </c>
      <c r="Q48" s="19">
        <f t="shared" si="0"/>
        <v>604565.23</v>
      </c>
      <c r="R48" s="19">
        <f t="shared" si="0"/>
        <v>264053.06</v>
      </c>
      <c r="S48" s="19">
        <f t="shared" si="0"/>
        <v>17777933.25</v>
      </c>
      <c r="T48" s="19">
        <f t="shared" si="0"/>
        <v>2700738.2</v>
      </c>
      <c r="U48" s="19">
        <f t="shared" si="0"/>
        <v>416436.04</v>
      </c>
      <c r="V48" s="19">
        <f t="shared" si="0"/>
        <v>8690619.5899999999</v>
      </c>
      <c r="W48" s="19">
        <f t="shared" si="0"/>
        <v>503530.61000000004</v>
      </c>
      <c r="X48" s="19">
        <f t="shared" si="0"/>
        <v>25842.92</v>
      </c>
      <c r="Y48" s="19">
        <f t="shared" si="0"/>
        <v>143528.96000000002</v>
      </c>
      <c r="Z48" s="19">
        <f t="shared" si="0"/>
        <v>31127247.860000003</v>
      </c>
      <c r="AA48" s="19">
        <f t="shared" si="0"/>
        <v>5386629.2700000005</v>
      </c>
      <c r="AB48" s="19">
        <f t="shared" si="0"/>
        <v>2306733.8199999998</v>
      </c>
      <c r="AC48" s="19">
        <f t="shared" si="0"/>
        <v>4866670.0499999989</v>
      </c>
      <c r="AD48" s="19">
        <f t="shared" si="0"/>
        <v>12560033.139999999</v>
      </c>
      <c r="AE48" s="19">
        <f t="shared" si="0"/>
        <v>131795.44</v>
      </c>
      <c r="AF48" s="19">
        <f t="shared" si="0"/>
        <v>21143.8</v>
      </c>
      <c r="AG48" s="19">
        <f t="shared" si="0"/>
        <v>116442.04</v>
      </c>
      <c r="AH48" s="19">
        <f t="shared" si="0"/>
        <v>32514.690000000002</v>
      </c>
      <c r="AI48" s="19">
        <f t="shared" si="0"/>
        <v>301895.97000000009</v>
      </c>
      <c r="AJ48" s="19">
        <f t="shared" si="0"/>
        <v>507277.68999999994</v>
      </c>
      <c r="AK48" s="19">
        <f t="shared" si="0"/>
        <v>22497.97</v>
      </c>
      <c r="AL48" s="19">
        <f t="shared" si="0"/>
        <v>0</v>
      </c>
      <c r="AM48" s="19">
        <f t="shared" si="0"/>
        <v>0</v>
      </c>
      <c r="AN48" s="19">
        <f t="shared" si="0"/>
        <v>0</v>
      </c>
      <c r="AO48" s="19">
        <f t="shared" si="0"/>
        <v>0</v>
      </c>
      <c r="AP48" s="19">
        <f t="shared" si="0"/>
        <v>2123.3200000000002</v>
      </c>
      <c r="AQ48" s="19">
        <f t="shared" si="0"/>
        <v>0</v>
      </c>
      <c r="AR48" s="19">
        <f t="shared" si="0"/>
        <v>1665.34</v>
      </c>
      <c r="AS48" s="19">
        <f t="shared" si="0"/>
        <v>533564.32000000007</v>
      </c>
      <c r="AT48" s="19">
        <f t="shared" si="0"/>
        <v>0</v>
      </c>
      <c r="AU48" s="19">
        <f t="shared" si="0"/>
        <v>0</v>
      </c>
      <c r="AV48" s="19">
        <f t="shared" si="0"/>
        <v>26034.880000000001</v>
      </c>
      <c r="AW48" s="19">
        <f t="shared" si="0"/>
        <v>0</v>
      </c>
      <c r="AX48" s="19">
        <f t="shared" si="0"/>
        <v>0</v>
      </c>
      <c r="AY48" s="19">
        <f t="shared" si="0"/>
        <v>0</v>
      </c>
      <c r="AZ48" s="19">
        <f t="shared" si="0"/>
        <v>26034.880000000001</v>
      </c>
      <c r="BA48" s="19">
        <f t="shared" si="0"/>
        <v>4581.95</v>
      </c>
      <c r="BB48" s="19">
        <f t="shared" si="0"/>
        <v>0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180169.60000000001</v>
      </c>
      <c r="BG48" s="19">
        <f t="shared" si="0"/>
        <v>0</v>
      </c>
      <c r="BH48" s="19">
        <f t="shared" si="0"/>
        <v>184751.55000000002</v>
      </c>
      <c r="BI48" s="19">
        <f t="shared" si="0"/>
        <v>44733527.720000006</v>
      </c>
      <c r="BJ48" s="19">
        <f t="shared" si="0"/>
        <v>208497.11</v>
      </c>
      <c r="BK48" s="19">
        <f t="shared" si="0"/>
        <v>208497.11</v>
      </c>
      <c r="BL48" s="19">
        <f t="shared" si="0"/>
        <v>44942024.830000006</v>
      </c>
    </row>
    <row r="49" spans="2:64" ht="15.95" customHeight="1" x14ac:dyDescent="0.25">
      <c r="B49" s="1" t="s">
        <v>111</v>
      </c>
      <c r="C49" s="1" t="s">
        <v>112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</row>
    <row r="50" spans="2:64" ht="15.95" customHeight="1" x14ac:dyDescent="0.25">
      <c r="B50" s="1" t="s">
        <v>113</v>
      </c>
      <c r="C50" s="1" t="s">
        <v>114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</row>
    <row r="51" spans="2:64" ht="15.95" customHeight="1" x14ac:dyDescent="0.25">
      <c r="B51" s="1" t="s">
        <v>115</v>
      </c>
      <c r="C51" s="1" t="s">
        <v>116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</row>
    <row r="52" spans="2:64" ht="15.95" customHeight="1" x14ac:dyDescent="0.25">
      <c r="B52" s="1" t="s">
        <v>117</v>
      </c>
      <c r="C52" s="1" t="s">
        <v>118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</row>
    <row r="53" spans="2:64" ht="15.95" customHeight="1" x14ac:dyDescent="0.25">
      <c r="B53" s="1" t="s">
        <v>119</v>
      </c>
      <c r="C53" s="1" t="s">
        <v>120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</row>
    <row r="54" spans="2:64" ht="15.95" customHeight="1" x14ac:dyDescent="0.25">
      <c r="B54" s="1" t="s">
        <v>121</v>
      </c>
      <c r="C54" s="1" t="s">
        <v>122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</row>
    <row r="55" spans="2:64" ht="15.95" customHeight="1" x14ac:dyDescent="0.25">
      <c r="B55" s="1" t="s">
        <v>123</v>
      </c>
      <c r="C55" s="1" t="s">
        <v>124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</row>
    <row r="56" spans="2:64" ht="15.95" customHeight="1" x14ac:dyDescent="0.25">
      <c r="B56" s="1" t="s">
        <v>125</v>
      </c>
      <c r="C56" s="1" t="s">
        <v>400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</row>
    <row r="57" spans="2:64" ht="15.95" customHeight="1" x14ac:dyDescent="0.25">
      <c r="B57" s="1" t="s">
        <v>126</v>
      </c>
      <c r="C57" s="1" t="s">
        <v>127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</row>
    <row r="58" spans="2:64" ht="15.95" customHeight="1" x14ac:dyDescent="0.25">
      <c r="B58" s="1" t="s">
        <v>128</v>
      </c>
      <c r="C58" s="1" t="s">
        <v>129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</row>
    <row r="59" spans="2:64" ht="15.95" customHeight="1" x14ac:dyDescent="0.25">
      <c r="B59" s="1" t="s">
        <v>130</v>
      </c>
      <c r="C59" s="1" t="s">
        <v>131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</row>
    <row r="60" spans="2:64" ht="15.95" customHeight="1" x14ac:dyDescent="0.25">
      <c r="B60" s="1" t="s">
        <v>132</v>
      </c>
      <c r="C60" s="1" t="s">
        <v>133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</row>
    <row r="61" spans="2:64" ht="15.95" customHeight="1" x14ac:dyDescent="0.25">
      <c r="B61" s="1" t="s">
        <v>134</v>
      </c>
      <c r="C61" s="1" t="s">
        <v>135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</row>
    <row r="62" spans="2:64" ht="15.95" customHeight="1" x14ac:dyDescent="0.25">
      <c r="B62" s="1" t="s">
        <v>136</v>
      </c>
      <c r="C62" s="1" t="s">
        <v>137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</row>
    <row r="63" spans="2:64" ht="15.95" customHeight="1" x14ac:dyDescent="0.25">
      <c r="B63" s="1" t="s">
        <v>138</v>
      </c>
      <c r="C63" s="1" t="s">
        <v>139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</row>
    <row r="64" spans="2:64" ht="15.95" customHeight="1" x14ac:dyDescent="0.25">
      <c r="B64" s="1" t="s">
        <v>140</v>
      </c>
      <c r="C64" s="1" t="s">
        <v>141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</row>
    <row r="65" spans="2:64" ht="15.95" customHeight="1" x14ac:dyDescent="0.25">
      <c r="B65" s="1" t="s">
        <v>142</v>
      </c>
      <c r="C65" s="1" t="s">
        <v>143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</row>
    <row r="66" spans="2:64" ht="15.95" customHeight="1" x14ac:dyDescent="0.25">
      <c r="B66" s="1" t="s">
        <v>144</v>
      </c>
      <c r="C66" s="1" t="s">
        <v>145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</row>
    <row r="67" spans="2:64" ht="15.95" customHeight="1" x14ac:dyDescent="0.25">
      <c r="B67" s="1" t="s">
        <v>146</v>
      </c>
      <c r="C67" s="1" t="s">
        <v>147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</row>
    <row r="68" spans="2:64" ht="15.95" customHeight="1" x14ac:dyDescent="0.25">
      <c r="B68" s="1" t="s">
        <v>148</v>
      </c>
      <c r="C68" s="1" t="s">
        <v>149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</row>
    <row r="69" spans="2:64" ht="15.95" customHeight="1" x14ac:dyDescent="0.25">
      <c r="B69" s="1" t="s">
        <v>150</v>
      </c>
      <c r="C69" s="1" t="s">
        <v>151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</row>
    <row r="70" spans="2:64" ht="15.95" customHeight="1" x14ac:dyDescent="0.25">
      <c r="B70" s="1" t="s">
        <v>152</v>
      </c>
      <c r="C70" s="1" t="s">
        <v>153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</row>
    <row r="71" spans="2:64" ht="15.95" customHeight="1" x14ac:dyDescent="0.25">
      <c r="B71" s="1" t="s">
        <v>154</v>
      </c>
      <c r="C71" s="1" t="s">
        <v>155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</row>
    <row r="72" spans="2:64" ht="15.95" customHeight="1" x14ac:dyDescent="0.25">
      <c r="B72" s="1" t="s">
        <v>156</v>
      </c>
      <c r="C72" s="1" t="s">
        <v>157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</row>
    <row r="73" spans="2:64" ht="15.95" customHeight="1" x14ac:dyDescent="0.25">
      <c r="B73" s="1" t="s">
        <v>158</v>
      </c>
      <c r="C73" s="1" t="s">
        <v>159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</row>
    <row r="74" spans="2:64" ht="15.95" customHeight="1" x14ac:dyDescent="0.25">
      <c r="B74" s="1" t="s">
        <v>160</v>
      </c>
      <c r="C74" s="1" t="s">
        <v>161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</row>
    <row r="75" spans="2:64" ht="15.95" customHeight="1" x14ac:dyDescent="0.25">
      <c r="B75" s="1" t="s">
        <v>162</v>
      </c>
      <c r="C75" s="1" t="s">
        <v>163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</row>
    <row r="76" spans="2:64" ht="15.95" customHeight="1" x14ac:dyDescent="0.25">
      <c r="B76" s="1" t="s">
        <v>164</v>
      </c>
      <c r="C76" s="1" t="s">
        <v>165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</row>
    <row r="77" spans="2:64" ht="15.95" customHeight="1" x14ac:dyDescent="0.25">
      <c r="B77" s="1" t="s">
        <v>166</v>
      </c>
      <c r="C77" s="1" t="s">
        <v>167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</row>
    <row r="78" spans="2:64" ht="15.95" customHeight="1" x14ac:dyDescent="0.25">
      <c r="B78" s="1" t="s">
        <v>168</v>
      </c>
      <c r="C78" s="1" t="s">
        <v>169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</row>
    <row r="79" spans="2:64" ht="15.95" customHeight="1" x14ac:dyDescent="0.25">
      <c r="B79" s="1" t="s">
        <v>170</v>
      </c>
      <c r="C79" s="1" t="s">
        <v>171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</row>
    <row r="80" spans="2:64" ht="15.95" customHeight="1" x14ac:dyDescent="0.25">
      <c r="B80" s="1" t="s">
        <v>172</v>
      </c>
      <c r="C80" s="1" t="s">
        <v>173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</row>
    <row r="81" spans="2:64" ht="15.95" customHeight="1" x14ac:dyDescent="0.25">
      <c r="B81" s="1" t="s">
        <v>174</v>
      </c>
      <c r="C81" s="1" t="s">
        <v>175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</row>
    <row r="82" spans="2:64" ht="15.95" customHeight="1" x14ac:dyDescent="0.25">
      <c r="B82" s="1" t="s">
        <v>176</v>
      </c>
      <c r="C82" s="1" t="s">
        <v>177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</row>
    <row r="83" spans="2:64" ht="15.95" customHeight="1" x14ac:dyDescent="0.25">
      <c r="B83" s="1" t="s">
        <v>178</v>
      </c>
      <c r="C83" s="1" t="s">
        <v>179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</row>
    <row r="84" spans="2:64" ht="15.95" customHeight="1" x14ac:dyDescent="0.25">
      <c r="B84" s="1" t="s">
        <v>180</v>
      </c>
      <c r="C84" s="1" t="s">
        <v>181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</row>
    <row r="85" spans="2:64" ht="15.95" customHeight="1" x14ac:dyDescent="0.25">
      <c r="B85" s="1" t="s">
        <v>182</v>
      </c>
      <c r="C85" s="1" t="s">
        <v>183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</row>
    <row r="86" spans="2:64" ht="15.95" customHeight="1" x14ac:dyDescent="0.25">
      <c r="B86" s="1" t="s">
        <v>184</v>
      </c>
      <c r="C86" s="1" t="s">
        <v>185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</row>
    <row r="87" spans="2:64" ht="15.95" customHeight="1" x14ac:dyDescent="0.25">
      <c r="B87" s="1" t="s">
        <v>186</v>
      </c>
      <c r="C87" s="1" t="s">
        <v>187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</row>
    <row r="88" spans="2:64" ht="15.95" customHeight="1" x14ac:dyDescent="0.25">
      <c r="B88" s="1" t="s">
        <v>188</v>
      </c>
      <c r="C88" s="1" t="s">
        <v>189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</row>
    <row r="89" spans="2:64" ht="15.95" customHeight="1" x14ac:dyDescent="0.25">
      <c r="B89" s="1" t="s">
        <v>190</v>
      </c>
      <c r="C89" s="1" t="s">
        <v>191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</row>
    <row r="90" spans="2:64" ht="15.95" customHeight="1" x14ac:dyDescent="0.25">
      <c r="B90" s="1" t="s">
        <v>192</v>
      </c>
      <c r="C90" s="1" t="s">
        <v>193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</row>
    <row r="91" spans="2:64" ht="15.95" customHeight="1" x14ac:dyDescent="0.25">
      <c r="B91" s="1" t="s">
        <v>194</v>
      </c>
      <c r="C91" s="1" t="s">
        <v>195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</row>
    <row r="92" spans="2:64" ht="15.95" customHeight="1" x14ac:dyDescent="0.25">
      <c r="B92" s="1" t="s">
        <v>196</v>
      </c>
      <c r="C92" s="1" t="s">
        <v>197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</row>
    <row r="93" spans="2:64" ht="15.95" customHeight="1" x14ac:dyDescent="0.25">
      <c r="B93" s="1" t="s">
        <v>198</v>
      </c>
      <c r="C93" s="1" t="s">
        <v>199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</row>
    <row r="94" spans="2:64" ht="15.95" customHeight="1" x14ac:dyDescent="0.25">
      <c r="B94" s="1" t="s">
        <v>200</v>
      </c>
      <c r="C94" s="1" t="s">
        <v>201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</row>
    <row r="95" spans="2:64" ht="15.95" customHeight="1" x14ac:dyDescent="0.25">
      <c r="B95" s="1" t="s">
        <v>202</v>
      </c>
      <c r="C95" s="1" t="s">
        <v>203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</row>
    <row r="96" spans="2:64" ht="15.95" customHeight="1" x14ac:dyDescent="0.25">
      <c r="B96" s="1" t="s">
        <v>204</v>
      </c>
      <c r="C96" s="1" t="s">
        <v>205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</row>
    <row r="97" spans="2:64" ht="15.95" customHeight="1" x14ac:dyDescent="0.25">
      <c r="B97" s="1" t="s">
        <v>206</v>
      </c>
      <c r="C97" s="1" t="s">
        <v>207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</row>
    <row r="98" spans="2:64" ht="15.95" customHeight="1" x14ac:dyDescent="0.25">
      <c r="B98" s="1" t="s">
        <v>208</v>
      </c>
      <c r="C98" s="1" t="s">
        <v>209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</row>
    <row r="99" spans="2:64" ht="15.95" customHeight="1" x14ac:dyDescent="0.25">
      <c r="B99" s="1" t="s">
        <v>210</v>
      </c>
      <c r="C99" s="1" t="s">
        <v>211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</row>
    <row r="100" spans="2:64" ht="15.95" customHeight="1" x14ac:dyDescent="0.25">
      <c r="B100" s="1" t="s">
        <v>212</v>
      </c>
      <c r="C100" s="1" t="s">
        <v>213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</row>
    <row r="101" spans="2:64" ht="15.95" customHeight="1" x14ac:dyDescent="0.25">
      <c r="B101" s="1" t="s">
        <v>214</v>
      </c>
      <c r="C101" s="1" t="s">
        <v>215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</row>
    <row r="102" spans="2:64" ht="15.95" customHeight="1" x14ac:dyDescent="0.25">
      <c r="B102" s="1" t="s">
        <v>216</v>
      </c>
      <c r="C102" s="1" t="s">
        <v>217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</row>
    <row r="103" spans="2:64" ht="15.95" customHeight="1" x14ac:dyDescent="0.25">
      <c r="B103" s="1" t="s">
        <v>218</v>
      </c>
      <c r="C103" s="1" t="s">
        <v>219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</row>
    <row r="104" spans="2:64" ht="15.95" customHeight="1" x14ac:dyDescent="0.25">
      <c r="B104" s="1" t="s">
        <v>220</v>
      </c>
      <c r="C104" s="1" t="s">
        <v>221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</row>
    <row r="105" spans="2:64" ht="15.95" customHeight="1" x14ac:dyDescent="0.25">
      <c r="B105" s="1" t="s">
        <v>222</v>
      </c>
      <c r="C105" s="1" t="s">
        <v>223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</row>
    <row r="106" spans="2:64" ht="15.95" customHeight="1" x14ac:dyDescent="0.25">
      <c r="B106" s="1" t="s">
        <v>224</v>
      </c>
      <c r="C106" s="1" t="s">
        <v>225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</row>
    <row r="107" spans="2:64" ht="15.95" customHeight="1" x14ac:dyDescent="0.25">
      <c r="B107" s="1" t="s">
        <v>226</v>
      </c>
      <c r="C107" s="1" t="s">
        <v>227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</row>
    <row r="108" spans="2:64" ht="15.95" customHeight="1" x14ac:dyDescent="0.25">
      <c r="B108" s="1" t="s">
        <v>228</v>
      </c>
      <c r="C108" s="1" t="s">
        <v>229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</row>
    <row r="109" spans="2:64" ht="15.95" customHeight="1" x14ac:dyDescent="0.25">
      <c r="B109" s="1" t="s">
        <v>230</v>
      </c>
      <c r="C109" s="1" t="s">
        <v>231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</row>
    <row r="110" spans="2:64" ht="15.95" customHeight="1" x14ac:dyDescent="0.25">
      <c r="B110" s="1" t="s">
        <v>232</v>
      </c>
      <c r="C110" s="1" t="s">
        <v>233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</row>
    <row r="111" spans="2:64" ht="15.95" customHeight="1" x14ac:dyDescent="0.25">
      <c r="B111" s="1" t="s">
        <v>234</v>
      </c>
      <c r="C111" s="1" t="s">
        <v>399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</row>
    <row r="112" spans="2:64" ht="15.95" customHeight="1" x14ac:dyDescent="0.25">
      <c r="B112" s="1" t="s">
        <v>235</v>
      </c>
      <c r="C112" s="1" t="s">
        <v>236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</row>
    <row r="113" spans="2:64" ht="15.95" customHeight="1" x14ac:dyDescent="0.25">
      <c r="B113" s="1" t="s">
        <v>237</v>
      </c>
      <c r="C113" s="1" t="s">
        <v>238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</row>
    <row r="114" spans="2:64" ht="15.95" customHeight="1" x14ac:dyDescent="0.25">
      <c r="B114" s="1" t="s">
        <v>239</v>
      </c>
      <c r="C114" s="1" t="s">
        <v>240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</row>
    <row r="115" spans="2:64" ht="15.95" customHeight="1" x14ac:dyDescent="0.25">
      <c r="B115" s="1" t="s">
        <v>241</v>
      </c>
      <c r="C115" s="1" t="s">
        <v>242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</row>
    <row r="116" spans="2:64" ht="15.95" customHeight="1" x14ac:dyDescent="0.25">
      <c r="B116" s="1" t="s">
        <v>243</v>
      </c>
      <c r="C116" s="1" t="s">
        <v>244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</row>
    <row r="117" spans="2:64" ht="15.95" customHeight="1" x14ac:dyDescent="0.25">
      <c r="B117" s="1" t="s">
        <v>245</v>
      </c>
      <c r="C117" s="1" t="s">
        <v>246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</row>
    <row r="118" spans="2:64" ht="15.95" customHeight="1" x14ac:dyDescent="0.25">
      <c r="B118" s="1" t="s">
        <v>247</v>
      </c>
      <c r="C118" s="1" t="s">
        <v>248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</row>
    <row r="119" spans="2:64" ht="15.95" customHeight="1" x14ac:dyDescent="0.25">
      <c r="B119" s="1" t="s">
        <v>249</v>
      </c>
      <c r="C119" s="1" t="s">
        <v>250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</row>
    <row r="120" spans="2:64" ht="15.95" customHeight="1" x14ac:dyDescent="0.25">
      <c r="B120" s="1" t="s">
        <v>251</v>
      </c>
      <c r="C120" s="1" t="s">
        <v>252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</row>
    <row r="121" spans="2:64" ht="15.95" customHeight="1" x14ac:dyDescent="0.25">
      <c r="B121" s="1" t="s">
        <v>253</v>
      </c>
      <c r="C121" s="1" t="s">
        <v>254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</row>
    <row r="122" spans="2:64" ht="15.95" customHeight="1" x14ac:dyDescent="0.25">
      <c r="B122" s="1" t="s">
        <v>255</v>
      </c>
      <c r="C122" s="1" t="s">
        <v>256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</row>
    <row r="123" spans="2:64" ht="15.95" customHeight="1" x14ac:dyDescent="0.25">
      <c r="B123" s="1" t="s">
        <v>257</v>
      </c>
      <c r="C123" s="1" t="s">
        <v>258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</row>
    <row r="124" spans="2:64" ht="15.95" customHeight="1" x14ac:dyDescent="0.25">
      <c r="B124" s="1" t="s">
        <v>259</v>
      </c>
      <c r="C124" s="1" t="s">
        <v>260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</row>
    <row r="125" spans="2:64" ht="15.95" customHeight="1" x14ac:dyDescent="0.25">
      <c r="B125" s="1" t="s">
        <v>261</v>
      </c>
      <c r="C125" s="1" t="s">
        <v>262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0</v>
      </c>
      <c r="BL125" s="10">
        <v>0</v>
      </c>
    </row>
    <row r="126" spans="2:64" ht="15.95" customHeight="1" x14ac:dyDescent="0.25">
      <c r="B126" s="1" t="s">
        <v>263</v>
      </c>
      <c r="C126" s="1" t="s">
        <v>264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</row>
    <row r="127" spans="2:64" ht="15.95" customHeight="1" x14ac:dyDescent="0.25">
      <c r="B127" s="1" t="s">
        <v>265</v>
      </c>
      <c r="C127" s="1" t="s">
        <v>266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</row>
    <row r="128" spans="2:64" ht="15.95" customHeight="1" x14ac:dyDescent="0.25">
      <c r="B128" s="1" t="s">
        <v>267</v>
      </c>
      <c r="C128" s="1" t="s">
        <v>268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</row>
    <row r="129" spans="2:64" ht="15.95" customHeight="1" x14ac:dyDescent="0.25">
      <c r="B129" s="1" t="s">
        <v>269</v>
      </c>
      <c r="C129" s="1" t="s">
        <v>270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</row>
    <row r="130" spans="2:64" ht="15.95" customHeight="1" x14ac:dyDescent="0.25">
      <c r="B130" s="1" t="s">
        <v>271</v>
      </c>
      <c r="C130" s="1" t="s">
        <v>272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</row>
    <row r="131" spans="2:64" ht="15.95" customHeight="1" x14ac:dyDescent="0.25">
      <c r="B131" s="1" t="s">
        <v>273</v>
      </c>
      <c r="C131" s="1" t="s">
        <v>274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</row>
    <row r="132" spans="2:64" ht="15.95" customHeight="1" x14ac:dyDescent="0.25">
      <c r="B132" s="1" t="s">
        <v>275</v>
      </c>
      <c r="C132" s="1" t="s">
        <v>276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</row>
    <row r="133" spans="2:64" ht="15.95" customHeight="1" x14ac:dyDescent="0.25">
      <c r="B133" s="1" t="s">
        <v>277</v>
      </c>
      <c r="C133" s="1" t="s">
        <v>278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</row>
    <row r="134" spans="2:64" ht="15.95" customHeight="1" x14ac:dyDescent="0.25">
      <c r="B134" s="1" t="s">
        <v>279</v>
      </c>
      <c r="C134" s="1" t="s">
        <v>280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</row>
    <row r="135" spans="2:64" ht="15.95" customHeight="1" x14ac:dyDescent="0.25">
      <c r="B135" s="1" t="s">
        <v>281</v>
      </c>
      <c r="C135" s="1" t="s">
        <v>282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</row>
    <row r="136" spans="2:64" ht="15.95" customHeight="1" x14ac:dyDescent="0.25">
      <c r="B136" s="1" t="s">
        <v>283</v>
      </c>
      <c r="C136" s="1" t="s">
        <v>284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</row>
    <row r="137" spans="2:64" ht="15.95" customHeight="1" x14ac:dyDescent="0.25">
      <c r="B137" s="1" t="s">
        <v>285</v>
      </c>
      <c r="C137" s="1" t="s">
        <v>286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</row>
    <row r="138" spans="2:64" ht="15.95" customHeight="1" x14ac:dyDescent="0.25">
      <c r="B138" s="1" t="s">
        <v>287</v>
      </c>
      <c r="C138" s="1" t="s">
        <v>288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</row>
    <row r="139" spans="2:64" ht="15.95" customHeight="1" x14ac:dyDescent="0.25">
      <c r="B139" s="1" t="s">
        <v>289</v>
      </c>
      <c r="C139" s="1" t="s">
        <v>290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</row>
    <row r="140" spans="2:64" ht="15.95" customHeight="1" x14ac:dyDescent="0.25">
      <c r="B140" s="1" t="s">
        <v>291</v>
      </c>
      <c r="C140" s="1" t="s">
        <v>292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</row>
    <row r="141" spans="2:64" ht="15.95" customHeight="1" x14ac:dyDescent="0.25">
      <c r="B141" s="1" t="s">
        <v>293</v>
      </c>
      <c r="C141" s="1" t="s">
        <v>398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</row>
    <row r="142" spans="2:64" ht="15.95" customHeight="1" x14ac:dyDescent="0.25">
      <c r="B142" s="1" t="s">
        <v>294</v>
      </c>
      <c r="C142" s="1" t="s">
        <v>295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0</v>
      </c>
      <c r="BJ142" s="10">
        <v>0</v>
      </c>
      <c r="BK142" s="10">
        <v>0</v>
      </c>
      <c r="BL142" s="10">
        <v>0</v>
      </c>
    </row>
    <row r="143" spans="2:64" ht="15.95" customHeight="1" x14ac:dyDescent="0.25">
      <c r="B143" s="1" t="s">
        <v>296</v>
      </c>
      <c r="C143" s="1" t="s">
        <v>297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0</v>
      </c>
      <c r="BI143" s="10">
        <v>0</v>
      </c>
      <c r="BJ143" s="10">
        <v>0</v>
      </c>
      <c r="BK143" s="10">
        <v>0</v>
      </c>
      <c r="BL143" s="10">
        <v>0</v>
      </c>
    </row>
    <row r="144" spans="2:64" ht="15.95" customHeight="1" x14ac:dyDescent="0.25">
      <c r="B144" s="1" t="s">
        <v>298</v>
      </c>
      <c r="C144" s="1" t="s">
        <v>299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0</v>
      </c>
      <c r="BJ144" s="10">
        <v>0</v>
      </c>
      <c r="BK144" s="10">
        <v>0</v>
      </c>
      <c r="BL144" s="10">
        <v>0</v>
      </c>
    </row>
    <row r="145" spans="2:64" ht="15.95" customHeight="1" x14ac:dyDescent="0.25">
      <c r="B145" s="1" t="s">
        <v>300</v>
      </c>
      <c r="C145" s="1" t="s">
        <v>301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</row>
    <row r="146" spans="2:64" ht="15.95" customHeight="1" x14ac:dyDescent="0.25">
      <c r="B146" s="1" t="s">
        <v>302</v>
      </c>
      <c r="C146" s="1" t="s">
        <v>303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</row>
    <row r="147" spans="2:64" ht="15.95" customHeight="1" x14ac:dyDescent="0.25">
      <c r="B147" s="1" t="s">
        <v>304</v>
      </c>
      <c r="C147" s="1" t="s">
        <v>305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</row>
    <row r="148" spans="2:64" ht="15.95" customHeight="1" x14ac:dyDescent="0.25">
      <c r="B148" s="1" t="s">
        <v>306</v>
      </c>
      <c r="C148" s="1" t="s">
        <v>307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</row>
    <row r="149" spans="2:64" ht="15.95" customHeight="1" x14ac:dyDescent="0.25">
      <c r="B149" s="1" t="s">
        <v>308</v>
      </c>
      <c r="C149" s="1" t="s">
        <v>309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</row>
    <row r="150" spans="2:64" ht="15.95" customHeight="1" x14ac:dyDescent="0.25">
      <c r="B150" s="1" t="s">
        <v>310</v>
      </c>
      <c r="C150" s="1" t="s">
        <v>311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</row>
    <row r="151" spans="2:64" ht="15.95" customHeight="1" x14ac:dyDescent="0.25">
      <c r="B151" s="1" t="s">
        <v>312</v>
      </c>
      <c r="C151" s="1" t="s">
        <v>313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</row>
    <row r="152" spans="2:64" ht="15.95" customHeight="1" x14ac:dyDescent="0.25">
      <c r="B152" s="1" t="s">
        <v>314</v>
      </c>
      <c r="C152" s="1" t="s">
        <v>315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</row>
    <row r="153" spans="2:64" ht="15.95" customHeight="1" x14ac:dyDescent="0.25">
      <c r="B153" s="1" t="s">
        <v>316</v>
      </c>
      <c r="C153" s="1" t="s">
        <v>317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</row>
    <row r="154" spans="2:64" ht="15.95" customHeight="1" x14ac:dyDescent="0.25">
      <c r="B154" s="1" t="s">
        <v>318</v>
      </c>
      <c r="C154" s="1" t="s">
        <v>319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</row>
    <row r="155" spans="2:64" ht="15.95" customHeight="1" x14ac:dyDescent="0.25">
      <c r="B155" s="1" t="s">
        <v>320</v>
      </c>
      <c r="C155" s="1" t="s">
        <v>321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</row>
    <row r="156" spans="2:64" ht="15.95" customHeight="1" x14ac:dyDescent="0.25">
      <c r="B156" s="1" t="s">
        <v>322</v>
      </c>
      <c r="C156" s="1" t="s">
        <v>323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</row>
    <row r="157" spans="2:64" ht="15.95" customHeight="1" x14ac:dyDescent="0.25">
      <c r="B157" s="1" t="s">
        <v>324</v>
      </c>
      <c r="C157" s="1" t="s">
        <v>325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0</v>
      </c>
      <c r="BL157" s="10">
        <v>0</v>
      </c>
    </row>
    <row r="158" spans="2:64" ht="15.95" customHeight="1" x14ac:dyDescent="0.25">
      <c r="B158" s="1" t="s">
        <v>326</v>
      </c>
      <c r="C158" s="1" t="s">
        <v>327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0</v>
      </c>
      <c r="BJ158" s="10">
        <v>0</v>
      </c>
      <c r="BK158" s="10">
        <v>0</v>
      </c>
      <c r="BL158" s="10">
        <v>0</v>
      </c>
    </row>
    <row r="159" spans="2:64" ht="15.95" customHeight="1" x14ac:dyDescent="0.25">
      <c r="B159" s="1" t="s">
        <v>328</v>
      </c>
      <c r="C159" s="1" t="s">
        <v>329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</row>
    <row r="160" spans="2:64" ht="15.95" customHeight="1" x14ac:dyDescent="0.25">
      <c r="B160" s="1" t="s">
        <v>330</v>
      </c>
      <c r="C160" s="1" t="s">
        <v>331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</row>
    <row r="161" spans="2:64" ht="15.95" customHeight="1" x14ac:dyDescent="0.25">
      <c r="B161" s="1" t="s">
        <v>332</v>
      </c>
      <c r="C161" s="1" t="s">
        <v>333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</row>
    <row r="162" spans="2:64" ht="15.95" customHeight="1" x14ac:dyDescent="0.25">
      <c r="B162" s="1" t="s">
        <v>334</v>
      </c>
      <c r="C162" s="1" t="s">
        <v>335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</row>
    <row r="163" spans="2:64" ht="15.95" customHeight="1" x14ac:dyDescent="0.25">
      <c r="B163" s="16" t="s">
        <v>336</v>
      </c>
      <c r="C163" s="16" t="s">
        <v>337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0</v>
      </c>
      <c r="BE163" s="17">
        <v>0</v>
      </c>
      <c r="BF163" s="17">
        <v>0</v>
      </c>
      <c r="BG163" s="17">
        <v>0</v>
      </c>
      <c r="BH163" s="17">
        <v>0</v>
      </c>
      <c r="BI163" s="17">
        <v>0</v>
      </c>
      <c r="BJ163" s="17">
        <v>0</v>
      </c>
      <c r="BK163" s="17">
        <v>0</v>
      </c>
      <c r="BL163" s="17">
        <v>0</v>
      </c>
    </row>
    <row r="164" spans="2:64" ht="15.95" customHeight="1" x14ac:dyDescent="0.25">
      <c r="B164" s="18"/>
      <c r="C164" s="18" t="s">
        <v>392</v>
      </c>
      <c r="D164" s="19">
        <f>SUM(D49:D163)</f>
        <v>0</v>
      </c>
      <c r="E164" s="19">
        <f t="shared" ref="E164:BL164" si="1">SUM(E49:E163)</f>
        <v>0</v>
      </c>
      <c r="F164" s="19">
        <f t="shared" si="1"/>
        <v>0</v>
      </c>
      <c r="G164" s="19">
        <f t="shared" si="1"/>
        <v>0</v>
      </c>
      <c r="H164" s="19">
        <f t="shared" si="1"/>
        <v>0</v>
      </c>
      <c r="I164" s="19">
        <f t="shared" si="1"/>
        <v>0</v>
      </c>
      <c r="J164" s="19">
        <f t="shared" si="1"/>
        <v>0</v>
      </c>
      <c r="K164" s="19">
        <f t="shared" si="1"/>
        <v>0</v>
      </c>
      <c r="L164" s="19">
        <f t="shared" si="1"/>
        <v>0</v>
      </c>
      <c r="M164" s="19">
        <f t="shared" si="1"/>
        <v>0</v>
      </c>
      <c r="N164" s="19">
        <f t="shared" si="1"/>
        <v>0</v>
      </c>
      <c r="O164" s="19">
        <f t="shared" si="1"/>
        <v>0</v>
      </c>
      <c r="P164" s="19">
        <f t="shared" si="1"/>
        <v>0</v>
      </c>
      <c r="Q164" s="19">
        <f t="shared" si="1"/>
        <v>0</v>
      </c>
      <c r="R164" s="19">
        <f t="shared" si="1"/>
        <v>0</v>
      </c>
      <c r="S164" s="19">
        <f t="shared" si="1"/>
        <v>0</v>
      </c>
      <c r="T164" s="19">
        <f t="shared" si="1"/>
        <v>0</v>
      </c>
      <c r="U164" s="19">
        <f t="shared" si="1"/>
        <v>0</v>
      </c>
      <c r="V164" s="19">
        <f t="shared" si="1"/>
        <v>0</v>
      </c>
      <c r="W164" s="19">
        <f t="shared" si="1"/>
        <v>0</v>
      </c>
      <c r="X164" s="19">
        <f t="shared" si="1"/>
        <v>0</v>
      </c>
      <c r="Y164" s="19">
        <f t="shared" si="1"/>
        <v>0</v>
      </c>
      <c r="Z164" s="19">
        <f t="shared" si="1"/>
        <v>0</v>
      </c>
      <c r="AA164" s="19">
        <f t="shared" si="1"/>
        <v>0</v>
      </c>
      <c r="AB164" s="19">
        <f t="shared" si="1"/>
        <v>0</v>
      </c>
      <c r="AC164" s="19">
        <f t="shared" si="1"/>
        <v>0</v>
      </c>
      <c r="AD164" s="19">
        <f t="shared" si="1"/>
        <v>0</v>
      </c>
      <c r="AE164" s="19">
        <f t="shared" si="1"/>
        <v>0</v>
      </c>
      <c r="AF164" s="19">
        <f t="shared" si="1"/>
        <v>0</v>
      </c>
      <c r="AG164" s="19">
        <f t="shared" si="1"/>
        <v>0</v>
      </c>
      <c r="AH164" s="19">
        <f t="shared" si="1"/>
        <v>0</v>
      </c>
      <c r="AI164" s="19">
        <f t="shared" si="1"/>
        <v>0</v>
      </c>
      <c r="AJ164" s="19">
        <f t="shared" si="1"/>
        <v>0</v>
      </c>
      <c r="AK164" s="19">
        <f t="shared" si="1"/>
        <v>0</v>
      </c>
      <c r="AL164" s="19">
        <f t="shared" si="1"/>
        <v>0</v>
      </c>
      <c r="AM164" s="19">
        <f t="shared" si="1"/>
        <v>0</v>
      </c>
      <c r="AN164" s="19">
        <f t="shared" si="1"/>
        <v>0</v>
      </c>
      <c r="AO164" s="19">
        <f t="shared" si="1"/>
        <v>0</v>
      </c>
      <c r="AP164" s="19">
        <f t="shared" si="1"/>
        <v>0</v>
      </c>
      <c r="AQ164" s="19">
        <f t="shared" si="1"/>
        <v>0</v>
      </c>
      <c r="AR164" s="19">
        <f t="shared" si="1"/>
        <v>0</v>
      </c>
      <c r="AS164" s="19">
        <f t="shared" si="1"/>
        <v>0</v>
      </c>
      <c r="AT164" s="19">
        <f t="shared" si="1"/>
        <v>0</v>
      </c>
      <c r="AU164" s="19">
        <f t="shared" si="1"/>
        <v>0</v>
      </c>
      <c r="AV164" s="19">
        <f t="shared" si="1"/>
        <v>0</v>
      </c>
      <c r="AW164" s="19">
        <f t="shared" si="1"/>
        <v>0</v>
      </c>
      <c r="AX164" s="19">
        <f t="shared" si="1"/>
        <v>0</v>
      </c>
      <c r="AY164" s="19">
        <f t="shared" si="1"/>
        <v>0</v>
      </c>
      <c r="AZ164" s="19">
        <f t="shared" si="1"/>
        <v>0</v>
      </c>
      <c r="BA164" s="19">
        <f t="shared" si="1"/>
        <v>0</v>
      </c>
      <c r="BB164" s="19">
        <f t="shared" si="1"/>
        <v>0</v>
      </c>
      <c r="BC164" s="19">
        <f t="shared" si="1"/>
        <v>0</v>
      </c>
      <c r="BD164" s="19">
        <f t="shared" si="1"/>
        <v>0</v>
      </c>
      <c r="BE164" s="19">
        <f t="shared" si="1"/>
        <v>0</v>
      </c>
      <c r="BF164" s="19">
        <f t="shared" si="1"/>
        <v>0</v>
      </c>
      <c r="BG164" s="19">
        <f t="shared" si="1"/>
        <v>0</v>
      </c>
      <c r="BH164" s="19">
        <f t="shared" si="1"/>
        <v>0</v>
      </c>
      <c r="BI164" s="19">
        <f t="shared" si="1"/>
        <v>0</v>
      </c>
      <c r="BJ164" s="19">
        <f t="shared" si="1"/>
        <v>0</v>
      </c>
      <c r="BK164" s="19">
        <f t="shared" si="1"/>
        <v>0</v>
      </c>
      <c r="BL164" s="19">
        <f t="shared" si="1"/>
        <v>0</v>
      </c>
    </row>
    <row r="165" spans="2:64" ht="15.95" customHeight="1" x14ac:dyDescent="0.25">
      <c r="B165" s="18"/>
      <c r="C165" s="18" t="s">
        <v>393</v>
      </c>
      <c r="D165" s="19">
        <f>D164+D48</f>
        <v>462049.15</v>
      </c>
      <c r="E165" s="19">
        <f t="shared" ref="E165:BL165" si="2">E164+E48</f>
        <v>369197.66</v>
      </c>
      <c r="F165" s="19">
        <f t="shared" si="2"/>
        <v>894271.91999999993</v>
      </c>
      <c r="G165" s="19">
        <f t="shared" si="2"/>
        <v>745296.03000000014</v>
      </c>
      <c r="H165" s="19">
        <f t="shared" si="2"/>
        <v>2008765.61</v>
      </c>
      <c r="I165" s="19">
        <f t="shared" si="2"/>
        <v>162037</v>
      </c>
      <c r="J165" s="19">
        <f t="shared" si="2"/>
        <v>41640319.649999999</v>
      </c>
      <c r="K165" s="19">
        <f t="shared" si="2"/>
        <v>93121</v>
      </c>
      <c r="L165" s="19">
        <f t="shared" si="2"/>
        <v>41895477.649999999</v>
      </c>
      <c r="M165" s="19">
        <f t="shared" si="2"/>
        <v>0</v>
      </c>
      <c r="N165" s="19">
        <f t="shared" si="2"/>
        <v>935194.69</v>
      </c>
      <c r="O165" s="19">
        <f t="shared" si="2"/>
        <v>935194.69</v>
      </c>
      <c r="P165" s="19">
        <f t="shared" si="2"/>
        <v>45301487.100000001</v>
      </c>
      <c r="Q165" s="19">
        <f t="shared" si="2"/>
        <v>604565.23</v>
      </c>
      <c r="R165" s="19">
        <f t="shared" si="2"/>
        <v>264053.06</v>
      </c>
      <c r="S165" s="19">
        <f t="shared" si="2"/>
        <v>17777933.25</v>
      </c>
      <c r="T165" s="19">
        <f t="shared" si="2"/>
        <v>2700738.2</v>
      </c>
      <c r="U165" s="19">
        <f t="shared" si="2"/>
        <v>416436.04</v>
      </c>
      <c r="V165" s="19">
        <f t="shared" si="2"/>
        <v>8690619.5899999999</v>
      </c>
      <c r="W165" s="19">
        <f t="shared" si="2"/>
        <v>503530.61000000004</v>
      </c>
      <c r="X165" s="19">
        <f t="shared" si="2"/>
        <v>25842.92</v>
      </c>
      <c r="Y165" s="19">
        <f t="shared" si="2"/>
        <v>143528.96000000002</v>
      </c>
      <c r="Z165" s="19">
        <f t="shared" si="2"/>
        <v>31127247.860000003</v>
      </c>
      <c r="AA165" s="19">
        <f t="shared" si="2"/>
        <v>5386629.2700000005</v>
      </c>
      <c r="AB165" s="19">
        <f t="shared" si="2"/>
        <v>2306733.8199999998</v>
      </c>
      <c r="AC165" s="19">
        <f t="shared" si="2"/>
        <v>4866670.0499999989</v>
      </c>
      <c r="AD165" s="19">
        <f t="shared" si="2"/>
        <v>12560033.139999999</v>
      </c>
      <c r="AE165" s="19">
        <f t="shared" si="2"/>
        <v>131795.44</v>
      </c>
      <c r="AF165" s="19">
        <f t="shared" si="2"/>
        <v>21143.8</v>
      </c>
      <c r="AG165" s="19">
        <f t="shared" si="2"/>
        <v>116442.04</v>
      </c>
      <c r="AH165" s="19">
        <f t="shared" si="2"/>
        <v>32514.690000000002</v>
      </c>
      <c r="AI165" s="19">
        <f t="shared" si="2"/>
        <v>301895.97000000009</v>
      </c>
      <c r="AJ165" s="19">
        <f t="shared" si="2"/>
        <v>507277.68999999994</v>
      </c>
      <c r="AK165" s="19">
        <f t="shared" si="2"/>
        <v>22497.97</v>
      </c>
      <c r="AL165" s="19">
        <f t="shared" si="2"/>
        <v>0</v>
      </c>
      <c r="AM165" s="19">
        <f t="shared" si="2"/>
        <v>0</v>
      </c>
      <c r="AN165" s="19">
        <f t="shared" si="2"/>
        <v>0</v>
      </c>
      <c r="AO165" s="19">
        <f t="shared" si="2"/>
        <v>0</v>
      </c>
      <c r="AP165" s="19">
        <f t="shared" si="2"/>
        <v>2123.3200000000002</v>
      </c>
      <c r="AQ165" s="19">
        <f t="shared" si="2"/>
        <v>0</v>
      </c>
      <c r="AR165" s="19">
        <f t="shared" si="2"/>
        <v>1665.34</v>
      </c>
      <c r="AS165" s="19">
        <f t="shared" si="2"/>
        <v>533564.32000000007</v>
      </c>
      <c r="AT165" s="19">
        <f t="shared" si="2"/>
        <v>0</v>
      </c>
      <c r="AU165" s="19">
        <f t="shared" si="2"/>
        <v>0</v>
      </c>
      <c r="AV165" s="19">
        <f t="shared" si="2"/>
        <v>26034.880000000001</v>
      </c>
      <c r="AW165" s="19">
        <f t="shared" si="2"/>
        <v>0</v>
      </c>
      <c r="AX165" s="19">
        <f t="shared" si="2"/>
        <v>0</v>
      </c>
      <c r="AY165" s="19">
        <f t="shared" si="2"/>
        <v>0</v>
      </c>
      <c r="AZ165" s="19">
        <f t="shared" si="2"/>
        <v>26034.880000000001</v>
      </c>
      <c r="BA165" s="19">
        <f t="shared" si="2"/>
        <v>4581.95</v>
      </c>
      <c r="BB165" s="19">
        <f t="shared" si="2"/>
        <v>0</v>
      </c>
      <c r="BC165" s="19">
        <f t="shared" si="2"/>
        <v>0</v>
      </c>
      <c r="BD165" s="19">
        <f t="shared" si="2"/>
        <v>0</v>
      </c>
      <c r="BE165" s="19">
        <f t="shared" si="2"/>
        <v>0</v>
      </c>
      <c r="BF165" s="19">
        <f t="shared" si="2"/>
        <v>180169.60000000001</v>
      </c>
      <c r="BG165" s="19">
        <f t="shared" si="2"/>
        <v>0</v>
      </c>
      <c r="BH165" s="19">
        <f t="shared" si="2"/>
        <v>184751.55000000002</v>
      </c>
      <c r="BI165" s="19">
        <f t="shared" si="2"/>
        <v>44733527.720000006</v>
      </c>
      <c r="BJ165" s="19">
        <f t="shared" si="2"/>
        <v>208497.11</v>
      </c>
      <c r="BK165" s="19">
        <f t="shared" si="2"/>
        <v>208497.11</v>
      </c>
      <c r="BL165" s="19">
        <f t="shared" si="2"/>
        <v>44942024.830000006</v>
      </c>
    </row>
    <row r="168" spans="2:64" ht="15.95" customHeight="1" x14ac:dyDescent="0.25">
      <c r="B168" s="5" t="s">
        <v>395</v>
      </c>
    </row>
    <row r="169" spans="2:64" ht="15.95" customHeight="1" x14ac:dyDescent="0.25">
      <c r="B169" s="20" t="s">
        <v>396</v>
      </c>
    </row>
  </sheetData>
  <mergeCells count="2">
    <mergeCell ref="B4:C5"/>
    <mergeCell ref="B2:C2"/>
  </mergeCells>
  <pageMargins left="1" right="1" top="1" bottom="1.45" header="1" footer="1"/>
  <pageSetup orientation="portrait" horizontalDpi="300" verticalDpi="300"/>
  <headerFooter alignWithMargins="0">
    <oddFooter>&amp;L&amp;"Segoe UI,Regular"&amp;10 2/1/2022 2:50:05 PM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169"/>
  <sheetViews>
    <sheetView showGridLines="0" zoomScaleNormal="100" workbookViewId="0">
      <pane xSplit="3" ySplit="6" topLeftCell="D7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8.7109375" defaultRowHeight="15.95" customHeight="1" x14ac:dyDescent="0.25"/>
  <cols>
    <col min="1" max="1" width="2.28515625" style="2" customWidth="1"/>
    <col min="2" max="2" width="13.7109375" style="2" customWidth="1"/>
    <col min="3" max="3" width="43.42578125" style="2" bestFit="1" customWidth="1"/>
    <col min="4" max="64" width="25.5703125" style="2" customWidth="1"/>
    <col min="65" max="65" width="20.5703125" style="2" customWidth="1"/>
    <col min="66" max="66" width="6.85546875" style="2" customWidth="1"/>
    <col min="67" max="16384" width="8.7109375" style="2"/>
  </cols>
  <sheetData>
    <row r="1" spans="1:64" ht="15.95" customHeight="1" x14ac:dyDescent="0.25">
      <c r="A1" s="3" t="s">
        <v>1</v>
      </c>
      <c r="C1" s="3"/>
      <c r="D1" s="3"/>
      <c r="E1" s="3"/>
      <c r="F1" s="3"/>
    </row>
    <row r="2" spans="1:64" s="5" customFormat="1" ht="15.95" customHeight="1" x14ac:dyDescent="0.25">
      <c r="A2" s="4"/>
      <c r="B2" s="21" t="s">
        <v>0</v>
      </c>
      <c r="C2" s="21"/>
      <c r="D2" s="4"/>
      <c r="E2" s="4"/>
      <c r="F2" s="4"/>
    </row>
    <row r="3" spans="1:64" s="5" customFormat="1" ht="15.95" customHeight="1" x14ac:dyDescent="0.25">
      <c r="D3" s="2" t="s">
        <v>394</v>
      </c>
    </row>
    <row r="4" spans="1:64" s="5" customFormat="1" ht="15.95" customHeight="1" x14ac:dyDescent="0.25">
      <c r="A4" s="4"/>
      <c r="B4" s="21" t="s">
        <v>344</v>
      </c>
      <c r="C4" s="21"/>
      <c r="D4" s="13"/>
      <c r="E4" s="12" t="s">
        <v>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2" t="s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5"/>
      <c r="BJ4" s="12" t="s">
        <v>1</v>
      </c>
      <c r="BK4" s="14"/>
      <c r="BL4" s="15"/>
    </row>
    <row r="5" spans="1:64" s="5" customFormat="1" ht="28.5" x14ac:dyDescent="0.25">
      <c r="A5" s="4"/>
      <c r="B5" s="22"/>
      <c r="C5" s="22"/>
      <c r="D5" s="6"/>
      <c r="E5" s="7" t="s">
        <v>4</v>
      </c>
      <c r="F5" s="8"/>
      <c r="G5" s="8"/>
      <c r="H5" s="9"/>
      <c r="I5" s="7" t="s">
        <v>5</v>
      </c>
      <c r="J5" s="8"/>
      <c r="K5" s="8"/>
      <c r="L5" s="9"/>
      <c r="M5" s="7" t="s">
        <v>6</v>
      </c>
      <c r="N5" s="8"/>
      <c r="O5" s="9"/>
      <c r="P5" s="7" t="s">
        <v>7</v>
      </c>
      <c r="Q5" s="7" t="s">
        <v>8</v>
      </c>
      <c r="R5" s="8"/>
      <c r="S5" s="8"/>
      <c r="T5" s="8"/>
      <c r="U5" s="8"/>
      <c r="V5" s="8"/>
      <c r="W5" s="8"/>
      <c r="X5" s="8"/>
      <c r="Y5" s="8"/>
      <c r="Z5" s="9"/>
      <c r="AA5" s="7" t="s">
        <v>9</v>
      </c>
      <c r="AB5" s="8"/>
      <c r="AC5" s="8"/>
      <c r="AD5" s="9"/>
      <c r="AE5" s="7" t="s">
        <v>10</v>
      </c>
      <c r="AF5" s="8"/>
      <c r="AG5" s="8"/>
      <c r="AH5" s="8"/>
      <c r="AI5" s="9"/>
      <c r="AJ5" s="7" t="s">
        <v>11</v>
      </c>
      <c r="AK5" s="8"/>
      <c r="AL5" s="8"/>
      <c r="AM5" s="8"/>
      <c r="AN5" s="8"/>
      <c r="AO5" s="8"/>
      <c r="AP5" s="8"/>
      <c r="AQ5" s="8"/>
      <c r="AR5" s="8"/>
      <c r="AS5" s="9"/>
      <c r="AT5" s="7" t="s">
        <v>12</v>
      </c>
      <c r="AU5" s="8"/>
      <c r="AV5" s="8"/>
      <c r="AW5" s="8"/>
      <c r="AX5" s="8"/>
      <c r="AY5" s="8"/>
      <c r="AZ5" s="9"/>
      <c r="BA5" s="7" t="s">
        <v>13</v>
      </c>
      <c r="BB5" s="8"/>
      <c r="BC5" s="8"/>
      <c r="BD5" s="8"/>
      <c r="BE5" s="8"/>
      <c r="BF5" s="8"/>
      <c r="BG5" s="8"/>
      <c r="BH5" s="9"/>
      <c r="BI5" s="7" t="s">
        <v>14</v>
      </c>
      <c r="BJ5" s="7" t="s">
        <v>1</v>
      </c>
      <c r="BK5" s="9"/>
      <c r="BL5" s="7" t="s">
        <v>15</v>
      </c>
    </row>
    <row r="6" spans="1:64" s="5" customFormat="1" ht="28.5" x14ac:dyDescent="0.25">
      <c r="B6" s="12" t="s">
        <v>16</v>
      </c>
      <c r="C6" s="12" t="s">
        <v>338</v>
      </c>
      <c r="D6" s="12" t="s">
        <v>18</v>
      </c>
      <c r="E6" s="12" t="s">
        <v>346</v>
      </c>
      <c r="F6" s="12" t="s">
        <v>347</v>
      </c>
      <c r="G6" s="12" t="s">
        <v>348</v>
      </c>
      <c r="H6" s="12" t="s">
        <v>19</v>
      </c>
      <c r="I6" s="12" t="s">
        <v>349</v>
      </c>
      <c r="J6" s="12" t="s">
        <v>350</v>
      </c>
      <c r="K6" s="12" t="s">
        <v>348</v>
      </c>
      <c r="L6" s="12" t="s">
        <v>20</v>
      </c>
      <c r="M6" s="12" t="s">
        <v>351</v>
      </c>
      <c r="N6" s="12" t="s">
        <v>352</v>
      </c>
      <c r="O6" s="12" t="s">
        <v>21</v>
      </c>
      <c r="P6" s="12" t="s">
        <v>1</v>
      </c>
      <c r="Q6" s="12" t="s">
        <v>353</v>
      </c>
      <c r="R6" s="12" t="s">
        <v>354</v>
      </c>
      <c r="S6" s="12" t="s">
        <v>355</v>
      </c>
      <c r="T6" s="12" t="s">
        <v>356</v>
      </c>
      <c r="U6" s="12" t="s">
        <v>357</v>
      </c>
      <c r="V6" s="12" t="s">
        <v>358</v>
      </c>
      <c r="W6" s="12" t="s">
        <v>359</v>
      </c>
      <c r="X6" s="12" t="s">
        <v>360</v>
      </c>
      <c r="Y6" s="12" t="s">
        <v>361</v>
      </c>
      <c r="Z6" s="12" t="s">
        <v>22</v>
      </c>
      <c r="AA6" s="12" t="s">
        <v>362</v>
      </c>
      <c r="AB6" s="12" t="s">
        <v>363</v>
      </c>
      <c r="AC6" s="12" t="s">
        <v>23</v>
      </c>
      <c r="AD6" s="12" t="s">
        <v>24</v>
      </c>
      <c r="AE6" s="12" t="s">
        <v>364</v>
      </c>
      <c r="AF6" s="12" t="s">
        <v>365</v>
      </c>
      <c r="AG6" s="12" t="s">
        <v>366</v>
      </c>
      <c r="AH6" s="12" t="s">
        <v>367</v>
      </c>
      <c r="AI6" s="12" t="s">
        <v>25</v>
      </c>
      <c r="AJ6" s="12" t="s">
        <v>368</v>
      </c>
      <c r="AK6" s="12" t="s">
        <v>369</v>
      </c>
      <c r="AL6" s="12" t="s">
        <v>370</v>
      </c>
      <c r="AM6" s="12" t="s">
        <v>371</v>
      </c>
      <c r="AN6" s="12" t="s">
        <v>372</v>
      </c>
      <c r="AO6" s="12" t="s">
        <v>373</v>
      </c>
      <c r="AP6" s="12" t="s">
        <v>26</v>
      </c>
      <c r="AQ6" s="12" t="s">
        <v>374</v>
      </c>
      <c r="AR6" s="12" t="s">
        <v>375</v>
      </c>
      <c r="AS6" s="12" t="s">
        <v>27</v>
      </c>
      <c r="AT6" s="12" t="s">
        <v>376</v>
      </c>
      <c r="AU6" s="12" t="s">
        <v>377</v>
      </c>
      <c r="AV6" s="12" t="s">
        <v>378</v>
      </c>
      <c r="AW6" s="12" t="s">
        <v>379</v>
      </c>
      <c r="AX6" s="12" t="s">
        <v>380</v>
      </c>
      <c r="AY6" s="12" t="s">
        <v>381</v>
      </c>
      <c r="AZ6" s="12" t="s">
        <v>28</v>
      </c>
      <c r="BA6" s="12" t="s">
        <v>382</v>
      </c>
      <c r="BB6" s="12" t="s">
        <v>383</v>
      </c>
      <c r="BC6" s="12" t="s">
        <v>384</v>
      </c>
      <c r="BD6" s="12" t="s">
        <v>385</v>
      </c>
      <c r="BE6" s="12" t="s">
        <v>386</v>
      </c>
      <c r="BF6" s="12" t="s">
        <v>387</v>
      </c>
      <c r="BG6" s="12" t="s">
        <v>388</v>
      </c>
      <c r="BH6" s="12" t="s">
        <v>29</v>
      </c>
      <c r="BI6" s="12" t="s">
        <v>1</v>
      </c>
      <c r="BJ6" s="12" t="s">
        <v>389</v>
      </c>
      <c r="BK6" s="12" t="s">
        <v>390</v>
      </c>
      <c r="BL6" s="12" t="s">
        <v>1</v>
      </c>
    </row>
    <row r="7" spans="1:64" ht="15.95" customHeight="1" x14ac:dyDescent="0.25">
      <c r="B7" s="1" t="s">
        <v>30</v>
      </c>
      <c r="C7" s="1" t="s">
        <v>31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117914</v>
      </c>
      <c r="O7" s="11">
        <v>117914</v>
      </c>
      <c r="P7" s="11">
        <v>117914</v>
      </c>
      <c r="Q7" s="11">
        <v>0</v>
      </c>
      <c r="R7" s="11">
        <v>0</v>
      </c>
      <c r="S7" s="11">
        <v>65219</v>
      </c>
      <c r="T7" s="11">
        <v>0</v>
      </c>
      <c r="U7" s="11">
        <v>0</v>
      </c>
      <c r="V7" s="11">
        <v>21079</v>
      </c>
      <c r="W7" s="11">
        <v>0</v>
      </c>
      <c r="X7" s="11">
        <v>0</v>
      </c>
      <c r="Y7" s="11">
        <v>0</v>
      </c>
      <c r="Z7" s="11">
        <v>86298</v>
      </c>
      <c r="AA7" s="11">
        <v>10259</v>
      </c>
      <c r="AB7" s="11">
        <v>6595</v>
      </c>
      <c r="AC7" s="11">
        <v>1727</v>
      </c>
      <c r="AD7" s="11">
        <v>18581</v>
      </c>
      <c r="AE7" s="11">
        <v>9667</v>
      </c>
      <c r="AF7" s="11">
        <v>0</v>
      </c>
      <c r="AG7" s="11">
        <v>0</v>
      </c>
      <c r="AH7" s="11">
        <v>0</v>
      </c>
      <c r="AI7" s="11">
        <v>9667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3368</v>
      </c>
      <c r="BG7" s="11">
        <v>0</v>
      </c>
      <c r="BH7" s="11">
        <v>3368</v>
      </c>
      <c r="BI7" s="11">
        <v>117914</v>
      </c>
      <c r="BJ7" s="11">
        <v>0</v>
      </c>
      <c r="BK7" s="11">
        <v>0</v>
      </c>
      <c r="BL7" s="11">
        <v>117914</v>
      </c>
    </row>
    <row r="8" spans="1:64" ht="15.95" customHeight="1" x14ac:dyDescent="0.25">
      <c r="B8" s="1" t="s">
        <v>32</v>
      </c>
      <c r="C8" s="1" t="s">
        <v>33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16936.78</v>
      </c>
      <c r="O8" s="10">
        <v>16936.78</v>
      </c>
      <c r="P8" s="10">
        <v>16936.78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14808.28</v>
      </c>
      <c r="W8" s="10">
        <v>0</v>
      </c>
      <c r="X8" s="10">
        <v>0</v>
      </c>
      <c r="Y8" s="10">
        <v>0</v>
      </c>
      <c r="Z8" s="10">
        <v>14808.28</v>
      </c>
      <c r="AA8" s="10">
        <v>10.18</v>
      </c>
      <c r="AB8" s="10">
        <v>1132.6500000000001</v>
      </c>
      <c r="AC8" s="10">
        <v>81.430000000000007</v>
      </c>
      <c r="AD8" s="10">
        <v>1224.26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904.24</v>
      </c>
      <c r="BG8" s="10">
        <v>0</v>
      </c>
      <c r="BH8" s="10">
        <v>904.24</v>
      </c>
      <c r="BI8" s="10">
        <v>16936.78</v>
      </c>
      <c r="BJ8" s="10">
        <v>0</v>
      </c>
      <c r="BK8" s="10">
        <v>0</v>
      </c>
      <c r="BL8" s="10">
        <v>16936.78</v>
      </c>
    </row>
    <row r="9" spans="1:64" ht="15.95" customHeight="1" x14ac:dyDescent="0.25">
      <c r="B9" s="1" t="s">
        <v>34</v>
      </c>
      <c r="C9" s="1" t="s">
        <v>35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122781.32</v>
      </c>
      <c r="O9" s="10">
        <v>122781.32</v>
      </c>
      <c r="P9" s="10">
        <v>122781.32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97689.38</v>
      </c>
      <c r="W9" s="10">
        <v>0</v>
      </c>
      <c r="X9" s="10">
        <v>0</v>
      </c>
      <c r="Y9" s="10">
        <v>0</v>
      </c>
      <c r="Z9" s="10">
        <v>97689.38</v>
      </c>
      <c r="AA9" s="10">
        <v>8527.81</v>
      </c>
      <c r="AB9" s="10">
        <v>4401.6400000000003</v>
      </c>
      <c r="AC9" s="10">
        <v>12162.49</v>
      </c>
      <c r="AD9" s="10">
        <v>25091.94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122781.32</v>
      </c>
      <c r="BJ9" s="10">
        <v>0</v>
      </c>
      <c r="BK9" s="10">
        <v>0</v>
      </c>
      <c r="BL9" s="10">
        <v>122781.32</v>
      </c>
    </row>
    <row r="10" spans="1:64" ht="15.95" customHeight="1" x14ac:dyDescent="0.25">
      <c r="B10" s="1" t="s">
        <v>36</v>
      </c>
      <c r="C10" s="1" t="s">
        <v>37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133720.5</v>
      </c>
      <c r="O10" s="10">
        <v>133720.5</v>
      </c>
      <c r="P10" s="10">
        <v>133720.5</v>
      </c>
      <c r="Q10" s="10">
        <v>0</v>
      </c>
      <c r="R10" s="10">
        <v>0</v>
      </c>
      <c r="S10" s="10">
        <v>92786.52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92786.52</v>
      </c>
      <c r="AA10" s="10">
        <v>21981.119999999999</v>
      </c>
      <c r="AB10" s="10">
        <v>6633.34</v>
      </c>
      <c r="AC10" s="10">
        <v>8801.6</v>
      </c>
      <c r="AD10" s="10">
        <v>37416.06</v>
      </c>
      <c r="AE10" s="10">
        <v>142</v>
      </c>
      <c r="AF10" s="10">
        <v>0</v>
      </c>
      <c r="AG10" s="10">
        <v>0</v>
      </c>
      <c r="AH10" s="10">
        <v>0</v>
      </c>
      <c r="AI10" s="10">
        <v>142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3375.92</v>
      </c>
      <c r="BG10" s="10">
        <v>0</v>
      </c>
      <c r="BH10" s="10">
        <v>3375.92</v>
      </c>
      <c r="BI10" s="10">
        <v>133720.5</v>
      </c>
      <c r="BJ10" s="10">
        <v>0</v>
      </c>
      <c r="BK10" s="10">
        <v>0</v>
      </c>
      <c r="BL10" s="10">
        <v>133720.5</v>
      </c>
    </row>
    <row r="11" spans="1:64" ht="15.95" customHeight="1" x14ac:dyDescent="0.25">
      <c r="B11" s="1" t="s">
        <v>38</v>
      </c>
      <c r="C11" s="1" t="s">
        <v>39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46040.74</v>
      </c>
      <c r="O11" s="10">
        <v>46040.74</v>
      </c>
      <c r="P11" s="10">
        <v>46040.74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39108.82</v>
      </c>
      <c r="W11" s="10">
        <v>0</v>
      </c>
      <c r="X11" s="10">
        <v>0</v>
      </c>
      <c r="Y11" s="10">
        <v>0</v>
      </c>
      <c r="Z11" s="10">
        <v>39108.82</v>
      </c>
      <c r="AA11" s="10">
        <v>829.52</v>
      </c>
      <c r="AB11" s="10">
        <v>4079.5</v>
      </c>
      <c r="AC11" s="10">
        <v>586.63</v>
      </c>
      <c r="AD11" s="10">
        <v>5495.65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1436.27</v>
      </c>
      <c r="BG11" s="10">
        <v>0</v>
      </c>
      <c r="BH11" s="10">
        <v>1436.27</v>
      </c>
      <c r="BI11" s="10">
        <v>46040.74</v>
      </c>
      <c r="BJ11" s="10">
        <v>0</v>
      </c>
      <c r="BK11" s="10">
        <v>0</v>
      </c>
      <c r="BL11" s="10">
        <v>46040.74</v>
      </c>
    </row>
    <row r="12" spans="1:64" ht="15.95" customHeight="1" x14ac:dyDescent="0.25">
      <c r="B12" s="1" t="s">
        <v>40</v>
      </c>
      <c r="C12" s="1" t="s">
        <v>41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7054</v>
      </c>
      <c r="O12" s="10">
        <v>7054</v>
      </c>
      <c r="P12" s="10">
        <v>7054</v>
      </c>
      <c r="Q12" s="10">
        <v>0</v>
      </c>
      <c r="R12" s="10">
        <v>0</v>
      </c>
      <c r="S12" s="10">
        <v>6659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6659</v>
      </c>
      <c r="AA12" s="10">
        <v>0</v>
      </c>
      <c r="AB12" s="10">
        <v>395</v>
      </c>
      <c r="AC12" s="10">
        <v>0</v>
      </c>
      <c r="AD12" s="10">
        <v>395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7054</v>
      </c>
      <c r="BJ12" s="10">
        <v>0</v>
      </c>
      <c r="BK12" s="10">
        <v>0</v>
      </c>
      <c r="BL12" s="10">
        <v>7054</v>
      </c>
    </row>
    <row r="13" spans="1:64" ht="15.95" customHeight="1" x14ac:dyDescent="0.25">
      <c r="B13" s="1" t="s">
        <v>42</v>
      </c>
      <c r="C13" s="1" t="s">
        <v>43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313050.84000000003</v>
      </c>
      <c r="O13" s="10">
        <v>313050.84000000003</v>
      </c>
      <c r="P13" s="10">
        <v>313050.84000000003</v>
      </c>
      <c r="Q13" s="10">
        <v>0</v>
      </c>
      <c r="R13" s="10">
        <v>0</v>
      </c>
      <c r="S13" s="10">
        <v>198604.93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198604.93</v>
      </c>
      <c r="AA13" s="10">
        <v>44300</v>
      </c>
      <c r="AB13" s="10">
        <v>14500</v>
      </c>
      <c r="AC13" s="10">
        <v>43374.12</v>
      </c>
      <c r="AD13" s="10">
        <v>102174.12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12271.79</v>
      </c>
      <c r="BG13" s="10">
        <v>0</v>
      </c>
      <c r="BH13" s="10">
        <v>12271.79</v>
      </c>
      <c r="BI13" s="10">
        <v>313050.84000000003</v>
      </c>
      <c r="BJ13" s="10">
        <v>0</v>
      </c>
      <c r="BK13" s="10">
        <v>0</v>
      </c>
      <c r="BL13" s="10">
        <v>313050.84000000003</v>
      </c>
    </row>
    <row r="14" spans="1:64" ht="15.95" customHeight="1" x14ac:dyDescent="0.25">
      <c r="B14" s="1" t="s">
        <v>44</v>
      </c>
      <c r="C14" s="1" t="s">
        <v>45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35602.9</v>
      </c>
      <c r="O14" s="10">
        <v>35602.9</v>
      </c>
      <c r="P14" s="10">
        <v>35602.9</v>
      </c>
      <c r="Q14" s="10">
        <v>0</v>
      </c>
      <c r="R14" s="10">
        <v>0</v>
      </c>
      <c r="S14" s="10">
        <v>21429.33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21429.33</v>
      </c>
      <c r="AA14" s="10">
        <v>3262.22</v>
      </c>
      <c r="AB14" s="10">
        <v>1448.64</v>
      </c>
      <c r="AC14" s="10">
        <v>8574.0300000000007</v>
      </c>
      <c r="AD14" s="10">
        <v>13284.89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888.68</v>
      </c>
      <c r="BG14" s="10">
        <v>0</v>
      </c>
      <c r="BH14" s="10">
        <v>888.68</v>
      </c>
      <c r="BI14" s="10">
        <v>35602.9</v>
      </c>
      <c r="BJ14" s="10">
        <v>0</v>
      </c>
      <c r="BK14" s="10">
        <v>0</v>
      </c>
      <c r="BL14" s="10">
        <v>35602.9</v>
      </c>
    </row>
    <row r="15" spans="1:64" ht="15.95" customHeight="1" x14ac:dyDescent="0.25">
      <c r="B15" s="1" t="s">
        <v>46</v>
      </c>
      <c r="C15" s="1" t="s">
        <v>47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30068</v>
      </c>
      <c r="O15" s="10">
        <v>30068</v>
      </c>
      <c r="P15" s="10">
        <v>30068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26823</v>
      </c>
      <c r="W15" s="10">
        <v>0</v>
      </c>
      <c r="X15" s="10">
        <v>0</v>
      </c>
      <c r="Y15" s="10">
        <v>0</v>
      </c>
      <c r="Z15" s="10">
        <v>26823</v>
      </c>
      <c r="AA15" s="10">
        <v>0</v>
      </c>
      <c r="AB15" s="10">
        <v>2155</v>
      </c>
      <c r="AC15" s="10">
        <v>751</v>
      </c>
      <c r="AD15" s="10">
        <v>2906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339</v>
      </c>
      <c r="BG15" s="10">
        <v>0</v>
      </c>
      <c r="BH15" s="10">
        <v>339</v>
      </c>
      <c r="BI15" s="10">
        <v>30068</v>
      </c>
      <c r="BJ15" s="10">
        <v>0</v>
      </c>
      <c r="BK15" s="10">
        <v>0</v>
      </c>
      <c r="BL15" s="10">
        <v>30068</v>
      </c>
    </row>
    <row r="16" spans="1:64" ht="15.95" customHeight="1" x14ac:dyDescent="0.25">
      <c r="B16" s="1" t="s">
        <v>48</v>
      </c>
      <c r="C16" s="1" t="s">
        <v>49</v>
      </c>
      <c r="D16" s="10">
        <v>0</v>
      </c>
      <c r="E16" s="10">
        <v>8391.5</v>
      </c>
      <c r="F16" s="10">
        <v>0</v>
      </c>
      <c r="G16" s="10">
        <v>0</v>
      </c>
      <c r="H16" s="10">
        <v>8391.5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8157.74</v>
      </c>
      <c r="O16" s="10">
        <v>8157.74</v>
      </c>
      <c r="P16" s="10">
        <v>16549.240000000002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15373.23</v>
      </c>
      <c r="W16" s="10">
        <v>0</v>
      </c>
      <c r="X16" s="10">
        <v>0</v>
      </c>
      <c r="Y16" s="10">
        <v>0</v>
      </c>
      <c r="Z16" s="10">
        <v>15373.23</v>
      </c>
      <c r="AA16" s="10">
        <v>0</v>
      </c>
      <c r="AB16" s="10">
        <v>1176.01</v>
      </c>
      <c r="AC16" s="10">
        <v>0</v>
      </c>
      <c r="AD16" s="10">
        <v>1176.01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16549.240000000002</v>
      </c>
      <c r="BJ16" s="10">
        <v>0</v>
      </c>
      <c r="BK16" s="10">
        <v>0</v>
      </c>
      <c r="BL16" s="10">
        <v>16549.240000000002</v>
      </c>
    </row>
    <row r="17" spans="2:64" ht="15.95" customHeight="1" x14ac:dyDescent="0.25">
      <c r="B17" s="1" t="s">
        <v>50</v>
      </c>
      <c r="C17" s="1" t="s">
        <v>51</v>
      </c>
      <c r="D17" s="10">
        <v>0</v>
      </c>
      <c r="E17" s="10">
        <v>4086.34</v>
      </c>
      <c r="F17" s="10">
        <v>0</v>
      </c>
      <c r="G17" s="10">
        <v>0</v>
      </c>
      <c r="H17" s="10">
        <v>4086.34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33058.83</v>
      </c>
      <c r="O17" s="10">
        <v>33058.83</v>
      </c>
      <c r="P17" s="10">
        <v>37145.17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24528</v>
      </c>
      <c r="W17" s="10">
        <v>0</v>
      </c>
      <c r="X17" s="10">
        <v>0</v>
      </c>
      <c r="Y17" s="10">
        <v>0</v>
      </c>
      <c r="Z17" s="10">
        <v>24528</v>
      </c>
      <c r="AA17" s="10">
        <v>4910.55</v>
      </c>
      <c r="AB17" s="10">
        <v>1874.03</v>
      </c>
      <c r="AC17" s="10">
        <v>5789.67</v>
      </c>
      <c r="AD17" s="10">
        <v>12574.25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42.92</v>
      </c>
      <c r="BG17" s="10">
        <v>0</v>
      </c>
      <c r="BH17" s="10">
        <v>42.92</v>
      </c>
      <c r="BI17" s="10">
        <v>37145.17</v>
      </c>
      <c r="BJ17" s="10">
        <v>0</v>
      </c>
      <c r="BK17" s="10">
        <v>0</v>
      </c>
      <c r="BL17" s="10">
        <v>37145.17</v>
      </c>
    </row>
    <row r="18" spans="2:64" ht="15.95" customHeight="1" x14ac:dyDescent="0.25">
      <c r="B18" s="1" t="s">
        <v>52</v>
      </c>
      <c r="C18" s="1" t="s">
        <v>53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263927.40000000002</v>
      </c>
      <c r="O18" s="10">
        <v>263927.40000000002</v>
      </c>
      <c r="P18" s="10">
        <v>263927.40000000002</v>
      </c>
      <c r="Q18" s="10">
        <v>0</v>
      </c>
      <c r="R18" s="10">
        <v>0</v>
      </c>
      <c r="S18" s="10">
        <v>15840.92</v>
      </c>
      <c r="T18" s="10">
        <v>142870.39000000001</v>
      </c>
      <c r="U18" s="10">
        <v>17295.650000000001</v>
      </c>
      <c r="V18" s="10">
        <v>13628.09</v>
      </c>
      <c r="W18" s="10">
        <v>0</v>
      </c>
      <c r="X18" s="10">
        <v>0</v>
      </c>
      <c r="Y18" s="10">
        <v>0</v>
      </c>
      <c r="Z18" s="10">
        <v>189635.05</v>
      </c>
      <c r="AA18" s="10">
        <v>40358.639999999999</v>
      </c>
      <c r="AB18" s="10">
        <v>14315.46</v>
      </c>
      <c r="AC18" s="10">
        <v>8891</v>
      </c>
      <c r="AD18" s="10">
        <v>63565.1</v>
      </c>
      <c r="AE18" s="10">
        <v>42.94</v>
      </c>
      <c r="AF18" s="10">
        <v>0</v>
      </c>
      <c r="AG18" s="10">
        <v>74.5</v>
      </c>
      <c r="AH18" s="10">
        <v>0</v>
      </c>
      <c r="AI18" s="10">
        <v>117.44</v>
      </c>
      <c r="AJ18" s="10">
        <v>3019.12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3019.12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7590.69</v>
      </c>
      <c r="BG18" s="10">
        <v>0</v>
      </c>
      <c r="BH18" s="10">
        <v>7590.69</v>
      </c>
      <c r="BI18" s="10">
        <v>263927.40000000002</v>
      </c>
      <c r="BJ18" s="10">
        <v>0</v>
      </c>
      <c r="BK18" s="10">
        <v>0</v>
      </c>
      <c r="BL18" s="10">
        <v>263927.40000000002</v>
      </c>
    </row>
    <row r="19" spans="2:64" ht="15.95" customHeight="1" x14ac:dyDescent="0.25">
      <c r="B19" s="1" t="s">
        <v>54</v>
      </c>
      <c r="C19" s="1" t="s">
        <v>55</v>
      </c>
      <c r="D19" s="10">
        <v>-0.01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60231.47</v>
      </c>
      <c r="O19" s="10">
        <v>60231.47</v>
      </c>
      <c r="P19" s="10">
        <v>60231.46</v>
      </c>
      <c r="Q19" s="10">
        <v>7621.92</v>
      </c>
      <c r="R19" s="10">
        <v>0</v>
      </c>
      <c r="S19" s="10">
        <v>0</v>
      </c>
      <c r="T19" s="10">
        <v>0</v>
      </c>
      <c r="U19" s="10">
        <v>0</v>
      </c>
      <c r="V19" s="10">
        <v>42776.15</v>
      </c>
      <c r="W19" s="10">
        <v>0</v>
      </c>
      <c r="X19" s="10">
        <v>0</v>
      </c>
      <c r="Y19" s="10">
        <v>0</v>
      </c>
      <c r="Z19" s="10">
        <v>50398.07</v>
      </c>
      <c r="AA19" s="10">
        <v>2276.33</v>
      </c>
      <c r="AB19" s="10">
        <v>3846.82</v>
      </c>
      <c r="AC19" s="10">
        <v>2416.81</v>
      </c>
      <c r="AD19" s="10">
        <v>8539.9599999999991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31.49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31.49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1261.95</v>
      </c>
      <c r="BG19" s="10">
        <v>0</v>
      </c>
      <c r="BH19" s="10">
        <v>1261.95</v>
      </c>
      <c r="BI19" s="10">
        <v>60231.47</v>
      </c>
      <c r="BJ19" s="10">
        <v>0</v>
      </c>
      <c r="BK19" s="10">
        <v>0</v>
      </c>
      <c r="BL19" s="10">
        <v>60231.47</v>
      </c>
    </row>
    <row r="20" spans="2:64" ht="15.95" customHeight="1" x14ac:dyDescent="0.25">
      <c r="B20" s="1" t="s">
        <v>56</v>
      </c>
      <c r="C20" s="1" t="s">
        <v>57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204825.56</v>
      </c>
      <c r="O20" s="10">
        <v>204825.56</v>
      </c>
      <c r="P20" s="10">
        <v>204825.56</v>
      </c>
      <c r="Q20" s="10">
        <v>0</v>
      </c>
      <c r="R20" s="10">
        <v>0</v>
      </c>
      <c r="S20" s="10">
        <v>70591.48</v>
      </c>
      <c r="T20" s="10">
        <v>0</v>
      </c>
      <c r="U20" s="10">
        <v>0</v>
      </c>
      <c r="V20" s="10">
        <v>97651.839999999997</v>
      </c>
      <c r="W20" s="10">
        <v>0</v>
      </c>
      <c r="X20" s="10">
        <v>0</v>
      </c>
      <c r="Y20" s="10">
        <v>0</v>
      </c>
      <c r="Z20" s="10">
        <v>168243.32</v>
      </c>
      <c r="AA20" s="10">
        <v>16806.12</v>
      </c>
      <c r="AB20" s="10">
        <v>12870.66</v>
      </c>
      <c r="AC20" s="10">
        <v>1345.94</v>
      </c>
      <c r="AD20" s="10">
        <v>31022.720000000001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5559.52</v>
      </c>
      <c r="BG20" s="10">
        <v>0</v>
      </c>
      <c r="BH20" s="10">
        <v>5559.52</v>
      </c>
      <c r="BI20" s="10">
        <v>204825.56</v>
      </c>
      <c r="BJ20" s="10">
        <v>0</v>
      </c>
      <c r="BK20" s="10">
        <v>0</v>
      </c>
      <c r="BL20" s="10">
        <v>204825.56</v>
      </c>
    </row>
    <row r="21" spans="2:64" ht="15.95" customHeight="1" x14ac:dyDescent="0.25">
      <c r="B21" s="1" t="s">
        <v>58</v>
      </c>
      <c r="C21" s="1" t="s">
        <v>59</v>
      </c>
      <c r="D21" s="10">
        <v>-0.1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21721.66</v>
      </c>
      <c r="O21" s="10">
        <v>21721.66</v>
      </c>
      <c r="P21" s="10">
        <v>21721.56</v>
      </c>
      <c r="Q21" s="10">
        <v>0</v>
      </c>
      <c r="R21" s="10">
        <v>0</v>
      </c>
      <c r="S21" s="10">
        <v>21721.66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21721.66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21721.66</v>
      </c>
      <c r="BJ21" s="10">
        <v>0</v>
      </c>
      <c r="BK21" s="10">
        <v>0</v>
      </c>
      <c r="BL21" s="10">
        <v>21721.66</v>
      </c>
    </row>
    <row r="22" spans="2:64" ht="15.95" customHeight="1" x14ac:dyDescent="0.25">
      <c r="B22" s="1" t="s">
        <v>60</v>
      </c>
      <c r="C22" s="1" t="s">
        <v>61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21443.19</v>
      </c>
      <c r="O22" s="10">
        <v>21443.19</v>
      </c>
      <c r="P22" s="10">
        <v>21443.19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17161.93</v>
      </c>
      <c r="W22" s="10">
        <v>0</v>
      </c>
      <c r="X22" s="10">
        <v>0</v>
      </c>
      <c r="Y22" s="10">
        <v>0</v>
      </c>
      <c r="Z22" s="10">
        <v>17161.93</v>
      </c>
      <c r="AA22" s="10">
        <v>2079.04</v>
      </c>
      <c r="AB22" s="10">
        <v>1895.74</v>
      </c>
      <c r="AC22" s="10">
        <v>0</v>
      </c>
      <c r="AD22" s="10">
        <v>3974.78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306.48</v>
      </c>
      <c r="BG22" s="10">
        <v>0</v>
      </c>
      <c r="BH22" s="10">
        <v>306.48</v>
      </c>
      <c r="BI22" s="10">
        <v>21443.19</v>
      </c>
      <c r="BJ22" s="10">
        <v>0</v>
      </c>
      <c r="BK22" s="10">
        <v>0</v>
      </c>
      <c r="BL22" s="10">
        <v>21443.19</v>
      </c>
    </row>
    <row r="23" spans="2:64" ht="15.95" customHeight="1" x14ac:dyDescent="0.25">
      <c r="B23" s="1" t="s">
        <v>62</v>
      </c>
      <c r="C23" s="1" t="s">
        <v>63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66475.960000000006</v>
      </c>
      <c r="O23" s="10">
        <v>66475.960000000006</v>
      </c>
      <c r="P23" s="10">
        <v>66475.960000000006</v>
      </c>
      <c r="Q23" s="10">
        <v>0</v>
      </c>
      <c r="R23" s="10">
        <v>0</v>
      </c>
      <c r="S23" s="10">
        <v>47428.01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47428.01</v>
      </c>
      <c r="AA23" s="10">
        <v>10052.18</v>
      </c>
      <c r="AB23" s="10">
        <v>3628.25</v>
      </c>
      <c r="AC23" s="10">
        <v>3796.81</v>
      </c>
      <c r="AD23" s="10">
        <v>17477.240000000002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1570.71</v>
      </c>
      <c r="BG23" s="10">
        <v>0</v>
      </c>
      <c r="BH23" s="10">
        <v>1570.71</v>
      </c>
      <c r="BI23" s="10">
        <v>66475.960000000006</v>
      </c>
      <c r="BJ23" s="10">
        <v>0</v>
      </c>
      <c r="BK23" s="10">
        <v>0</v>
      </c>
      <c r="BL23" s="10">
        <v>66475.960000000006</v>
      </c>
    </row>
    <row r="24" spans="2:64" ht="15.95" customHeight="1" x14ac:dyDescent="0.25">
      <c r="B24" s="1" t="s">
        <v>64</v>
      </c>
      <c r="C24" s="1" t="s">
        <v>65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</row>
    <row r="25" spans="2:64" ht="15.95" customHeight="1" x14ac:dyDescent="0.25">
      <c r="B25" s="1" t="s">
        <v>66</v>
      </c>
      <c r="C25" s="1" t="s">
        <v>67</v>
      </c>
      <c r="D25" s="10">
        <v>-0.2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154880.9</v>
      </c>
      <c r="O25" s="10">
        <v>154880.9</v>
      </c>
      <c r="P25" s="10">
        <v>154880.70000000001</v>
      </c>
      <c r="Q25" s="10">
        <v>0</v>
      </c>
      <c r="R25" s="10">
        <v>0</v>
      </c>
      <c r="S25" s="10">
        <v>195589.83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195589.83</v>
      </c>
      <c r="AA25" s="10">
        <v>46335.18</v>
      </c>
      <c r="AB25" s="10">
        <v>14765.34</v>
      </c>
      <c r="AC25" s="10">
        <v>7867.65</v>
      </c>
      <c r="AD25" s="10">
        <v>68968.17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3689.08</v>
      </c>
      <c r="BG25" s="10">
        <v>0</v>
      </c>
      <c r="BH25" s="10">
        <v>3689.08</v>
      </c>
      <c r="BI25" s="10">
        <v>268247.08</v>
      </c>
      <c r="BJ25" s="10">
        <v>-113366.18</v>
      </c>
      <c r="BK25" s="10">
        <v>-113366.18</v>
      </c>
      <c r="BL25" s="10">
        <v>154880.9</v>
      </c>
    </row>
    <row r="26" spans="2:64" ht="15.95" customHeight="1" x14ac:dyDescent="0.25">
      <c r="B26" s="1" t="s">
        <v>68</v>
      </c>
      <c r="C26" s="1" t="s">
        <v>397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22555.73</v>
      </c>
      <c r="O26" s="10">
        <v>22555.73</v>
      </c>
      <c r="P26" s="10">
        <v>22555.73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19223.22</v>
      </c>
      <c r="W26" s="10">
        <v>0</v>
      </c>
      <c r="X26" s="10">
        <v>0</v>
      </c>
      <c r="Y26" s="10">
        <v>0</v>
      </c>
      <c r="Z26" s="10">
        <v>19223.22</v>
      </c>
      <c r="AA26" s="10">
        <v>2.29</v>
      </c>
      <c r="AB26" s="10">
        <v>1470.67</v>
      </c>
      <c r="AC26" s="10">
        <v>88.02</v>
      </c>
      <c r="AD26" s="10">
        <v>1560.98</v>
      </c>
      <c r="AE26" s="10">
        <v>0</v>
      </c>
      <c r="AF26" s="10">
        <v>0</v>
      </c>
      <c r="AG26" s="10">
        <v>553.16999999999996</v>
      </c>
      <c r="AH26" s="10">
        <v>0</v>
      </c>
      <c r="AI26" s="10">
        <v>553.16999999999996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1218.3599999999999</v>
      </c>
      <c r="BG26" s="10">
        <v>0</v>
      </c>
      <c r="BH26" s="10">
        <v>1218.3599999999999</v>
      </c>
      <c r="BI26" s="10">
        <v>22555.73</v>
      </c>
      <c r="BJ26" s="10">
        <v>0</v>
      </c>
      <c r="BK26" s="10">
        <v>0</v>
      </c>
      <c r="BL26" s="10">
        <v>22555.73</v>
      </c>
    </row>
    <row r="27" spans="2:64" ht="15.95" customHeight="1" x14ac:dyDescent="0.25">
      <c r="B27" s="1" t="s">
        <v>69</v>
      </c>
      <c r="C27" s="1" t="s">
        <v>70</v>
      </c>
      <c r="D27" s="10">
        <v>0</v>
      </c>
      <c r="E27" s="10">
        <v>2576.6</v>
      </c>
      <c r="F27" s="10">
        <v>0</v>
      </c>
      <c r="G27" s="10">
        <v>0</v>
      </c>
      <c r="H27" s="10">
        <v>2576.6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10574.97</v>
      </c>
      <c r="O27" s="10">
        <v>10574.97</v>
      </c>
      <c r="P27" s="10">
        <v>13151.57</v>
      </c>
      <c r="Q27" s="10">
        <v>0</v>
      </c>
      <c r="R27" s="10">
        <v>0</v>
      </c>
      <c r="S27" s="10">
        <v>10008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10008</v>
      </c>
      <c r="AA27" s="10">
        <v>2397.41</v>
      </c>
      <c r="AB27" s="10">
        <v>746.16</v>
      </c>
      <c r="AC27" s="10">
        <v>0</v>
      </c>
      <c r="AD27" s="10">
        <v>3143.57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13151.57</v>
      </c>
      <c r="BJ27" s="10">
        <v>0</v>
      </c>
      <c r="BK27" s="10">
        <v>0</v>
      </c>
      <c r="BL27" s="10">
        <v>13151.57</v>
      </c>
    </row>
    <row r="28" spans="2:64" ht="15.95" customHeight="1" x14ac:dyDescent="0.25">
      <c r="B28" s="1" t="s">
        <v>71</v>
      </c>
      <c r="C28" s="1" t="s">
        <v>72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20869.52</v>
      </c>
      <c r="O28" s="10">
        <v>20869.52</v>
      </c>
      <c r="P28" s="10">
        <v>20869.52</v>
      </c>
      <c r="Q28" s="10">
        <v>0</v>
      </c>
      <c r="R28" s="10">
        <v>0</v>
      </c>
      <c r="S28" s="10">
        <v>2172.91</v>
      </c>
      <c r="T28" s="10">
        <v>0</v>
      </c>
      <c r="U28" s="10">
        <v>0</v>
      </c>
      <c r="V28" s="10">
        <v>16288.4</v>
      </c>
      <c r="W28" s="10">
        <v>0</v>
      </c>
      <c r="X28" s="10">
        <v>0</v>
      </c>
      <c r="Y28" s="10">
        <v>0</v>
      </c>
      <c r="Z28" s="10">
        <v>18461.310000000001</v>
      </c>
      <c r="AA28" s="10">
        <v>226.02</v>
      </c>
      <c r="AB28" s="10">
        <v>1318.17</v>
      </c>
      <c r="AC28" s="10">
        <v>0</v>
      </c>
      <c r="AD28" s="10">
        <v>1544.19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864.02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864.02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20869.52</v>
      </c>
      <c r="BJ28" s="10">
        <v>0</v>
      </c>
      <c r="BK28" s="10">
        <v>0</v>
      </c>
      <c r="BL28" s="10">
        <v>20869.52</v>
      </c>
    </row>
    <row r="29" spans="2:64" ht="15.95" customHeight="1" x14ac:dyDescent="0.25">
      <c r="B29" s="1" t="s">
        <v>73</v>
      </c>
      <c r="C29" s="1" t="s">
        <v>74</v>
      </c>
      <c r="D29" s="10">
        <v>0</v>
      </c>
      <c r="E29" s="10">
        <v>5802.34</v>
      </c>
      <c r="F29" s="10">
        <v>0</v>
      </c>
      <c r="G29" s="10">
        <v>0</v>
      </c>
      <c r="H29" s="10">
        <v>5802.34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25650.7</v>
      </c>
      <c r="O29" s="10">
        <v>25650.7</v>
      </c>
      <c r="P29" s="10">
        <v>31453.040000000001</v>
      </c>
      <c r="Q29" s="10">
        <v>0</v>
      </c>
      <c r="R29" s="10">
        <v>0</v>
      </c>
      <c r="S29" s="10">
        <v>21680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21680</v>
      </c>
      <c r="AA29" s="10">
        <v>5136.0600000000004</v>
      </c>
      <c r="AB29" s="10">
        <v>1621.59</v>
      </c>
      <c r="AC29" s="10">
        <v>2706.22</v>
      </c>
      <c r="AD29" s="10">
        <v>9463.8700000000008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309.17</v>
      </c>
      <c r="BF29" s="10">
        <v>0</v>
      </c>
      <c r="BG29" s="10">
        <v>0</v>
      </c>
      <c r="BH29" s="10">
        <v>309.17</v>
      </c>
      <c r="BI29" s="10">
        <v>31453.040000000001</v>
      </c>
      <c r="BJ29" s="10">
        <v>0</v>
      </c>
      <c r="BK29" s="10">
        <v>0</v>
      </c>
      <c r="BL29" s="10">
        <v>31453.040000000001</v>
      </c>
    </row>
    <row r="30" spans="2:64" ht="15.95" customHeight="1" x14ac:dyDescent="0.25">
      <c r="B30" s="1" t="s">
        <v>75</v>
      </c>
      <c r="C30" s="1" t="s">
        <v>76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-9.61</v>
      </c>
      <c r="J30" s="10">
        <v>0</v>
      </c>
      <c r="K30" s="10">
        <v>0</v>
      </c>
      <c r="L30" s="10">
        <v>-9.61</v>
      </c>
      <c r="M30" s="10">
        <v>0</v>
      </c>
      <c r="N30" s="10">
        <v>3834.63</v>
      </c>
      <c r="O30" s="10">
        <v>3834.63</v>
      </c>
      <c r="P30" s="10">
        <v>3825.02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3553.2</v>
      </c>
      <c r="W30" s="10">
        <v>0</v>
      </c>
      <c r="X30" s="10">
        <v>0</v>
      </c>
      <c r="Y30" s="10">
        <v>0</v>
      </c>
      <c r="Z30" s="10">
        <v>3553.2</v>
      </c>
      <c r="AA30" s="10">
        <v>0</v>
      </c>
      <c r="AB30" s="10">
        <v>271.82</v>
      </c>
      <c r="AC30" s="10">
        <v>0</v>
      </c>
      <c r="AD30" s="10">
        <v>271.82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3825.02</v>
      </c>
      <c r="BJ30" s="10">
        <v>0</v>
      </c>
      <c r="BK30" s="10">
        <v>0</v>
      </c>
      <c r="BL30" s="10">
        <v>3825.02</v>
      </c>
    </row>
    <row r="31" spans="2:64" ht="15.95" customHeight="1" x14ac:dyDescent="0.25">
      <c r="B31" s="1" t="s">
        <v>77</v>
      </c>
      <c r="C31" s="1" t="s">
        <v>78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86701.07</v>
      </c>
      <c r="O31" s="10">
        <v>86701.07</v>
      </c>
      <c r="P31" s="10">
        <v>86701.07</v>
      </c>
      <c r="Q31" s="10">
        <v>0</v>
      </c>
      <c r="R31" s="10">
        <v>0</v>
      </c>
      <c r="S31" s="10">
        <v>0</v>
      </c>
      <c r="T31" s="10">
        <v>25938.2</v>
      </c>
      <c r="U31" s="10">
        <v>0</v>
      </c>
      <c r="V31" s="10">
        <v>28460.93</v>
      </c>
      <c r="W31" s="10">
        <v>0</v>
      </c>
      <c r="X31" s="10">
        <v>0</v>
      </c>
      <c r="Y31" s="10">
        <v>0</v>
      </c>
      <c r="Z31" s="10">
        <v>54399.13</v>
      </c>
      <c r="AA31" s="10">
        <v>13188.45</v>
      </c>
      <c r="AB31" s="10">
        <v>4096.18</v>
      </c>
      <c r="AC31" s="10">
        <v>1654.34</v>
      </c>
      <c r="AD31" s="10">
        <v>18938.97</v>
      </c>
      <c r="AE31" s="10">
        <v>10855</v>
      </c>
      <c r="AF31" s="10">
        <v>0</v>
      </c>
      <c r="AG31" s="10">
        <v>0</v>
      </c>
      <c r="AH31" s="10">
        <v>0</v>
      </c>
      <c r="AI31" s="10">
        <v>10855</v>
      </c>
      <c r="AJ31" s="10">
        <v>699.75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699.75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1808.22</v>
      </c>
      <c r="BG31" s="10">
        <v>0</v>
      </c>
      <c r="BH31" s="10">
        <v>1808.22</v>
      </c>
      <c r="BI31" s="10">
        <v>86701.07</v>
      </c>
      <c r="BJ31" s="10">
        <v>0</v>
      </c>
      <c r="BK31" s="10">
        <v>0</v>
      </c>
      <c r="BL31" s="10">
        <v>86701.07</v>
      </c>
    </row>
    <row r="32" spans="2:64" ht="15.95" customHeight="1" x14ac:dyDescent="0.25">
      <c r="B32" s="1" t="s">
        <v>79</v>
      </c>
      <c r="C32" s="1" t="s">
        <v>80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63490.63</v>
      </c>
      <c r="O32" s="10">
        <v>63490.63</v>
      </c>
      <c r="P32" s="10">
        <v>63490.63</v>
      </c>
      <c r="Q32" s="10">
        <v>0</v>
      </c>
      <c r="R32" s="10">
        <v>0</v>
      </c>
      <c r="S32" s="10">
        <v>1706.01</v>
      </c>
      <c r="T32" s="10">
        <v>0</v>
      </c>
      <c r="U32" s="10">
        <v>0</v>
      </c>
      <c r="V32" s="10">
        <v>54528.23</v>
      </c>
      <c r="W32" s="10">
        <v>0</v>
      </c>
      <c r="X32" s="10">
        <v>0</v>
      </c>
      <c r="Y32" s="10">
        <v>0</v>
      </c>
      <c r="Z32" s="10">
        <v>56234.239999999998</v>
      </c>
      <c r="AA32" s="10">
        <v>0</v>
      </c>
      <c r="AB32" s="10">
        <v>4302.2700000000004</v>
      </c>
      <c r="AC32" s="10">
        <v>359.93</v>
      </c>
      <c r="AD32" s="10">
        <v>4662.2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2594.19</v>
      </c>
      <c r="BG32" s="10">
        <v>0</v>
      </c>
      <c r="BH32" s="10">
        <v>2594.19</v>
      </c>
      <c r="BI32" s="10">
        <v>63490.63</v>
      </c>
      <c r="BJ32" s="10">
        <v>0</v>
      </c>
      <c r="BK32" s="10">
        <v>0</v>
      </c>
      <c r="BL32" s="10">
        <v>63490.63</v>
      </c>
    </row>
    <row r="33" spans="2:64" ht="15.95" customHeight="1" x14ac:dyDescent="0.25">
      <c r="B33" s="1" t="s">
        <v>81</v>
      </c>
      <c r="C33" s="1" t="s">
        <v>82</v>
      </c>
      <c r="D33" s="10">
        <v>0.18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72934.100000000006</v>
      </c>
      <c r="O33" s="10">
        <v>72934.100000000006</v>
      </c>
      <c r="P33" s="10">
        <v>72934.28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72934</v>
      </c>
      <c r="W33" s="10">
        <v>0</v>
      </c>
      <c r="X33" s="10">
        <v>0</v>
      </c>
      <c r="Y33" s="10">
        <v>0</v>
      </c>
      <c r="Z33" s="10">
        <v>72934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72934</v>
      </c>
      <c r="BJ33" s="10">
        <v>0</v>
      </c>
      <c r="BK33" s="10">
        <v>0</v>
      </c>
      <c r="BL33" s="10">
        <v>72934</v>
      </c>
    </row>
    <row r="34" spans="2:64" ht="15.95" customHeight="1" x14ac:dyDescent="0.25">
      <c r="B34" s="1" t="s">
        <v>83</v>
      </c>
      <c r="C34" s="1" t="s">
        <v>84</v>
      </c>
      <c r="D34" s="10">
        <v>0</v>
      </c>
      <c r="E34" s="10">
        <v>36345.449999999997</v>
      </c>
      <c r="F34" s="10">
        <v>0</v>
      </c>
      <c r="G34" s="10">
        <v>0</v>
      </c>
      <c r="H34" s="10">
        <v>36345.449999999997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7165.49</v>
      </c>
      <c r="O34" s="10">
        <v>7165.49</v>
      </c>
      <c r="P34" s="10">
        <v>43510.94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22995.84</v>
      </c>
      <c r="W34" s="10">
        <v>0</v>
      </c>
      <c r="X34" s="10">
        <v>0</v>
      </c>
      <c r="Y34" s="10">
        <v>0</v>
      </c>
      <c r="Z34" s="10">
        <v>22995.84</v>
      </c>
      <c r="AA34" s="10">
        <v>5447.7</v>
      </c>
      <c r="AB34" s="10">
        <v>1729.88</v>
      </c>
      <c r="AC34" s="10">
        <v>13337.52</v>
      </c>
      <c r="AD34" s="10">
        <v>20515.099999999999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43510.94</v>
      </c>
      <c r="BJ34" s="10">
        <v>0</v>
      </c>
      <c r="BK34" s="10">
        <v>0</v>
      </c>
      <c r="BL34" s="10">
        <v>43510.94</v>
      </c>
    </row>
    <row r="35" spans="2:64" ht="15.95" customHeight="1" x14ac:dyDescent="0.25">
      <c r="B35" s="1" t="s">
        <v>85</v>
      </c>
      <c r="C35" s="1" t="s">
        <v>86</v>
      </c>
      <c r="D35" s="10">
        <v>0.01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3333.48</v>
      </c>
      <c r="O35" s="10">
        <v>3333.48</v>
      </c>
      <c r="P35" s="10">
        <v>3333.49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2538.0500000000002</v>
      </c>
      <c r="W35" s="10">
        <v>0</v>
      </c>
      <c r="X35" s="10">
        <v>0</v>
      </c>
      <c r="Y35" s="10">
        <v>0</v>
      </c>
      <c r="Z35" s="10">
        <v>2538.0500000000002</v>
      </c>
      <c r="AA35" s="10">
        <v>601.27</v>
      </c>
      <c r="AB35" s="10">
        <v>194.16</v>
      </c>
      <c r="AC35" s="10">
        <v>0</v>
      </c>
      <c r="AD35" s="10">
        <v>795.43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3333.48</v>
      </c>
      <c r="BJ35" s="10">
        <v>0</v>
      </c>
      <c r="BK35" s="10">
        <v>0</v>
      </c>
      <c r="BL35" s="10">
        <v>3333.48</v>
      </c>
    </row>
    <row r="36" spans="2:64" ht="15.95" customHeight="1" x14ac:dyDescent="0.25">
      <c r="B36" s="1" t="s">
        <v>87</v>
      </c>
      <c r="C36" s="1" t="s">
        <v>88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98049.76</v>
      </c>
      <c r="O36" s="10">
        <v>98049.76</v>
      </c>
      <c r="P36" s="10">
        <v>98049.76</v>
      </c>
      <c r="Q36" s="10">
        <v>0</v>
      </c>
      <c r="R36" s="10">
        <v>0</v>
      </c>
      <c r="S36" s="10">
        <v>64777.45</v>
      </c>
      <c r="T36" s="10">
        <v>0</v>
      </c>
      <c r="U36" s="10">
        <v>100</v>
      </c>
      <c r="V36" s="10">
        <v>0</v>
      </c>
      <c r="W36" s="10">
        <v>0</v>
      </c>
      <c r="X36" s="10">
        <v>0</v>
      </c>
      <c r="Y36" s="10">
        <v>0</v>
      </c>
      <c r="Z36" s="10">
        <v>64877.45</v>
      </c>
      <c r="AA36" s="10">
        <v>15278.72</v>
      </c>
      <c r="AB36" s="10">
        <v>4819.2700000000004</v>
      </c>
      <c r="AC36" s="10">
        <v>11835.14</v>
      </c>
      <c r="AD36" s="10">
        <v>31933.13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1239.18</v>
      </c>
      <c r="BG36" s="10">
        <v>0</v>
      </c>
      <c r="BH36" s="10">
        <v>1239.18</v>
      </c>
      <c r="BI36" s="10">
        <v>98049.76</v>
      </c>
      <c r="BJ36" s="10">
        <v>0</v>
      </c>
      <c r="BK36" s="10">
        <v>0</v>
      </c>
      <c r="BL36" s="10">
        <v>98049.76</v>
      </c>
    </row>
    <row r="37" spans="2:64" ht="15.95" customHeight="1" x14ac:dyDescent="0.25">
      <c r="B37" s="1" t="s">
        <v>89</v>
      </c>
      <c r="C37" s="1" t="s">
        <v>90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79871.460000000006</v>
      </c>
      <c r="O37" s="10">
        <v>79871.460000000006</v>
      </c>
      <c r="P37" s="10">
        <v>79871.460000000006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44655.28</v>
      </c>
      <c r="W37" s="10">
        <v>0</v>
      </c>
      <c r="X37" s="10">
        <v>0</v>
      </c>
      <c r="Y37" s="10">
        <v>0</v>
      </c>
      <c r="Z37" s="10">
        <v>44655.28</v>
      </c>
      <c r="AA37" s="10">
        <v>7859.13</v>
      </c>
      <c r="AB37" s="10">
        <v>3352.27</v>
      </c>
      <c r="AC37" s="10">
        <v>20477.669999999998</v>
      </c>
      <c r="AD37" s="10">
        <v>31689.07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3527.11</v>
      </c>
      <c r="BG37" s="10">
        <v>0</v>
      </c>
      <c r="BH37" s="10">
        <v>3527.11</v>
      </c>
      <c r="BI37" s="10">
        <v>79871.460000000006</v>
      </c>
      <c r="BJ37" s="10">
        <v>0</v>
      </c>
      <c r="BK37" s="10">
        <v>0</v>
      </c>
      <c r="BL37" s="10">
        <v>79871.460000000006</v>
      </c>
    </row>
    <row r="38" spans="2:64" ht="15.95" customHeight="1" x14ac:dyDescent="0.25">
      <c r="B38" s="1" t="s">
        <v>91</v>
      </c>
      <c r="C38" s="1" t="s">
        <v>92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38462</v>
      </c>
      <c r="O38" s="10">
        <v>38462</v>
      </c>
      <c r="P38" s="10">
        <v>38462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29205</v>
      </c>
      <c r="W38" s="10">
        <v>0</v>
      </c>
      <c r="X38" s="10">
        <v>0</v>
      </c>
      <c r="Y38" s="10">
        <v>0</v>
      </c>
      <c r="Z38" s="10">
        <v>29205</v>
      </c>
      <c r="AA38" s="10">
        <v>7044</v>
      </c>
      <c r="AB38" s="10">
        <v>2213</v>
      </c>
      <c r="AC38" s="10">
        <v>0</v>
      </c>
      <c r="AD38" s="10">
        <v>9257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38462</v>
      </c>
      <c r="BJ38" s="10">
        <v>0</v>
      </c>
      <c r="BK38" s="10">
        <v>0</v>
      </c>
      <c r="BL38" s="10">
        <v>38462</v>
      </c>
    </row>
    <row r="39" spans="2:64" ht="15.95" customHeight="1" x14ac:dyDescent="0.25">
      <c r="B39" s="1" t="s">
        <v>93</v>
      </c>
      <c r="C39" s="1" t="s">
        <v>94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41035.94</v>
      </c>
      <c r="O39" s="10">
        <v>41035.94</v>
      </c>
      <c r="P39" s="10">
        <v>41035.94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14623.06</v>
      </c>
      <c r="AG39" s="10">
        <v>8003.75</v>
      </c>
      <c r="AH39" s="10">
        <v>0</v>
      </c>
      <c r="AI39" s="10">
        <v>22626.81</v>
      </c>
      <c r="AJ39" s="10">
        <v>87.07</v>
      </c>
      <c r="AK39" s="10">
        <v>13305.51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4287</v>
      </c>
      <c r="AS39" s="10">
        <v>17679.580000000002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729.55</v>
      </c>
      <c r="BG39" s="10">
        <v>0</v>
      </c>
      <c r="BH39" s="10">
        <v>729.55</v>
      </c>
      <c r="BI39" s="10">
        <v>41035.94</v>
      </c>
      <c r="BJ39" s="10">
        <v>0</v>
      </c>
      <c r="BK39" s="10">
        <v>0</v>
      </c>
      <c r="BL39" s="10">
        <v>41035.94</v>
      </c>
    </row>
    <row r="40" spans="2:64" ht="15.95" customHeight="1" x14ac:dyDescent="0.25">
      <c r="B40" s="1" t="s">
        <v>95</v>
      </c>
      <c r="C40" s="1" t="s">
        <v>96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6106.33</v>
      </c>
      <c r="O40" s="10">
        <v>6106.33</v>
      </c>
      <c r="P40" s="10">
        <v>6106.33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5664.49</v>
      </c>
      <c r="W40" s="10">
        <v>0</v>
      </c>
      <c r="X40" s="10">
        <v>0</v>
      </c>
      <c r="Y40" s="10">
        <v>0</v>
      </c>
      <c r="Z40" s="10">
        <v>5664.49</v>
      </c>
      <c r="AA40" s="10">
        <v>0</v>
      </c>
      <c r="AB40" s="10">
        <v>353.39</v>
      </c>
      <c r="AC40" s="10">
        <v>0</v>
      </c>
      <c r="AD40" s="10">
        <v>353.39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88.45</v>
      </c>
      <c r="BG40" s="10">
        <v>0</v>
      </c>
      <c r="BH40" s="10">
        <v>88.45</v>
      </c>
      <c r="BI40" s="10">
        <v>6106.33</v>
      </c>
      <c r="BJ40" s="10">
        <v>0</v>
      </c>
      <c r="BK40" s="10">
        <v>0</v>
      </c>
      <c r="BL40" s="10">
        <v>6106.33</v>
      </c>
    </row>
    <row r="41" spans="2:64" ht="15.95" customHeight="1" x14ac:dyDescent="0.25">
      <c r="B41" s="1" t="s">
        <v>97</v>
      </c>
      <c r="C41" s="1" t="s">
        <v>98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168113</v>
      </c>
      <c r="O41" s="10">
        <v>168113</v>
      </c>
      <c r="P41" s="10">
        <v>168113</v>
      </c>
      <c r="Q41" s="10">
        <v>0</v>
      </c>
      <c r="R41" s="10">
        <v>0</v>
      </c>
      <c r="S41" s="10">
        <v>67380</v>
      </c>
      <c r="T41" s="10">
        <v>0</v>
      </c>
      <c r="U41" s="10">
        <v>0</v>
      </c>
      <c r="V41" s="10">
        <v>71234</v>
      </c>
      <c r="W41" s="10">
        <v>0</v>
      </c>
      <c r="X41" s="10">
        <v>0</v>
      </c>
      <c r="Y41" s="10">
        <v>0</v>
      </c>
      <c r="Z41" s="10">
        <v>138614</v>
      </c>
      <c r="AA41" s="10">
        <v>15177</v>
      </c>
      <c r="AB41" s="10">
        <v>10488</v>
      </c>
      <c r="AC41" s="10">
        <v>86</v>
      </c>
      <c r="AD41" s="10">
        <v>25751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3747</v>
      </c>
      <c r="BF41" s="10">
        <v>0</v>
      </c>
      <c r="BG41" s="10">
        <v>0</v>
      </c>
      <c r="BH41" s="10">
        <v>3747</v>
      </c>
      <c r="BI41" s="10">
        <v>168112</v>
      </c>
      <c r="BJ41" s="10">
        <v>1</v>
      </c>
      <c r="BK41" s="10">
        <v>1</v>
      </c>
      <c r="BL41" s="10">
        <v>168113</v>
      </c>
    </row>
    <row r="42" spans="2:64" ht="15.95" customHeight="1" x14ac:dyDescent="0.25">
      <c r="B42" s="1" t="s">
        <v>99</v>
      </c>
      <c r="C42" s="1" t="s">
        <v>100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166461.76999999999</v>
      </c>
      <c r="O42" s="10">
        <v>166461.76999999999</v>
      </c>
      <c r="P42" s="10">
        <v>166461.76999999999</v>
      </c>
      <c r="Q42" s="10">
        <v>0</v>
      </c>
      <c r="R42" s="10">
        <v>0</v>
      </c>
      <c r="S42" s="10">
        <v>122728.28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122728.28</v>
      </c>
      <c r="AA42" s="10">
        <v>17088</v>
      </c>
      <c r="AB42" s="10">
        <v>9389</v>
      </c>
      <c r="AC42" s="10">
        <v>11472.1</v>
      </c>
      <c r="AD42" s="10">
        <v>37949.1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5784.39</v>
      </c>
      <c r="BG42" s="10">
        <v>0</v>
      </c>
      <c r="BH42" s="10">
        <v>5784.39</v>
      </c>
      <c r="BI42" s="10">
        <v>166461.76999999999</v>
      </c>
      <c r="BJ42" s="10">
        <v>0</v>
      </c>
      <c r="BK42" s="10">
        <v>0</v>
      </c>
      <c r="BL42" s="10">
        <v>166461.76999999999</v>
      </c>
    </row>
    <row r="43" spans="2:64" ht="15.95" customHeight="1" x14ac:dyDescent="0.25">
      <c r="B43" s="1" t="s">
        <v>101</v>
      </c>
      <c r="C43" s="1" t="s">
        <v>102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35802.959999999999</v>
      </c>
      <c r="O43" s="10">
        <v>35802.959999999999</v>
      </c>
      <c r="P43" s="10">
        <v>35802.959999999999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26276.53</v>
      </c>
      <c r="W43" s="10">
        <v>0</v>
      </c>
      <c r="X43" s="10">
        <v>0</v>
      </c>
      <c r="Y43" s="10">
        <v>0</v>
      </c>
      <c r="Z43" s="10">
        <v>26276.53</v>
      </c>
      <c r="AA43" s="10">
        <v>4177.33</v>
      </c>
      <c r="AB43" s="10">
        <v>2010.17</v>
      </c>
      <c r="AC43" s="10">
        <v>434.76</v>
      </c>
      <c r="AD43" s="10">
        <v>6622.26</v>
      </c>
      <c r="AE43" s="10">
        <v>208.74</v>
      </c>
      <c r="AF43" s="10">
        <v>0</v>
      </c>
      <c r="AG43" s="10">
        <v>0</v>
      </c>
      <c r="AH43" s="10">
        <v>0</v>
      </c>
      <c r="AI43" s="10">
        <v>208.74</v>
      </c>
      <c r="AJ43" s="10">
        <v>1447.98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1447.98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1247.45</v>
      </c>
      <c r="BG43" s="10">
        <v>0</v>
      </c>
      <c r="BH43" s="10">
        <v>1247.45</v>
      </c>
      <c r="BI43" s="10">
        <v>35802.959999999999</v>
      </c>
      <c r="BJ43" s="10">
        <v>0</v>
      </c>
      <c r="BK43" s="10">
        <v>0</v>
      </c>
      <c r="BL43" s="10">
        <v>35802.959999999999</v>
      </c>
    </row>
    <row r="44" spans="2:64" ht="15.95" customHeight="1" x14ac:dyDescent="0.25">
      <c r="B44" s="1" t="s">
        <v>103</v>
      </c>
      <c r="C44" s="1" t="s">
        <v>104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101644.02</v>
      </c>
      <c r="O44" s="10">
        <v>101644.02</v>
      </c>
      <c r="P44" s="10">
        <v>101644.02</v>
      </c>
      <c r="Q44" s="10">
        <v>0</v>
      </c>
      <c r="R44" s="10">
        <v>0</v>
      </c>
      <c r="S44" s="10">
        <v>0</v>
      </c>
      <c r="T44" s="10">
        <v>70038.880000000005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70038.880000000005</v>
      </c>
      <c r="AA44" s="10">
        <v>13955.16</v>
      </c>
      <c r="AB44" s="10">
        <v>5263.75</v>
      </c>
      <c r="AC44" s="10">
        <v>6066.15</v>
      </c>
      <c r="AD44" s="10">
        <v>25285.06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3541.95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3541.95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2778.13</v>
      </c>
      <c r="BG44" s="10">
        <v>0</v>
      </c>
      <c r="BH44" s="10">
        <v>2778.13</v>
      </c>
      <c r="BI44" s="10">
        <v>101644.02</v>
      </c>
      <c r="BJ44" s="10">
        <v>0</v>
      </c>
      <c r="BK44" s="10">
        <v>0</v>
      </c>
      <c r="BL44" s="10">
        <v>101644.02</v>
      </c>
    </row>
    <row r="45" spans="2:64" ht="15.95" customHeight="1" x14ac:dyDescent="0.25">
      <c r="B45" s="1" t="s">
        <v>105</v>
      </c>
      <c r="C45" s="1" t="s">
        <v>106</v>
      </c>
      <c r="D45" s="10">
        <v>0.36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36285.879999999997</v>
      </c>
      <c r="O45" s="10">
        <v>36285.879999999997</v>
      </c>
      <c r="P45" s="10">
        <v>36286.239999999998</v>
      </c>
      <c r="Q45" s="10">
        <v>0</v>
      </c>
      <c r="R45" s="10">
        <v>0</v>
      </c>
      <c r="S45" s="10">
        <v>198.12</v>
      </c>
      <c r="T45" s="10">
        <v>0</v>
      </c>
      <c r="U45" s="10">
        <v>0</v>
      </c>
      <c r="V45" s="10">
        <v>29685.66</v>
      </c>
      <c r="W45" s="10">
        <v>0</v>
      </c>
      <c r="X45" s="10">
        <v>0</v>
      </c>
      <c r="Y45" s="10">
        <v>0</v>
      </c>
      <c r="Z45" s="10">
        <v>29883.78</v>
      </c>
      <c r="AA45" s="10">
        <v>2697.48</v>
      </c>
      <c r="AB45" s="10">
        <v>2286.14</v>
      </c>
      <c r="AC45" s="10">
        <v>0</v>
      </c>
      <c r="AD45" s="10">
        <v>4983.62</v>
      </c>
      <c r="AE45" s="10">
        <v>39.65</v>
      </c>
      <c r="AF45" s="10">
        <v>0</v>
      </c>
      <c r="AG45" s="10">
        <v>0</v>
      </c>
      <c r="AH45" s="10">
        <v>0</v>
      </c>
      <c r="AI45" s="10">
        <v>39.65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1378.83</v>
      </c>
      <c r="BF45" s="10">
        <v>0</v>
      </c>
      <c r="BG45" s="10">
        <v>0</v>
      </c>
      <c r="BH45" s="10">
        <v>1378.83</v>
      </c>
      <c r="BI45" s="10">
        <v>36285.879999999997</v>
      </c>
      <c r="BJ45" s="10">
        <v>0</v>
      </c>
      <c r="BK45" s="10">
        <v>0</v>
      </c>
      <c r="BL45" s="10">
        <v>36285.879999999997</v>
      </c>
    </row>
    <row r="46" spans="2:64" ht="15.95" customHeight="1" x14ac:dyDescent="0.25">
      <c r="B46" s="1" t="s">
        <v>107</v>
      </c>
      <c r="C46" s="1" t="s">
        <v>108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35191</v>
      </c>
      <c r="O46" s="10">
        <v>35191</v>
      </c>
      <c r="P46" s="10">
        <v>35191</v>
      </c>
      <c r="Q46" s="10">
        <v>0</v>
      </c>
      <c r="R46" s="10">
        <v>0</v>
      </c>
      <c r="S46" s="10">
        <v>15962</v>
      </c>
      <c r="T46" s="10">
        <v>0</v>
      </c>
      <c r="U46" s="10">
        <v>0</v>
      </c>
      <c r="V46" s="10">
        <v>6315</v>
      </c>
      <c r="W46" s="10">
        <v>0</v>
      </c>
      <c r="X46" s="10">
        <v>0</v>
      </c>
      <c r="Y46" s="10">
        <v>0</v>
      </c>
      <c r="Z46" s="10">
        <v>22277</v>
      </c>
      <c r="AA46" s="10">
        <v>4287</v>
      </c>
      <c r="AB46" s="10">
        <v>1643</v>
      </c>
      <c r="AC46" s="10">
        <v>1369</v>
      </c>
      <c r="AD46" s="10">
        <v>7299</v>
      </c>
      <c r="AE46" s="10">
        <v>5605</v>
      </c>
      <c r="AF46" s="10">
        <v>0</v>
      </c>
      <c r="AG46" s="10">
        <v>0</v>
      </c>
      <c r="AH46" s="10">
        <v>0</v>
      </c>
      <c r="AI46" s="10">
        <v>5605</v>
      </c>
      <c r="AJ46" s="10">
        <v>10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10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35191</v>
      </c>
      <c r="BJ46" s="10">
        <v>0</v>
      </c>
      <c r="BK46" s="10">
        <v>0</v>
      </c>
      <c r="BL46" s="10">
        <v>35191</v>
      </c>
    </row>
    <row r="47" spans="2:64" ht="15.95" customHeight="1" x14ac:dyDescent="0.25">
      <c r="B47" s="1" t="s">
        <v>109</v>
      </c>
      <c r="C47" s="1" t="s">
        <v>110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150729.42000000001</v>
      </c>
      <c r="O47" s="10">
        <v>150729.42000000001</v>
      </c>
      <c r="P47" s="10">
        <v>150729.42000000001</v>
      </c>
      <c r="Q47" s="10">
        <v>0</v>
      </c>
      <c r="R47" s="10">
        <v>0</v>
      </c>
      <c r="S47" s="10">
        <v>97535.07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97535.07</v>
      </c>
      <c r="AA47" s="10">
        <v>23106.06</v>
      </c>
      <c r="AB47" s="10">
        <v>6559.36</v>
      </c>
      <c r="AC47" s="10">
        <v>15400.67</v>
      </c>
      <c r="AD47" s="10">
        <v>45066.09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8128.26</v>
      </c>
      <c r="BG47" s="10">
        <v>0</v>
      </c>
      <c r="BH47" s="10">
        <v>8128.26</v>
      </c>
      <c r="BI47" s="10">
        <v>150729.42000000001</v>
      </c>
      <c r="BJ47" s="10">
        <v>0</v>
      </c>
      <c r="BK47" s="10">
        <v>0</v>
      </c>
      <c r="BL47" s="10">
        <v>150729.42000000001</v>
      </c>
    </row>
    <row r="48" spans="2:64" ht="15.95" customHeight="1" x14ac:dyDescent="0.25">
      <c r="B48" s="18"/>
      <c r="C48" s="18" t="s">
        <v>391</v>
      </c>
      <c r="D48" s="19">
        <f>SUM(D7:D47)</f>
        <v>0.24</v>
      </c>
      <c r="E48" s="19">
        <f t="shared" ref="E48:BL48" si="0">SUM(E7:E47)</f>
        <v>57202.229999999996</v>
      </c>
      <c r="F48" s="19">
        <f t="shared" si="0"/>
        <v>0</v>
      </c>
      <c r="G48" s="19">
        <f t="shared" si="0"/>
        <v>0</v>
      </c>
      <c r="H48" s="19">
        <f t="shared" si="0"/>
        <v>57202.229999999996</v>
      </c>
      <c r="I48" s="19">
        <f t="shared" si="0"/>
        <v>-9.61</v>
      </c>
      <c r="J48" s="19">
        <f t="shared" si="0"/>
        <v>0</v>
      </c>
      <c r="K48" s="19">
        <f t="shared" si="0"/>
        <v>0</v>
      </c>
      <c r="L48" s="19">
        <f t="shared" si="0"/>
        <v>-9.61</v>
      </c>
      <c r="M48" s="19">
        <f t="shared" si="0"/>
        <v>0</v>
      </c>
      <c r="N48" s="19">
        <f t="shared" si="0"/>
        <v>2932755.6499999994</v>
      </c>
      <c r="O48" s="19">
        <f t="shared" si="0"/>
        <v>2932755.6499999994</v>
      </c>
      <c r="P48" s="19">
        <f t="shared" si="0"/>
        <v>2989948.5100000002</v>
      </c>
      <c r="Q48" s="19">
        <f t="shared" si="0"/>
        <v>7621.92</v>
      </c>
      <c r="R48" s="19">
        <f t="shared" si="0"/>
        <v>0</v>
      </c>
      <c r="S48" s="19">
        <f t="shared" si="0"/>
        <v>1140018.52</v>
      </c>
      <c r="T48" s="19">
        <f t="shared" si="0"/>
        <v>238847.47000000003</v>
      </c>
      <c r="U48" s="19">
        <f t="shared" si="0"/>
        <v>17395.650000000001</v>
      </c>
      <c r="V48" s="19">
        <f t="shared" si="0"/>
        <v>844185.55000000016</v>
      </c>
      <c r="W48" s="19">
        <f t="shared" si="0"/>
        <v>0</v>
      </c>
      <c r="X48" s="19">
        <f t="shared" si="0"/>
        <v>0</v>
      </c>
      <c r="Y48" s="19">
        <f t="shared" si="0"/>
        <v>0</v>
      </c>
      <c r="Z48" s="19">
        <f t="shared" si="0"/>
        <v>2248069.1099999994</v>
      </c>
      <c r="AA48" s="19">
        <f t="shared" si="0"/>
        <v>349656.97</v>
      </c>
      <c r="AB48" s="19">
        <f t="shared" si="0"/>
        <v>159841.33000000005</v>
      </c>
      <c r="AC48" s="19">
        <f t="shared" si="0"/>
        <v>191453.69999999998</v>
      </c>
      <c r="AD48" s="19">
        <f t="shared" si="0"/>
        <v>700951.99999999988</v>
      </c>
      <c r="AE48" s="19">
        <f t="shared" si="0"/>
        <v>26560.330000000005</v>
      </c>
      <c r="AF48" s="19">
        <f t="shared" si="0"/>
        <v>14623.06</v>
      </c>
      <c r="AG48" s="19">
        <f t="shared" si="0"/>
        <v>8631.42</v>
      </c>
      <c r="AH48" s="19">
        <f t="shared" si="0"/>
        <v>0</v>
      </c>
      <c r="AI48" s="19">
        <f t="shared" si="0"/>
        <v>49814.81</v>
      </c>
      <c r="AJ48" s="19">
        <f t="shared" si="0"/>
        <v>9701.3799999999974</v>
      </c>
      <c r="AK48" s="19">
        <f t="shared" si="0"/>
        <v>13305.51</v>
      </c>
      <c r="AL48" s="19">
        <f t="shared" si="0"/>
        <v>0</v>
      </c>
      <c r="AM48" s="19">
        <f t="shared" si="0"/>
        <v>0</v>
      </c>
      <c r="AN48" s="19">
        <f t="shared" si="0"/>
        <v>0</v>
      </c>
      <c r="AO48" s="19">
        <f t="shared" si="0"/>
        <v>0</v>
      </c>
      <c r="AP48" s="19">
        <f t="shared" si="0"/>
        <v>0</v>
      </c>
      <c r="AQ48" s="19">
        <f t="shared" si="0"/>
        <v>0</v>
      </c>
      <c r="AR48" s="19">
        <f t="shared" si="0"/>
        <v>4287</v>
      </c>
      <c r="AS48" s="19">
        <f t="shared" si="0"/>
        <v>27293.89</v>
      </c>
      <c r="AT48" s="19">
        <f t="shared" si="0"/>
        <v>0</v>
      </c>
      <c r="AU48" s="19">
        <f t="shared" si="0"/>
        <v>0</v>
      </c>
      <c r="AV48" s="19">
        <f t="shared" si="0"/>
        <v>0</v>
      </c>
      <c r="AW48" s="19">
        <f t="shared" si="0"/>
        <v>0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0</v>
      </c>
      <c r="BB48" s="19">
        <f t="shared" si="0"/>
        <v>0</v>
      </c>
      <c r="BC48" s="19">
        <f t="shared" si="0"/>
        <v>0</v>
      </c>
      <c r="BD48" s="19">
        <f t="shared" si="0"/>
        <v>0</v>
      </c>
      <c r="BE48" s="19">
        <f t="shared" si="0"/>
        <v>5435</v>
      </c>
      <c r="BF48" s="19">
        <f t="shared" si="0"/>
        <v>71748.539999999994</v>
      </c>
      <c r="BG48" s="19">
        <f t="shared" si="0"/>
        <v>0</v>
      </c>
      <c r="BH48" s="19">
        <f t="shared" si="0"/>
        <v>77183.539999999994</v>
      </c>
      <c r="BI48" s="19">
        <f t="shared" si="0"/>
        <v>3103313.3499999996</v>
      </c>
      <c r="BJ48" s="19">
        <f t="shared" si="0"/>
        <v>-113365.18</v>
      </c>
      <c r="BK48" s="19">
        <f t="shared" si="0"/>
        <v>-113365.18</v>
      </c>
      <c r="BL48" s="19">
        <f t="shared" si="0"/>
        <v>2989948.1699999995</v>
      </c>
    </row>
    <row r="49" spans="2:64" ht="15.95" customHeight="1" x14ac:dyDescent="0.25">
      <c r="B49" s="1" t="s">
        <v>111</v>
      </c>
      <c r="C49" s="1" t="s">
        <v>112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</row>
    <row r="50" spans="2:64" ht="15.95" customHeight="1" x14ac:dyDescent="0.25">
      <c r="B50" s="1" t="s">
        <v>113</v>
      </c>
      <c r="C50" s="1" t="s">
        <v>114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1133</v>
      </c>
      <c r="O50" s="10">
        <v>1133</v>
      </c>
      <c r="P50" s="10">
        <v>1133</v>
      </c>
      <c r="Q50" s="10">
        <v>0</v>
      </c>
      <c r="R50" s="10">
        <v>0</v>
      </c>
      <c r="S50" s="10">
        <v>957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957</v>
      </c>
      <c r="AA50" s="10">
        <v>0</v>
      </c>
      <c r="AB50" s="10">
        <v>176</v>
      </c>
      <c r="AC50" s="10">
        <v>0</v>
      </c>
      <c r="AD50" s="10">
        <v>176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1133</v>
      </c>
      <c r="BJ50" s="10">
        <v>0</v>
      </c>
      <c r="BK50" s="10">
        <v>0</v>
      </c>
      <c r="BL50" s="10">
        <v>1133</v>
      </c>
    </row>
    <row r="51" spans="2:64" ht="15.95" customHeight="1" x14ac:dyDescent="0.25">
      <c r="B51" s="1" t="s">
        <v>115</v>
      </c>
      <c r="C51" s="1" t="s">
        <v>116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</row>
    <row r="52" spans="2:64" ht="15.95" customHeight="1" x14ac:dyDescent="0.25">
      <c r="B52" s="1" t="s">
        <v>117</v>
      </c>
      <c r="C52" s="1" t="s">
        <v>118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0.01</v>
      </c>
      <c r="O52" s="10">
        <v>0.01</v>
      </c>
      <c r="P52" s="10">
        <v>0.01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</row>
    <row r="53" spans="2:64" ht="15.95" customHeight="1" x14ac:dyDescent="0.25">
      <c r="B53" s="1" t="s">
        <v>119</v>
      </c>
      <c r="C53" s="1" t="s">
        <v>120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3079.05</v>
      </c>
      <c r="O53" s="10">
        <v>3079.05</v>
      </c>
      <c r="P53" s="10">
        <v>3079.05</v>
      </c>
      <c r="Q53" s="10">
        <v>0</v>
      </c>
      <c r="R53" s="10">
        <v>0</v>
      </c>
      <c r="S53" s="10">
        <v>3079.05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3079.05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3079.05</v>
      </c>
      <c r="BJ53" s="10">
        <v>0</v>
      </c>
      <c r="BK53" s="10">
        <v>0</v>
      </c>
      <c r="BL53" s="10">
        <v>3079.05</v>
      </c>
    </row>
    <row r="54" spans="2:64" ht="15.95" customHeight="1" x14ac:dyDescent="0.25">
      <c r="B54" s="1" t="s">
        <v>121</v>
      </c>
      <c r="C54" s="1" t="s">
        <v>122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6206.94</v>
      </c>
      <c r="O54" s="10">
        <v>6206.94</v>
      </c>
      <c r="P54" s="10">
        <v>6206.94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5680.52</v>
      </c>
      <c r="W54" s="10">
        <v>0</v>
      </c>
      <c r="X54" s="10">
        <v>0</v>
      </c>
      <c r="Y54" s="10">
        <v>0</v>
      </c>
      <c r="Z54" s="10">
        <v>5680.52</v>
      </c>
      <c r="AA54" s="10">
        <v>0</v>
      </c>
      <c r="AB54" s="10">
        <v>526.41999999999996</v>
      </c>
      <c r="AC54" s="10">
        <v>0</v>
      </c>
      <c r="AD54" s="10">
        <v>526.41999999999996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6206.94</v>
      </c>
      <c r="BJ54" s="10">
        <v>0</v>
      </c>
      <c r="BK54" s="10">
        <v>0</v>
      </c>
      <c r="BL54" s="10">
        <v>6206.94</v>
      </c>
    </row>
    <row r="55" spans="2:64" ht="15.95" customHeight="1" x14ac:dyDescent="0.25">
      <c r="B55" s="1" t="s">
        <v>123</v>
      </c>
      <c r="C55" s="1" t="s">
        <v>124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</row>
    <row r="56" spans="2:64" ht="15.95" customHeight="1" x14ac:dyDescent="0.25">
      <c r="B56" s="1" t="s">
        <v>125</v>
      </c>
      <c r="C56" s="1" t="s">
        <v>400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</row>
    <row r="57" spans="2:64" ht="15.95" customHeight="1" x14ac:dyDescent="0.25">
      <c r="B57" s="1" t="s">
        <v>126</v>
      </c>
      <c r="C57" s="1" t="s">
        <v>127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</row>
    <row r="58" spans="2:64" ht="15.95" customHeight="1" x14ac:dyDescent="0.25">
      <c r="B58" s="1" t="s">
        <v>128</v>
      </c>
      <c r="C58" s="1" t="s">
        <v>129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6707.48</v>
      </c>
      <c r="O58" s="10">
        <v>6707.48</v>
      </c>
      <c r="P58" s="10">
        <v>6707.48</v>
      </c>
      <c r="Q58" s="10">
        <v>0</v>
      </c>
      <c r="R58" s="10">
        <v>0</v>
      </c>
      <c r="S58" s="10">
        <v>6029.16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6029.16</v>
      </c>
      <c r="AA58" s="10">
        <v>0</v>
      </c>
      <c r="AB58" s="10">
        <v>678.32</v>
      </c>
      <c r="AC58" s="10">
        <v>0</v>
      </c>
      <c r="AD58" s="10">
        <v>678.32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6707.48</v>
      </c>
      <c r="BJ58" s="10">
        <v>0</v>
      </c>
      <c r="BK58" s="10">
        <v>0</v>
      </c>
      <c r="BL58" s="10">
        <v>6707.48</v>
      </c>
    </row>
    <row r="59" spans="2:64" ht="15.95" customHeight="1" x14ac:dyDescent="0.25">
      <c r="B59" s="1" t="s">
        <v>130</v>
      </c>
      <c r="C59" s="1" t="s">
        <v>131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2368</v>
      </c>
      <c r="O59" s="10">
        <v>2368</v>
      </c>
      <c r="P59" s="10">
        <v>2368</v>
      </c>
      <c r="Q59" s="10">
        <v>0</v>
      </c>
      <c r="R59" s="10">
        <v>0</v>
      </c>
      <c r="S59" s="10">
        <v>0</v>
      </c>
      <c r="T59" s="10">
        <v>2098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2098</v>
      </c>
      <c r="AA59" s="10">
        <v>0</v>
      </c>
      <c r="AB59" s="10">
        <v>160</v>
      </c>
      <c r="AC59" s="10">
        <v>110</v>
      </c>
      <c r="AD59" s="10">
        <v>270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2368</v>
      </c>
      <c r="BJ59" s="10">
        <v>0</v>
      </c>
      <c r="BK59" s="10">
        <v>0</v>
      </c>
      <c r="BL59" s="10">
        <v>2368</v>
      </c>
    </row>
    <row r="60" spans="2:64" ht="15.95" customHeight="1" x14ac:dyDescent="0.25">
      <c r="B60" s="1" t="s">
        <v>132</v>
      </c>
      <c r="C60" s="1" t="s">
        <v>133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</row>
    <row r="61" spans="2:64" ht="15.95" customHeight="1" x14ac:dyDescent="0.25">
      <c r="B61" s="1" t="s">
        <v>134</v>
      </c>
      <c r="C61" s="1" t="s">
        <v>135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2403</v>
      </c>
      <c r="O61" s="10">
        <v>2403</v>
      </c>
      <c r="P61" s="10">
        <v>2403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2361</v>
      </c>
      <c r="AF61" s="10">
        <v>0</v>
      </c>
      <c r="AG61" s="10">
        <v>0</v>
      </c>
      <c r="AH61" s="10">
        <v>0</v>
      </c>
      <c r="AI61" s="10">
        <v>2361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42</v>
      </c>
      <c r="BG61" s="10">
        <v>0</v>
      </c>
      <c r="BH61" s="10">
        <v>42</v>
      </c>
      <c r="BI61" s="10">
        <v>2403</v>
      </c>
      <c r="BJ61" s="10">
        <v>0</v>
      </c>
      <c r="BK61" s="10">
        <v>0</v>
      </c>
      <c r="BL61" s="10">
        <v>2403</v>
      </c>
    </row>
    <row r="62" spans="2:64" ht="15.95" customHeight="1" x14ac:dyDescent="0.25">
      <c r="B62" s="1" t="s">
        <v>136</v>
      </c>
      <c r="C62" s="1" t="s">
        <v>137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</row>
    <row r="63" spans="2:64" ht="15.95" customHeight="1" x14ac:dyDescent="0.25">
      <c r="B63" s="1" t="s">
        <v>138</v>
      </c>
      <c r="C63" s="1" t="s">
        <v>139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</row>
    <row r="64" spans="2:64" ht="15.95" customHeight="1" x14ac:dyDescent="0.25">
      <c r="B64" s="1" t="s">
        <v>140</v>
      </c>
      <c r="C64" s="1" t="s">
        <v>141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</row>
    <row r="65" spans="2:64" ht="15.95" customHeight="1" x14ac:dyDescent="0.25">
      <c r="B65" s="1" t="s">
        <v>142</v>
      </c>
      <c r="C65" s="1" t="s">
        <v>143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</row>
    <row r="66" spans="2:64" ht="15.95" customHeight="1" x14ac:dyDescent="0.25">
      <c r="B66" s="1" t="s">
        <v>144</v>
      </c>
      <c r="C66" s="1" t="s">
        <v>145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1616.75</v>
      </c>
      <c r="O66" s="10">
        <v>1616.75</v>
      </c>
      <c r="P66" s="10">
        <v>1616.75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1590.82</v>
      </c>
      <c r="AF66" s="10">
        <v>0</v>
      </c>
      <c r="AG66" s="10">
        <v>0</v>
      </c>
      <c r="AH66" s="10">
        <v>0</v>
      </c>
      <c r="AI66" s="10">
        <v>1590.82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25.93</v>
      </c>
      <c r="BG66" s="10">
        <v>0</v>
      </c>
      <c r="BH66" s="10">
        <v>25.93</v>
      </c>
      <c r="BI66" s="10">
        <v>1616.75</v>
      </c>
      <c r="BJ66" s="10">
        <v>0</v>
      </c>
      <c r="BK66" s="10">
        <v>0</v>
      </c>
      <c r="BL66" s="10">
        <v>1616.75</v>
      </c>
    </row>
    <row r="67" spans="2:64" ht="15.95" customHeight="1" x14ac:dyDescent="0.25">
      <c r="B67" s="1" t="s">
        <v>146</v>
      </c>
      <c r="C67" s="1" t="s">
        <v>147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7074.22</v>
      </c>
      <c r="O67" s="10">
        <v>7074.22</v>
      </c>
      <c r="P67" s="10">
        <v>7074.22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7074.22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7074.22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7074.22</v>
      </c>
      <c r="BJ67" s="10">
        <v>0</v>
      </c>
      <c r="BK67" s="10">
        <v>0</v>
      </c>
      <c r="BL67" s="10">
        <v>7074.22</v>
      </c>
    </row>
    <row r="68" spans="2:64" ht="15.95" customHeight="1" x14ac:dyDescent="0.25">
      <c r="B68" s="1" t="s">
        <v>148</v>
      </c>
      <c r="C68" s="1" t="s">
        <v>149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</row>
    <row r="69" spans="2:64" ht="15.95" customHeight="1" x14ac:dyDescent="0.25">
      <c r="B69" s="1" t="s">
        <v>150</v>
      </c>
      <c r="C69" s="1" t="s">
        <v>151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1303.1400000000001</v>
      </c>
      <c r="O69" s="10">
        <v>1303.1400000000001</v>
      </c>
      <c r="P69" s="10">
        <v>1303.1400000000001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1276.71</v>
      </c>
      <c r="AF69" s="10">
        <v>0</v>
      </c>
      <c r="AG69" s="10">
        <v>0</v>
      </c>
      <c r="AH69" s="10">
        <v>0</v>
      </c>
      <c r="AI69" s="10">
        <v>1276.71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26.43</v>
      </c>
      <c r="BG69" s="10">
        <v>0</v>
      </c>
      <c r="BH69" s="10">
        <v>26.43</v>
      </c>
      <c r="BI69" s="10">
        <v>1303.1400000000001</v>
      </c>
      <c r="BJ69" s="10">
        <v>0</v>
      </c>
      <c r="BK69" s="10">
        <v>0</v>
      </c>
      <c r="BL69" s="10">
        <v>1303.1400000000001</v>
      </c>
    </row>
    <row r="70" spans="2:64" ht="15.95" customHeight="1" x14ac:dyDescent="0.25">
      <c r="B70" s="1" t="s">
        <v>152</v>
      </c>
      <c r="C70" s="1" t="s">
        <v>153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</row>
    <row r="71" spans="2:64" ht="15.95" customHeight="1" x14ac:dyDescent="0.25">
      <c r="B71" s="1" t="s">
        <v>154</v>
      </c>
      <c r="C71" s="1" t="s">
        <v>155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2857.41</v>
      </c>
      <c r="O71" s="10">
        <v>2857.41</v>
      </c>
      <c r="P71" s="10">
        <v>2857.41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2831.08</v>
      </c>
      <c r="AF71" s="10">
        <v>0</v>
      </c>
      <c r="AG71" s="10">
        <v>0</v>
      </c>
      <c r="AH71" s="10">
        <v>0</v>
      </c>
      <c r="AI71" s="10">
        <v>2831.08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26.33</v>
      </c>
      <c r="BG71" s="10">
        <v>0</v>
      </c>
      <c r="BH71" s="10">
        <v>26.33</v>
      </c>
      <c r="BI71" s="10">
        <v>2857.41</v>
      </c>
      <c r="BJ71" s="10">
        <v>0</v>
      </c>
      <c r="BK71" s="10">
        <v>0</v>
      </c>
      <c r="BL71" s="10">
        <v>2857.41</v>
      </c>
    </row>
    <row r="72" spans="2:64" ht="15.95" customHeight="1" x14ac:dyDescent="0.25">
      <c r="B72" s="1" t="s">
        <v>156</v>
      </c>
      <c r="C72" s="1" t="s">
        <v>157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</row>
    <row r="73" spans="2:64" ht="15.95" customHeight="1" x14ac:dyDescent="0.25">
      <c r="B73" s="1" t="s">
        <v>158</v>
      </c>
      <c r="C73" s="1" t="s">
        <v>159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1069.43</v>
      </c>
      <c r="O73" s="10">
        <v>1069.43</v>
      </c>
      <c r="P73" s="10">
        <v>1069.43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1047.95</v>
      </c>
      <c r="AF73" s="10">
        <v>0</v>
      </c>
      <c r="AG73" s="10">
        <v>0</v>
      </c>
      <c r="AH73" s="10">
        <v>0</v>
      </c>
      <c r="AI73" s="10">
        <v>1047.95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21.48</v>
      </c>
      <c r="BG73" s="10">
        <v>0</v>
      </c>
      <c r="BH73" s="10">
        <v>21.48</v>
      </c>
      <c r="BI73" s="10">
        <v>1069.43</v>
      </c>
      <c r="BJ73" s="10">
        <v>0</v>
      </c>
      <c r="BK73" s="10">
        <v>0</v>
      </c>
      <c r="BL73" s="10">
        <v>1069.43</v>
      </c>
    </row>
    <row r="74" spans="2:64" ht="15.95" customHeight="1" x14ac:dyDescent="0.25">
      <c r="B74" s="1" t="s">
        <v>160</v>
      </c>
      <c r="C74" s="1" t="s">
        <v>161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1811.43</v>
      </c>
      <c r="O74" s="10">
        <v>1811.43</v>
      </c>
      <c r="P74" s="10">
        <v>1811.43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1794.56</v>
      </c>
      <c r="AF74" s="10">
        <v>0</v>
      </c>
      <c r="AG74" s="10">
        <v>0</v>
      </c>
      <c r="AH74" s="10">
        <v>0</v>
      </c>
      <c r="AI74" s="10">
        <v>1794.56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16.87</v>
      </c>
      <c r="BG74" s="10">
        <v>0</v>
      </c>
      <c r="BH74" s="10">
        <v>16.87</v>
      </c>
      <c r="BI74" s="10">
        <v>1811.43</v>
      </c>
      <c r="BJ74" s="10">
        <v>0</v>
      </c>
      <c r="BK74" s="10">
        <v>0</v>
      </c>
      <c r="BL74" s="10">
        <v>1811.43</v>
      </c>
    </row>
    <row r="75" spans="2:64" ht="15.95" customHeight="1" x14ac:dyDescent="0.25">
      <c r="B75" s="1" t="s">
        <v>162</v>
      </c>
      <c r="C75" s="1" t="s">
        <v>163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1754.83</v>
      </c>
      <c r="O75" s="10">
        <v>1754.83</v>
      </c>
      <c r="P75" s="10">
        <v>1754.83</v>
      </c>
      <c r="Q75" s="10">
        <v>0</v>
      </c>
      <c r="R75" s="10">
        <v>0</v>
      </c>
      <c r="S75" s="10">
        <v>1566.54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1566.54</v>
      </c>
      <c r="AA75" s="10">
        <v>0</v>
      </c>
      <c r="AB75" s="10">
        <v>129.77000000000001</v>
      </c>
      <c r="AC75" s="10">
        <v>0</v>
      </c>
      <c r="AD75" s="10">
        <v>129.77000000000001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58.52</v>
      </c>
      <c r="BG75" s="10">
        <v>0</v>
      </c>
      <c r="BH75" s="10">
        <v>58.52</v>
      </c>
      <c r="BI75" s="10">
        <v>1754.83</v>
      </c>
      <c r="BJ75" s="10">
        <v>0</v>
      </c>
      <c r="BK75" s="10">
        <v>0</v>
      </c>
      <c r="BL75" s="10">
        <v>1754.83</v>
      </c>
    </row>
    <row r="76" spans="2:64" ht="15.95" customHeight="1" x14ac:dyDescent="0.25">
      <c r="B76" s="1" t="s">
        <v>164</v>
      </c>
      <c r="C76" s="1" t="s">
        <v>165</v>
      </c>
      <c r="D76" s="10">
        <v>-0.04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2110.34</v>
      </c>
      <c r="O76" s="10">
        <v>2110.34</v>
      </c>
      <c r="P76" s="10">
        <v>2110.3000000000002</v>
      </c>
      <c r="Q76" s="10">
        <v>0</v>
      </c>
      <c r="R76" s="10">
        <v>0</v>
      </c>
      <c r="S76" s="10">
        <v>5000.0200000000004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5000.0200000000004</v>
      </c>
      <c r="AA76" s="10">
        <v>0</v>
      </c>
      <c r="AB76" s="10">
        <v>353.03</v>
      </c>
      <c r="AC76" s="10">
        <v>536.75</v>
      </c>
      <c r="AD76" s="10">
        <v>889.78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5889.8</v>
      </c>
      <c r="BJ76" s="10">
        <v>-3779.46</v>
      </c>
      <c r="BK76" s="10">
        <v>-3779.46</v>
      </c>
      <c r="BL76" s="10">
        <v>2110.34</v>
      </c>
    </row>
    <row r="77" spans="2:64" ht="15.95" customHeight="1" x14ac:dyDescent="0.25">
      <c r="B77" s="1" t="s">
        <v>166</v>
      </c>
      <c r="C77" s="1" t="s">
        <v>167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4191.0600000000004</v>
      </c>
      <c r="O77" s="10">
        <v>4191.0600000000004</v>
      </c>
      <c r="P77" s="10">
        <v>4191.0600000000004</v>
      </c>
      <c r="Q77" s="10">
        <v>0</v>
      </c>
      <c r="R77" s="10">
        <v>0</v>
      </c>
      <c r="S77" s="10">
        <v>3644.4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3644.4</v>
      </c>
      <c r="AA77" s="10">
        <v>0</v>
      </c>
      <c r="AB77" s="10">
        <v>546.66</v>
      </c>
      <c r="AC77" s="10">
        <v>0</v>
      </c>
      <c r="AD77" s="10">
        <v>546.66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4191.0600000000004</v>
      </c>
      <c r="BJ77" s="10">
        <v>0</v>
      </c>
      <c r="BK77" s="10">
        <v>0</v>
      </c>
      <c r="BL77" s="10">
        <v>4191.0600000000004</v>
      </c>
    </row>
    <row r="78" spans="2:64" ht="15.95" customHeight="1" x14ac:dyDescent="0.25">
      <c r="B78" s="1" t="s">
        <v>168</v>
      </c>
      <c r="C78" s="1" t="s">
        <v>169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458.07</v>
      </c>
      <c r="O78" s="10">
        <v>458.07</v>
      </c>
      <c r="P78" s="10">
        <v>458.07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458.07</v>
      </c>
      <c r="AF78" s="10">
        <v>0</v>
      </c>
      <c r="AG78" s="10">
        <v>0</v>
      </c>
      <c r="AH78" s="10">
        <v>0</v>
      </c>
      <c r="AI78" s="10">
        <v>458.07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458.07</v>
      </c>
      <c r="BJ78" s="10">
        <v>0</v>
      </c>
      <c r="BK78" s="10">
        <v>0</v>
      </c>
      <c r="BL78" s="10">
        <v>458.07</v>
      </c>
    </row>
    <row r="79" spans="2:64" ht="15.95" customHeight="1" x14ac:dyDescent="0.25">
      <c r="B79" s="1" t="s">
        <v>170</v>
      </c>
      <c r="C79" s="1" t="s">
        <v>171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</row>
    <row r="80" spans="2:64" ht="15.95" customHeight="1" x14ac:dyDescent="0.25">
      <c r="B80" s="1" t="s">
        <v>172</v>
      </c>
      <c r="C80" s="1" t="s">
        <v>173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</row>
    <row r="81" spans="2:64" ht="15.95" customHeight="1" x14ac:dyDescent="0.25">
      <c r="B81" s="1" t="s">
        <v>174</v>
      </c>
      <c r="C81" s="1" t="s">
        <v>175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13410.09</v>
      </c>
      <c r="O81" s="10">
        <v>13410.09</v>
      </c>
      <c r="P81" s="10">
        <v>13410.09</v>
      </c>
      <c r="Q81" s="10">
        <v>0</v>
      </c>
      <c r="R81" s="10">
        <v>0</v>
      </c>
      <c r="S81" s="10">
        <v>12135.83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12135.83</v>
      </c>
      <c r="AA81" s="10">
        <v>0</v>
      </c>
      <c r="AB81" s="10">
        <v>1274.26</v>
      </c>
      <c r="AC81" s="10">
        <v>0</v>
      </c>
      <c r="AD81" s="10">
        <v>1274.26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13410.09</v>
      </c>
      <c r="BJ81" s="10">
        <v>0</v>
      </c>
      <c r="BK81" s="10">
        <v>0</v>
      </c>
      <c r="BL81" s="10">
        <v>13410.09</v>
      </c>
    </row>
    <row r="82" spans="2:64" ht="15.95" customHeight="1" x14ac:dyDescent="0.25">
      <c r="B82" s="1" t="s">
        <v>176</v>
      </c>
      <c r="C82" s="1" t="s">
        <v>177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1172.19</v>
      </c>
      <c r="O82" s="10">
        <v>1172.19</v>
      </c>
      <c r="P82" s="10">
        <v>1172.19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957.26</v>
      </c>
      <c r="W82" s="10">
        <v>0</v>
      </c>
      <c r="X82" s="10">
        <v>0</v>
      </c>
      <c r="Y82" s="10">
        <v>0</v>
      </c>
      <c r="Z82" s="10">
        <v>957.26</v>
      </c>
      <c r="AA82" s="10">
        <v>0</v>
      </c>
      <c r="AB82" s="10">
        <v>201.21</v>
      </c>
      <c r="AC82" s="10">
        <v>0</v>
      </c>
      <c r="AD82" s="10">
        <v>201.21</v>
      </c>
      <c r="AE82" s="10">
        <v>13.72</v>
      </c>
      <c r="AF82" s="10">
        <v>0</v>
      </c>
      <c r="AG82" s="10">
        <v>0</v>
      </c>
      <c r="AH82" s="10">
        <v>0</v>
      </c>
      <c r="AI82" s="10">
        <v>13.72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1172.19</v>
      </c>
      <c r="BJ82" s="10">
        <v>0</v>
      </c>
      <c r="BK82" s="10">
        <v>0</v>
      </c>
      <c r="BL82" s="10">
        <v>1172.19</v>
      </c>
    </row>
    <row r="83" spans="2:64" ht="15.95" customHeight="1" x14ac:dyDescent="0.25">
      <c r="B83" s="1" t="s">
        <v>178</v>
      </c>
      <c r="C83" s="1" t="s">
        <v>179</v>
      </c>
      <c r="D83" s="10">
        <v>0</v>
      </c>
      <c r="E83" s="10">
        <v>0</v>
      </c>
      <c r="F83" s="10">
        <v>0</v>
      </c>
      <c r="G83" s="10">
        <v>389.85</v>
      </c>
      <c r="H83" s="10">
        <v>389.85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2038.28</v>
      </c>
      <c r="O83" s="10">
        <v>2038.28</v>
      </c>
      <c r="P83" s="10">
        <v>2428.13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2249.17</v>
      </c>
      <c r="W83" s="10">
        <v>0</v>
      </c>
      <c r="X83" s="10">
        <v>0</v>
      </c>
      <c r="Y83" s="10">
        <v>0</v>
      </c>
      <c r="Z83" s="10">
        <v>2249.17</v>
      </c>
      <c r="AA83" s="10">
        <v>0</v>
      </c>
      <c r="AB83" s="10">
        <v>172.06</v>
      </c>
      <c r="AC83" s="10">
        <v>6.9</v>
      </c>
      <c r="AD83" s="10">
        <v>178.96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2428.13</v>
      </c>
      <c r="BJ83" s="10">
        <v>0</v>
      </c>
      <c r="BK83" s="10">
        <v>0</v>
      </c>
      <c r="BL83" s="10">
        <v>2428.13</v>
      </c>
    </row>
    <row r="84" spans="2:64" ht="15.95" customHeight="1" x14ac:dyDescent="0.25">
      <c r="B84" s="1" t="s">
        <v>180</v>
      </c>
      <c r="C84" s="1" t="s">
        <v>181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1533.82</v>
      </c>
      <c r="O84" s="10">
        <v>1533.82</v>
      </c>
      <c r="P84" s="10">
        <v>1533.82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1304.1300000000001</v>
      </c>
      <c r="W84" s="10">
        <v>0</v>
      </c>
      <c r="X84" s="10">
        <v>0</v>
      </c>
      <c r="Y84" s="10">
        <v>0</v>
      </c>
      <c r="Z84" s="10">
        <v>1304.1300000000001</v>
      </c>
      <c r="AA84" s="10">
        <v>0</v>
      </c>
      <c r="AB84" s="10">
        <v>229.69</v>
      </c>
      <c r="AC84" s="10">
        <v>0</v>
      </c>
      <c r="AD84" s="10">
        <v>229.69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1533.82</v>
      </c>
      <c r="BJ84" s="10">
        <v>0</v>
      </c>
      <c r="BK84" s="10">
        <v>0</v>
      </c>
      <c r="BL84" s="10">
        <v>1533.82</v>
      </c>
    </row>
    <row r="85" spans="2:64" ht="15.95" customHeight="1" x14ac:dyDescent="0.25">
      <c r="B85" s="1" t="s">
        <v>182</v>
      </c>
      <c r="C85" s="1" t="s">
        <v>183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2226.7600000000002</v>
      </c>
      <c r="O85" s="10">
        <v>2226.7600000000002</v>
      </c>
      <c r="P85" s="10">
        <v>2226.7600000000002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2226.7600000000002</v>
      </c>
      <c r="AF85" s="10">
        <v>0</v>
      </c>
      <c r="AG85" s="10">
        <v>0</v>
      </c>
      <c r="AH85" s="10">
        <v>0</v>
      </c>
      <c r="AI85" s="10">
        <v>2226.7600000000002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2226.7600000000002</v>
      </c>
      <c r="BJ85" s="10">
        <v>0</v>
      </c>
      <c r="BK85" s="10">
        <v>0</v>
      </c>
      <c r="BL85" s="10">
        <v>2226.7600000000002</v>
      </c>
    </row>
    <row r="86" spans="2:64" ht="15.95" customHeight="1" x14ac:dyDescent="0.25">
      <c r="B86" s="1" t="s">
        <v>184</v>
      </c>
      <c r="C86" s="1" t="s">
        <v>185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</row>
    <row r="87" spans="2:64" ht="15.95" customHeight="1" x14ac:dyDescent="0.25">
      <c r="B87" s="1" t="s">
        <v>186</v>
      </c>
      <c r="C87" s="1" t="s">
        <v>187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</row>
    <row r="88" spans="2:64" ht="15.95" customHeight="1" x14ac:dyDescent="0.25">
      <c r="B88" s="1" t="s">
        <v>188</v>
      </c>
      <c r="C88" s="1" t="s">
        <v>189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1138.94</v>
      </c>
      <c r="O88" s="10">
        <v>1138.94</v>
      </c>
      <c r="P88" s="10">
        <v>1138.94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1081.2</v>
      </c>
      <c r="AF88" s="10">
        <v>0</v>
      </c>
      <c r="AG88" s="10">
        <v>0</v>
      </c>
      <c r="AH88" s="10">
        <v>0</v>
      </c>
      <c r="AI88" s="10">
        <v>1081.2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57.74</v>
      </c>
      <c r="BG88" s="10">
        <v>0</v>
      </c>
      <c r="BH88" s="10">
        <v>57.74</v>
      </c>
      <c r="BI88" s="10">
        <v>1138.94</v>
      </c>
      <c r="BJ88" s="10">
        <v>0</v>
      </c>
      <c r="BK88" s="10">
        <v>0</v>
      </c>
      <c r="BL88" s="10">
        <v>1138.94</v>
      </c>
    </row>
    <row r="89" spans="2:64" ht="15.95" customHeight="1" x14ac:dyDescent="0.25">
      <c r="B89" s="1" t="s">
        <v>190</v>
      </c>
      <c r="C89" s="1" t="s">
        <v>191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</row>
    <row r="90" spans="2:64" ht="15.95" customHeight="1" x14ac:dyDescent="0.25">
      <c r="B90" s="1" t="s">
        <v>192</v>
      </c>
      <c r="C90" s="1" t="s">
        <v>193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13591</v>
      </c>
      <c r="O90" s="10">
        <v>13591</v>
      </c>
      <c r="P90" s="10">
        <v>13591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13591</v>
      </c>
      <c r="AF90" s="10">
        <v>0</v>
      </c>
      <c r="AG90" s="10">
        <v>0</v>
      </c>
      <c r="AH90" s="10">
        <v>0</v>
      </c>
      <c r="AI90" s="10">
        <v>13591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13591</v>
      </c>
      <c r="BJ90" s="10">
        <v>0</v>
      </c>
      <c r="BK90" s="10">
        <v>0</v>
      </c>
      <c r="BL90" s="10">
        <v>13591</v>
      </c>
    </row>
    <row r="91" spans="2:64" ht="15.95" customHeight="1" x14ac:dyDescent="0.25">
      <c r="B91" s="1" t="s">
        <v>194</v>
      </c>
      <c r="C91" s="1" t="s">
        <v>195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2246.9</v>
      </c>
      <c r="O91" s="10">
        <v>2246.9</v>
      </c>
      <c r="P91" s="10">
        <v>2246.9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1196.9000000000001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1050</v>
      </c>
      <c r="AR91" s="10">
        <v>0</v>
      </c>
      <c r="AS91" s="10">
        <v>2246.9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2246.9</v>
      </c>
      <c r="BJ91" s="10">
        <v>0</v>
      </c>
      <c r="BK91" s="10">
        <v>0</v>
      </c>
      <c r="BL91" s="10">
        <v>2246.9</v>
      </c>
    </row>
    <row r="92" spans="2:64" ht="15.95" customHeight="1" x14ac:dyDescent="0.25">
      <c r="B92" s="1" t="s">
        <v>196</v>
      </c>
      <c r="C92" s="1" t="s">
        <v>197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2104.7800000000002</v>
      </c>
      <c r="O92" s="10">
        <v>2104.7800000000002</v>
      </c>
      <c r="P92" s="10">
        <v>2104.7800000000002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2104.7800000000002</v>
      </c>
      <c r="AF92" s="10">
        <v>0</v>
      </c>
      <c r="AG92" s="10">
        <v>0</v>
      </c>
      <c r="AH92" s="10">
        <v>0</v>
      </c>
      <c r="AI92" s="10">
        <v>2104.7800000000002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2104.7800000000002</v>
      </c>
      <c r="BJ92" s="10">
        <v>0</v>
      </c>
      <c r="BK92" s="10">
        <v>0</v>
      </c>
      <c r="BL92" s="10">
        <v>2104.7800000000002</v>
      </c>
    </row>
    <row r="93" spans="2:64" ht="15.95" customHeight="1" x14ac:dyDescent="0.25">
      <c r="B93" s="1" t="s">
        <v>198</v>
      </c>
      <c r="C93" s="1" t="s">
        <v>199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2061.42</v>
      </c>
      <c r="O93" s="10">
        <v>2061.42</v>
      </c>
      <c r="P93" s="10">
        <v>2061.42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2038.99</v>
      </c>
      <c r="AF93" s="10">
        <v>0</v>
      </c>
      <c r="AG93" s="10">
        <v>0</v>
      </c>
      <c r="AH93" s="10">
        <v>0</v>
      </c>
      <c r="AI93" s="10">
        <v>2038.99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22.43</v>
      </c>
      <c r="BG93" s="10">
        <v>0</v>
      </c>
      <c r="BH93" s="10">
        <v>22.43</v>
      </c>
      <c r="BI93" s="10">
        <v>2061.42</v>
      </c>
      <c r="BJ93" s="10">
        <v>0</v>
      </c>
      <c r="BK93" s="10">
        <v>0</v>
      </c>
      <c r="BL93" s="10">
        <v>2061.42</v>
      </c>
    </row>
    <row r="94" spans="2:64" ht="15.95" customHeight="1" x14ac:dyDescent="0.25">
      <c r="B94" s="1" t="s">
        <v>200</v>
      </c>
      <c r="C94" s="1" t="s">
        <v>201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1562.91</v>
      </c>
      <c r="O94" s="10">
        <v>1562.91</v>
      </c>
      <c r="P94" s="10">
        <v>1562.91</v>
      </c>
      <c r="Q94" s="10">
        <v>0</v>
      </c>
      <c r="R94" s="10">
        <v>1070.49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1070.49</v>
      </c>
      <c r="AA94" s="10">
        <v>168.51</v>
      </c>
      <c r="AB94" s="10">
        <v>79.91</v>
      </c>
      <c r="AC94" s="10">
        <v>244</v>
      </c>
      <c r="AD94" s="10">
        <v>492.42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1562.91</v>
      </c>
      <c r="BJ94" s="10">
        <v>0</v>
      </c>
      <c r="BK94" s="10">
        <v>0</v>
      </c>
      <c r="BL94" s="10">
        <v>1562.91</v>
      </c>
    </row>
    <row r="95" spans="2:64" ht="15.95" customHeight="1" x14ac:dyDescent="0.25">
      <c r="B95" s="1" t="s">
        <v>202</v>
      </c>
      <c r="C95" s="1" t="s">
        <v>203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4207.12</v>
      </c>
      <c r="O95" s="10">
        <v>4207.12</v>
      </c>
      <c r="P95" s="10">
        <v>4207.12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3807.35</v>
      </c>
      <c r="W95" s="10">
        <v>0</v>
      </c>
      <c r="X95" s="10">
        <v>0</v>
      </c>
      <c r="Y95" s="10">
        <v>0</v>
      </c>
      <c r="Z95" s="10">
        <v>3807.35</v>
      </c>
      <c r="AA95" s="10">
        <v>0</v>
      </c>
      <c r="AB95" s="10">
        <v>399.77</v>
      </c>
      <c r="AC95" s="10">
        <v>0</v>
      </c>
      <c r="AD95" s="10">
        <v>399.77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4207.12</v>
      </c>
      <c r="BJ95" s="10">
        <v>0</v>
      </c>
      <c r="BK95" s="10">
        <v>0</v>
      </c>
      <c r="BL95" s="10">
        <v>4207.12</v>
      </c>
    </row>
    <row r="96" spans="2:64" ht="15.95" customHeight="1" x14ac:dyDescent="0.25">
      <c r="B96" s="1" t="s">
        <v>204</v>
      </c>
      <c r="C96" s="1" t="s">
        <v>205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2977.3</v>
      </c>
      <c r="O96" s="10">
        <v>2977.3</v>
      </c>
      <c r="P96" s="10">
        <v>2977.3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2977.3</v>
      </c>
      <c r="AF96" s="10">
        <v>0</v>
      </c>
      <c r="AG96" s="10">
        <v>0</v>
      </c>
      <c r="AH96" s="10">
        <v>0</v>
      </c>
      <c r="AI96" s="10">
        <v>2977.3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2977.3</v>
      </c>
      <c r="BJ96" s="10">
        <v>0</v>
      </c>
      <c r="BK96" s="10">
        <v>0</v>
      </c>
      <c r="BL96" s="10">
        <v>2977.3</v>
      </c>
    </row>
    <row r="97" spans="2:64" ht="15.95" customHeight="1" x14ac:dyDescent="0.25">
      <c r="B97" s="1" t="s">
        <v>206</v>
      </c>
      <c r="C97" s="1" t="s">
        <v>207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3881.58</v>
      </c>
      <c r="O97" s="10">
        <v>3881.58</v>
      </c>
      <c r="P97" s="10">
        <v>3881.58</v>
      </c>
      <c r="Q97" s="10">
        <v>0</v>
      </c>
      <c r="R97" s="10">
        <v>0</v>
      </c>
      <c r="S97" s="10">
        <v>3881.58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3881.58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3881.58</v>
      </c>
      <c r="BJ97" s="10">
        <v>0</v>
      </c>
      <c r="BK97" s="10">
        <v>0</v>
      </c>
      <c r="BL97" s="10">
        <v>3881.58</v>
      </c>
    </row>
    <row r="98" spans="2:64" ht="15.95" customHeight="1" x14ac:dyDescent="0.25">
      <c r="B98" s="1" t="s">
        <v>208</v>
      </c>
      <c r="C98" s="1" t="s">
        <v>209</v>
      </c>
      <c r="D98" s="10">
        <v>0.25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5658</v>
      </c>
      <c r="O98" s="10">
        <v>5658</v>
      </c>
      <c r="P98" s="10">
        <v>5658.25</v>
      </c>
      <c r="Q98" s="10">
        <v>0</v>
      </c>
      <c r="R98" s="10">
        <v>0</v>
      </c>
      <c r="S98" s="10">
        <v>5383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5383</v>
      </c>
      <c r="AA98" s="10">
        <v>0</v>
      </c>
      <c r="AB98" s="10">
        <v>0</v>
      </c>
      <c r="AC98" s="10">
        <v>0</v>
      </c>
      <c r="AD98" s="10">
        <v>0</v>
      </c>
      <c r="AE98" s="10">
        <v>275</v>
      </c>
      <c r="AF98" s="10">
        <v>0</v>
      </c>
      <c r="AG98" s="10">
        <v>0</v>
      </c>
      <c r="AH98" s="10">
        <v>0</v>
      </c>
      <c r="AI98" s="10">
        <v>275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5658</v>
      </c>
      <c r="BJ98" s="10">
        <v>0</v>
      </c>
      <c r="BK98" s="10">
        <v>0</v>
      </c>
      <c r="BL98" s="10">
        <v>5658</v>
      </c>
    </row>
    <row r="99" spans="2:64" ht="15.95" customHeight="1" x14ac:dyDescent="0.25">
      <c r="B99" s="1" t="s">
        <v>210</v>
      </c>
      <c r="C99" s="1" t="s">
        <v>211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762.73</v>
      </c>
      <c r="O99" s="10">
        <v>762.73</v>
      </c>
      <c r="P99" s="10">
        <v>762.73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762.73</v>
      </c>
      <c r="W99" s="10">
        <v>0</v>
      </c>
      <c r="X99" s="10">
        <v>0</v>
      </c>
      <c r="Y99" s="10">
        <v>0</v>
      </c>
      <c r="Z99" s="10">
        <v>762.73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762.73</v>
      </c>
      <c r="BJ99" s="10">
        <v>0</v>
      </c>
      <c r="BK99" s="10">
        <v>0</v>
      </c>
      <c r="BL99" s="10">
        <v>762.73</v>
      </c>
    </row>
    <row r="100" spans="2:64" ht="15.95" customHeight="1" x14ac:dyDescent="0.25">
      <c r="B100" s="1" t="s">
        <v>212</v>
      </c>
      <c r="C100" s="1" t="s">
        <v>213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1009.59</v>
      </c>
      <c r="O100" s="10">
        <v>1009.59</v>
      </c>
      <c r="P100" s="10">
        <v>1009.59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992.71</v>
      </c>
      <c r="AF100" s="10">
        <v>0</v>
      </c>
      <c r="AG100" s="10">
        <v>0</v>
      </c>
      <c r="AH100" s="10">
        <v>0</v>
      </c>
      <c r="AI100" s="10">
        <v>992.71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16.88</v>
      </c>
      <c r="BG100" s="10">
        <v>0</v>
      </c>
      <c r="BH100" s="10">
        <v>16.88</v>
      </c>
      <c r="BI100" s="10">
        <v>1009.59</v>
      </c>
      <c r="BJ100" s="10">
        <v>0</v>
      </c>
      <c r="BK100" s="10">
        <v>0</v>
      </c>
      <c r="BL100" s="10">
        <v>1009.59</v>
      </c>
    </row>
    <row r="101" spans="2:64" ht="15.95" customHeight="1" x14ac:dyDescent="0.25">
      <c r="B101" s="1" t="s">
        <v>214</v>
      </c>
      <c r="C101" s="1" t="s">
        <v>215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</row>
    <row r="102" spans="2:64" ht="15.95" customHeight="1" x14ac:dyDescent="0.25">
      <c r="B102" s="1" t="s">
        <v>216</v>
      </c>
      <c r="C102" s="1" t="s">
        <v>217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</row>
    <row r="103" spans="2:64" ht="15.95" customHeight="1" x14ac:dyDescent="0.25">
      <c r="B103" s="1" t="s">
        <v>218</v>
      </c>
      <c r="C103" s="1" t="s">
        <v>219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2995.23</v>
      </c>
      <c r="O103" s="10">
        <v>2995.23</v>
      </c>
      <c r="P103" s="10">
        <v>2995.23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2975</v>
      </c>
      <c r="AF103" s="10">
        <v>0</v>
      </c>
      <c r="AG103" s="10">
        <v>0</v>
      </c>
      <c r="AH103" s="10">
        <v>0</v>
      </c>
      <c r="AI103" s="10">
        <v>2975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20.23</v>
      </c>
      <c r="BG103" s="10">
        <v>0</v>
      </c>
      <c r="BH103" s="10">
        <v>20.23</v>
      </c>
      <c r="BI103" s="10">
        <v>2995.23</v>
      </c>
      <c r="BJ103" s="10">
        <v>0</v>
      </c>
      <c r="BK103" s="10">
        <v>0</v>
      </c>
      <c r="BL103" s="10">
        <v>2995.23</v>
      </c>
    </row>
    <row r="104" spans="2:64" ht="15.95" customHeight="1" x14ac:dyDescent="0.25">
      <c r="B104" s="1" t="s">
        <v>220</v>
      </c>
      <c r="C104" s="1" t="s">
        <v>221</v>
      </c>
      <c r="D104" s="10">
        <v>0</v>
      </c>
      <c r="E104" s="10">
        <v>0</v>
      </c>
      <c r="F104" s="10">
        <v>0</v>
      </c>
      <c r="G104" s="10">
        <v>16.05</v>
      </c>
      <c r="H104" s="10">
        <v>16.05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1881.92</v>
      </c>
      <c r="O104" s="10">
        <v>1881.92</v>
      </c>
      <c r="P104" s="10">
        <v>1897.97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1747.08</v>
      </c>
      <c r="W104" s="10">
        <v>0</v>
      </c>
      <c r="X104" s="10">
        <v>0</v>
      </c>
      <c r="Y104" s="10">
        <v>0</v>
      </c>
      <c r="Z104" s="10">
        <v>1747.08</v>
      </c>
      <c r="AA104" s="10">
        <v>0</v>
      </c>
      <c r="AB104" s="10">
        <v>133.63999999999999</v>
      </c>
      <c r="AC104" s="10">
        <v>1.76</v>
      </c>
      <c r="AD104" s="10">
        <v>135.4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15.49</v>
      </c>
      <c r="BG104" s="10">
        <v>0</v>
      </c>
      <c r="BH104" s="10">
        <v>15.49</v>
      </c>
      <c r="BI104" s="10">
        <v>1897.97</v>
      </c>
      <c r="BJ104" s="10">
        <v>0</v>
      </c>
      <c r="BK104" s="10">
        <v>0</v>
      </c>
      <c r="BL104" s="10">
        <v>1897.97</v>
      </c>
    </row>
    <row r="105" spans="2:64" ht="15.95" customHeight="1" x14ac:dyDescent="0.25">
      <c r="B105" s="1" t="s">
        <v>222</v>
      </c>
      <c r="C105" s="1" t="s">
        <v>223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2161.6799999999998</v>
      </c>
      <c r="O105" s="10">
        <v>2161.6799999999998</v>
      </c>
      <c r="P105" s="10">
        <v>2161.6799999999998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2161.6799999999998</v>
      </c>
      <c r="AF105" s="10">
        <v>0</v>
      </c>
      <c r="AG105" s="10">
        <v>0</v>
      </c>
      <c r="AH105" s="10">
        <v>0</v>
      </c>
      <c r="AI105" s="10">
        <v>2161.6799999999998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2161.6799999999998</v>
      </c>
      <c r="BJ105" s="10">
        <v>0</v>
      </c>
      <c r="BK105" s="10">
        <v>0</v>
      </c>
      <c r="BL105" s="10">
        <v>2161.6799999999998</v>
      </c>
    </row>
    <row r="106" spans="2:64" ht="15.95" customHeight="1" x14ac:dyDescent="0.25">
      <c r="B106" s="1" t="s">
        <v>224</v>
      </c>
      <c r="C106" s="1" t="s">
        <v>225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1309.1199999999999</v>
      </c>
      <c r="O106" s="10">
        <v>1309.1199999999999</v>
      </c>
      <c r="P106" s="10">
        <v>1309.1199999999999</v>
      </c>
      <c r="Q106" s="10">
        <v>0</v>
      </c>
      <c r="R106" s="10">
        <v>0</v>
      </c>
      <c r="S106" s="10">
        <v>1060.78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1060.78</v>
      </c>
      <c r="AA106" s="10">
        <v>0</v>
      </c>
      <c r="AB106" s="10">
        <v>75.540000000000006</v>
      </c>
      <c r="AC106" s="10">
        <v>343.64</v>
      </c>
      <c r="AD106" s="10">
        <v>419.18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90.77</v>
      </c>
      <c r="BG106" s="10">
        <v>0</v>
      </c>
      <c r="BH106" s="10">
        <v>90.77</v>
      </c>
      <c r="BI106" s="10">
        <v>1570.73</v>
      </c>
      <c r="BJ106" s="10">
        <v>-261.61</v>
      </c>
      <c r="BK106" s="10">
        <v>-261.61</v>
      </c>
      <c r="BL106" s="10">
        <v>1309.1199999999999</v>
      </c>
    </row>
    <row r="107" spans="2:64" ht="15.95" customHeight="1" x14ac:dyDescent="0.25">
      <c r="B107" s="1" t="s">
        <v>226</v>
      </c>
      <c r="C107" s="1" t="s">
        <v>227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1737</v>
      </c>
      <c r="O107" s="10">
        <v>1737</v>
      </c>
      <c r="P107" s="10">
        <v>1737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1702.43</v>
      </c>
      <c r="AF107" s="10">
        <v>0</v>
      </c>
      <c r="AG107" s="10">
        <v>0</v>
      </c>
      <c r="AH107" s="10">
        <v>0</v>
      </c>
      <c r="AI107" s="10">
        <v>1702.43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34.57</v>
      </c>
      <c r="BG107" s="10">
        <v>0</v>
      </c>
      <c r="BH107" s="10">
        <v>34.57</v>
      </c>
      <c r="BI107" s="10">
        <v>1737</v>
      </c>
      <c r="BJ107" s="10">
        <v>0</v>
      </c>
      <c r="BK107" s="10">
        <v>0</v>
      </c>
      <c r="BL107" s="10">
        <v>1737</v>
      </c>
    </row>
    <row r="108" spans="2:64" ht="15.95" customHeight="1" x14ac:dyDescent="0.25">
      <c r="B108" s="1" t="s">
        <v>228</v>
      </c>
      <c r="C108" s="1" t="s">
        <v>229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</row>
    <row r="109" spans="2:64" ht="15.95" customHeight="1" x14ac:dyDescent="0.25">
      <c r="B109" s="1" t="s">
        <v>230</v>
      </c>
      <c r="C109" s="1" t="s">
        <v>231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1022</v>
      </c>
      <c r="O109" s="10">
        <v>1022</v>
      </c>
      <c r="P109" s="10">
        <v>1022</v>
      </c>
      <c r="Q109" s="10">
        <v>0</v>
      </c>
      <c r="R109" s="10">
        <v>0</v>
      </c>
      <c r="S109" s="10">
        <v>0</v>
      </c>
      <c r="T109" s="10">
        <v>1022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1022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1022</v>
      </c>
      <c r="BJ109" s="10">
        <v>0</v>
      </c>
      <c r="BK109" s="10">
        <v>0</v>
      </c>
      <c r="BL109" s="10">
        <v>1022</v>
      </c>
    </row>
    <row r="110" spans="2:64" ht="15.95" customHeight="1" x14ac:dyDescent="0.25">
      <c r="B110" s="1" t="s">
        <v>232</v>
      </c>
      <c r="C110" s="1" t="s">
        <v>233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907.35</v>
      </c>
      <c r="O110" s="10">
        <v>907.35</v>
      </c>
      <c r="P110" s="10">
        <v>907.35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895.88</v>
      </c>
      <c r="AF110" s="10">
        <v>0</v>
      </c>
      <c r="AG110" s="10">
        <v>0</v>
      </c>
      <c r="AH110" s="10">
        <v>0</v>
      </c>
      <c r="AI110" s="10">
        <v>895.88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11.47</v>
      </c>
      <c r="BG110" s="10">
        <v>0</v>
      </c>
      <c r="BH110" s="10">
        <v>11.47</v>
      </c>
      <c r="BI110" s="10">
        <v>907.35</v>
      </c>
      <c r="BJ110" s="10">
        <v>0</v>
      </c>
      <c r="BK110" s="10">
        <v>0</v>
      </c>
      <c r="BL110" s="10">
        <v>907.35</v>
      </c>
    </row>
    <row r="111" spans="2:64" ht="15.95" customHeight="1" x14ac:dyDescent="0.25">
      <c r="B111" s="1" t="s">
        <v>234</v>
      </c>
      <c r="C111" s="1" t="s">
        <v>399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</row>
    <row r="112" spans="2:64" ht="15.95" customHeight="1" x14ac:dyDescent="0.25">
      <c r="B112" s="1" t="s">
        <v>235</v>
      </c>
      <c r="C112" s="1" t="s">
        <v>236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3547</v>
      </c>
      <c r="O112" s="10">
        <v>3547</v>
      </c>
      <c r="P112" s="10">
        <v>3547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3547</v>
      </c>
      <c r="AF112" s="10">
        <v>0</v>
      </c>
      <c r="AG112" s="10">
        <v>0</v>
      </c>
      <c r="AH112" s="10">
        <v>0</v>
      </c>
      <c r="AI112" s="10">
        <v>3547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3547</v>
      </c>
      <c r="BJ112" s="10">
        <v>0</v>
      </c>
      <c r="BK112" s="10">
        <v>0</v>
      </c>
      <c r="BL112" s="10">
        <v>3547</v>
      </c>
    </row>
    <row r="113" spans="2:64" ht="15.95" customHeight="1" x14ac:dyDescent="0.25">
      <c r="B113" s="1" t="s">
        <v>237</v>
      </c>
      <c r="C113" s="1" t="s">
        <v>238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2275</v>
      </c>
      <c r="O113" s="10">
        <v>2275</v>
      </c>
      <c r="P113" s="10">
        <v>2275</v>
      </c>
      <c r="Q113" s="10">
        <v>0</v>
      </c>
      <c r="R113" s="10">
        <v>0</v>
      </c>
      <c r="S113" s="10">
        <v>2275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2275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2275</v>
      </c>
      <c r="BJ113" s="10">
        <v>0</v>
      </c>
      <c r="BK113" s="10">
        <v>0</v>
      </c>
      <c r="BL113" s="10">
        <v>2275</v>
      </c>
    </row>
    <row r="114" spans="2:64" ht="15.95" customHeight="1" x14ac:dyDescent="0.25">
      <c r="B114" s="1" t="s">
        <v>239</v>
      </c>
      <c r="C114" s="1" t="s">
        <v>240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</row>
    <row r="115" spans="2:64" ht="15.95" customHeight="1" x14ac:dyDescent="0.25">
      <c r="B115" s="1" t="s">
        <v>241</v>
      </c>
      <c r="C115" s="1" t="s">
        <v>242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2215.8200000000002</v>
      </c>
      <c r="O115" s="10">
        <v>2215.8200000000002</v>
      </c>
      <c r="P115" s="10">
        <v>2215.8200000000002</v>
      </c>
      <c r="Q115" s="10">
        <v>0</v>
      </c>
      <c r="R115" s="10">
        <v>0</v>
      </c>
      <c r="S115" s="10">
        <v>1999.99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1999.99</v>
      </c>
      <c r="AA115" s="10">
        <v>0</v>
      </c>
      <c r="AB115" s="10">
        <v>97.37</v>
      </c>
      <c r="AC115" s="10">
        <v>118.46</v>
      </c>
      <c r="AD115" s="10">
        <v>215.83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2215.8200000000002</v>
      </c>
      <c r="BJ115" s="10">
        <v>0</v>
      </c>
      <c r="BK115" s="10">
        <v>0</v>
      </c>
      <c r="BL115" s="10">
        <v>2215.8200000000002</v>
      </c>
    </row>
    <row r="116" spans="2:64" ht="15.95" customHeight="1" x14ac:dyDescent="0.25">
      <c r="B116" s="1" t="s">
        <v>243</v>
      </c>
      <c r="C116" s="1" t="s">
        <v>244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3912.95</v>
      </c>
      <c r="O116" s="10">
        <v>3912.95</v>
      </c>
      <c r="P116" s="10">
        <v>3912.95</v>
      </c>
      <c r="Q116" s="10">
        <v>0</v>
      </c>
      <c r="R116" s="10">
        <v>0</v>
      </c>
      <c r="S116" s="10">
        <v>3324.31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3324.31</v>
      </c>
      <c r="AA116" s="10">
        <v>0</v>
      </c>
      <c r="AB116" s="10">
        <v>254.32</v>
      </c>
      <c r="AC116" s="10">
        <v>307.89</v>
      </c>
      <c r="AD116" s="10">
        <v>562.21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26.43</v>
      </c>
      <c r="BG116" s="10">
        <v>0</v>
      </c>
      <c r="BH116" s="10">
        <v>26.43</v>
      </c>
      <c r="BI116" s="10">
        <v>3912.95</v>
      </c>
      <c r="BJ116" s="10">
        <v>0</v>
      </c>
      <c r="BK116" s="10">
        <v>0</v>
      </c>
      <c r="BL116" s="10">
        <v>3912.95</v>
      </c>
    </row>
    <row r="117" spans="2:64" ht="15.95" customHeight="1" x14ac:dyDescent="0.25">
      <c r="B117" s="1" t="s">
        <v>245</v>
      </c>
      <c r="C117" s="1" t="s">
        <v>246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</row>
    <row r="118" spans="2:64" ht="15.95" customHeight="1" x14ac:dyDescent="0.25">
      <c r="B118" s="1" t="s">
        <v>247</v>
      </c>
      <c r="C118" s="1" t="s">
        <v>248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</row>
    <row r="119" spans="2:64" ht="15.95" customHeight="1" x14ac:dyDescent="0.25">
      <c r="B119" s="1" t="s">
        <v>249</v>
      </c>
      <c r="C119" s="1" t="s">
        <v>250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</row>
    <row r="120" spans="2:64" ht="15.95" customHeight="1" x14ac:dyDescent="0.25">
      <c r="B120" s="1" t="s">
        <v>251</v>
      </c>
      <c r="C120" s="1" t="s">
        <v>252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1586.7</v>
      </c>
      <c r="O120" s="10">
        <v>1586.7</v>
      </c>
      <c r="P120" s="10">
        <v>1586.7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1566.49</v>
      </c>
      <c r="AF120" s="10">
        <v>0</v>
      </c>
      <c r="AG120" s="10">
        <v>0</v>
      </c>
      <c r="AH120" s="10">
        <v>0</v>
      </c>
      <c r="AI120" s="10">
        <v>1566.49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20.21</v>
      </c>
      <c r="BG120" s="10">
        <v>0</v>
      </c>
      <c r="BH120" s="10">
        <v>20.21</v>
      </c>
      <c r="BI120" s="10">
        <v>1586.7</v>
      </c>
      <c r="BJ120" s="10">
        <v>0</v>
      </c>
      <c r="BK120" s="10">
        <v>0</v>
      </c>
      <c r="BL120" s="10">
        <v>1586.7</v>
      </c>
    </row>
    <row r="121" spans="2:64" ht="15.95" customHeight="1" x14ac:dyDescent="0.25">
      <c r="B121" s="1" t="s">
        <v>253</v>
      </c>
      <c r="C121" s="1" t="s">
        <v>254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</row>
    <row r="122" spans="2:64" ht="15.95" customHeight="1" x14ac:dyDescent="0.25">
      <c r="B122" s="1" t="s">
        <v>255</v>
      </c>
      <c r="C122" s="1" t="s">
        <v>256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1659.25</v>
      </c>
      <c r="O122" s="10">
        <v>1659.25</v>
      </c>
      <c r="P122" s="10">
        <v>1659.25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1624.33</v>
      </c>
      <c r="AF122" s="10">
        <v>0</v>
      </c>
      <c r="AG122" s="10">
        <v>0</v>
      </c>
      <c r="AH122" s="10">
        <v>0</v>
      </c>
      <c r="AI122" s="10">
        <v>1624.33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34.92</v>
      </c>
      <c r="BG122" s="10">
        <v>0</v>
      </c>
      <c r="BH122" s="10">
        <v>34.92</v>
      </c>
      <c r="BI122" s="10">
        <v>1659.25</v>
      </c>
      <c r="BJ122" s="10">
        <v>0</v>
      </c>
      <c r="BK122" s="10">
        <v>0</v>
      </c>
      <c r="BL122" s="10">
        <v>1659.25</v>
      </c>
    </row>
    <row r="123" spans="2:64" ht="15.95" customHeight="1" x14ac:dyDescent="0.25">
      <c r="B123" s="1" t="s">
        <v>257</v>
      </c>
      <c r="C123" s="1" t="s">
        <v>258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1244.96</v>
      </c>
      <c r="O123" s="10">
        <v>1244.96</v>
      </c>
      <c r="P123" s="10">
        <v>1244.96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1244.96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1244.96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1244.96</v>
      </c>
      <c r="BJ123" s="10">
        <v>0</v>
      </c>
      <c r="BK123" s="10">
        <v>0</v>
      </c>
      <c r="BL123" s="10">
        <v>1244.96</v>
      </c>
    </row>
    <row r="124" spans="2:64" ht="15.95" customHeight="1" x14ac:dyDescent="0.25">
      <c r="B124" s="1" t="s">
        <v>259</v>
      </c>
      <c r="C124" s="1" t="s">
        <v>260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</row>
    <row r="125" spans="2:64" ht="15.95" customHeight="1" x14ac:dyDescent="0.25">
      <c r="B125" s="1" t="s">
        <v>261</v>
      </c>
      <c r="C125" s="1" t="s">
        <v>262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0</v>
      </c>
      <c r="BL125" s="10">
        <v>0</v>
      </c>
    </row>
    <row r="126" spans="2:64" ht="15.95" customHeight="1" x14ac:dyDescent="0.25">
      <c r="B126" s="1" t="s">
        <v>263</v>
      </c>
      <c r="C126" s="1" t="s">
        <v>264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1868.4</v>
      </c>
      <c r="O126" s="10">
        <v>1868.4</v>
      </c>
      <c r="P126" s="10">
        <v>1868.4</v>
      </c>
      <c r="Q126" s="10">
        <v>0</v>
      </c>
      <c r="R126" s="10">
        <v>0</v>
      </c>
      <c r="S126" s="10">
        <v>1935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1935</v>
      </c>
      <c r="AA126" s="10">
        <v>0</v>
      </c>
      <c r="AB126" s="10">
        <v>148.03</v>
      </c>
      <c r="AC126" s="10">
        <v>5.81</v>
      </c>
      <c r="AD126" s="10">
        <v>153.84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2088.84</v>
      </c>
      <c r="BJ126" s="10">
        <v>-220.44</v>
      </c>
      <c r="BK126" s="10">
        <v>-220.44</v>
      </c>
      <c r="BL126" s="10">
        <v>1868.4</v>
      </c>
    </row>
    <row r="127" spans="2:64" ht="15.95" customHeight="1" x14ac:dyDescent="0.25">
      <c r="B127" s="1" t="s">
        <v>265</v>
      </c>
      <c r="C127" s="1" t="s">
        <v>266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</row>
    <row r="128" spans="2:64" ht="15.95" customHeight="1" x14ac:dyDescent="0.25">
      <c r="B128" s="1" t="s">
        <v>267</v>
      </c>
      <c r="C128" s="1" t="s">
        <v>268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284.27</v>
      </c>
      <c r="J128" s="10">
        <v>0</v>
      </c>
      <c r="K128" s="10">
        <v>0</v>
      </c>
      <c r="L128" s="10">
        <v>284.27</v>
      </c>
      <c r="M128" s="10">
        <v>0</v>
      </c>
      <c r="N128" s="10">
        <v>1458.5</v>
      </c>
      <c r="O128" s="10">
        <v>1458.5</v>
      </c>
      <c r="P128" s="10">
        <v>1742.77</v>
      </c>
      <c r="Q128" s="10">
        <v>0</v>
      </c>
      <c r="R128" s="10">
        <v>0</v>
      </c>
      <c r="S128" s="10">
        <v>1571.25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1571.25</v>
      </c>
      <c r="AA128" s="10">
        <v>0</v>
      </c>
      <c r="AB128" s="10">
        <v>120.2</v>
      </c>
      <c r="AC128" s="10">
        <v>28.63</v>
      </c>
      <c r="AD128" s="10">
        <v>148.83000000000001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22.69</v>
      </c>
      <c r="BG128" s="10">
        <v>0</v>
      </c>
      <c r="BH128" s="10">
        <v>22.69</v>
      </c>
      <c r="BI128" s="10">
        <v>1742.77</v>
      </c>
      <c r="BJ128" s="10">
        <v>0</v>
      </c>
      <c r="BK128" s="10">
        <v>0</v>
      </c>
      <c r="BL128" s="10">
        <v>1742.77</v>
      </c>
    </row>
    <row r="129" spans="2:64" ht="15.95" customHeight="1" x14ac:dyDescent="0.25">
      <c r="B129" s="1" t="s">
        <v>269</v>
      </c>
      <c r="C129" s="1" t="s">
        <v>270</v>
      </c>
      <c r="D129" s="10">
        <v>1660.23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3946.61</v>
      </c>
      <c r="O129" s="10">
        <v>3946.61</v>
      </c>
      <c r="P129" s="10">
        <v>5606.84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5208.3999999999996</v>
      </c>
      <c r="W129" s="10">
        <v>0</v>
      </c>
      <c r="X129" s="10">
        <v>0</v>
      </c>
      <c r="Y129" s="10">
        <v>0</v>
      </c>
      <c r="Z129" s="10">
        <v>5208.3999999999996</v>
      </c>
      <c r="AA129" s="10">
        <v>0</v>
      </c>
      <c r="AB129" s="10">
        <v>398.44</v>
      </c>
      <c r="AC129" s="10">
        <v>0</v>
      </c>
      <c r="AD129" s="10">
        <v>398.44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5606.84</v>
      </c>
      <c r="BJ129" s="10">
        <v>0</v>
      </c>
      <c r="BK129" s="10">
        <v>0</v>
      </c>
      <c r="BL129" s="10">
        <v>5606.84</v>
      </c>
    </row>
    <row r="130" spans="2:64" ht="15.95" customHeight="1" x14ac:dyDescent="0.25">
      <c r="B130" s="1" t="s">
        <v>271</v>
      </c>
      <c r="C130" s="1" t="s">
        <v>272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1943.23</v>
      </c>
      <c r="O130" s="10">
        <v>1943.23</v>
      </c>
      <c r="P130" s="10">
        <v>1943.23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1924.94</v>
      </c>
      <c r="AF130" s="10">
        <v>0</v>
      </c>
      <c r="AG130" s="10">
        <v>0</v>
      </c>
      <c r="AH130" s="10">
        <v>0</v>
      </c>
      <c r="AI130" s="10">
        <v>1924.94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18.29</v>
      </c>
      <c r="BG130" s="10">
        <v>0</v>
      </c>
      <c r="BH130" s="10">
        <v>18.29</v>
      </c>
      <c r="BI130" s="10">
        <v>1943.23</v>
      </c>
      <c r="BJ130" s="10">
        <v>0</v>
      </c>
      <c r="BK130" s="10">
        <v>0</v>
      </c>
      <c r="BL130" s="10">
        <v>1943.23</v>
      </c>
    </row>
    <row r="131" spans="2:64" ht="15.95" customHeight="1" x14ac:dyDescent="0.25">
      <c r="B131" s="1" t="s">
        <v>273</v>
      </c>
      <c r="C131" s="1" t="s">
        <v>274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1016.68</v>
      </c>
      <c r="O131" s="10">
        <v>1016.68</v>
      </c>
      <c r="P131" s="10">
        <v>1016.68</v>
      </c>
      <c r="Q131" s="10">
        <v>0</v>
      </c>
      <c r="R131" s="10">
        <v>0</v>
      </c>
      <c r="S131" s="10">
        <v>760.94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760.94</v>
      </c>
      <c r="AA131" s="10">
        <v>176.33</v>
      </c>
      <c r="AB131" s="10">
        <v>58.21</v>
      </c>
      <c r="AC131" s="10">
        <v>0</v>
      </c>
      <c r="AD131" s="10">
        <v>234.54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21.2</v>
      </c>
      <c r="BG131" s="10">
        <v>0</v>
      </c>
      <c r="BH131" s="10">
        <v>21.2</v>
      </c>
      <c r="BI131" s="10">
        <v>1016.68</v>
      </c>
      <c r="BJ131" s="10">
        <v>0</v>
      </c>
      <c r="BK131" s="10">
        <v>0</v>
      </c>
      <c r="BL131" s="10">
        <v>1016.68</v>
      </c>
    </row>
    <row r="132" spans="2:64" ht="15.95" customHeight="1" x14ac:dyDescent="0.25">
      <c r="B132" s="1" t="s">
        <v>275</v>
      </c>
      <c r="C132" s="1" t="s">
        <v>276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</row>
    <row r="133" spans="2:64" ht="15.95" customHeight="1" x14ac:dyDescent="0.25">
      <c r="B133" s="1" t="s">
        <v>277</v>
      </c>
      <c r="C133" s="1" t="s">
        <v>278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4314.51</v>
      </c>
      <c r="O133" s="10">
        <v>4314.51</v>
      </c>
      <c r="P133" s="10">
        <v>4314.51</v>
      </c>
      <c r="Q133" s="10">
        <v>0</v>
      </c>
      <c r="R133" s="10">
        <v>0</v>
      </c>
      <c r="S133" s="10">
        <v>4314.51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4314.51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4314.51</v>
      </c>
      <c r="BJ133" s="10">
        <v>0</v>
      </c>
      <c r="BK133" s="10">
        <v>0</v>
      </c>
      <c r="BL133" s="10">
        <v>4314.51</v>
      </c>
    </row>
    <row r="134" spans="2:64" ht="15.95" customHeight="1" x14ac:dyDescent="0.25">
      <c r="B134" s="1" t="s">
        <v>279</v>
      </c>
      <c r="C134" s="1" t="s">
        <v>280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1812.14</v>
      </c>
      <c r="O134" s="10">
        <v>1812.14</v>
      </c>
      <c r="P134" s="10">
        <v>1812.14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1727.72</v>
      </c>
      <c r="AF134" s="10">
        <v>0</v>
      </c>
      <c r="AG134" s="10">
        <v>0</v>
      </c>
      <c r="AH134" s="10">
        <v>0</v>
      </c>
      <c r="AI134" s="10">
        <v>1727.72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84.42</v>
      </c>
      <c r="BG134" s="10">
        <v>0</v>
      </c>
      <c r="BH134" s="10">
        <v>84.42</v>
      </c>
      <c r="BI134" s="10">
        <v>1812.14</v>
      </c>
      <c r="BJ134" s="10">
        <v>0</v>
      </c>
      <c r="BK134" s="10">
        <v>0</v>
      </c>
      <c r="BL134" s="10">
        <v>1812.14</v>
      </c>
    </row>
    <row r="135" spans="2:64" ht="15.95" customHeight="1" x14ac:dyDescent="0.25">
      <c r="B135" s="1" t="s">
        <v>281</v>
      </c>
      <c r="C135" s="1" t="s">
        <v>282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1786.13</v>
      </c>
      <c r="O135" s="10">
        <v>1786.13</v>
      </c>
      <c r="P135" s="10">
        <v>1786.13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1753.69</v>
      </c>
      <c r="AF135" s="10">
        <v>0</v>
      </c>
      <c r="AG135" s="10">
        <v>0</v>
      </c>
      <c r="AH135" s="10">
        <v>0</v>
      </c>
      <c r="AI135" s="10">
        <v>1753.69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32.44</v>
      </c>
      <c r="BG135" s="10">
        <v>0</v>
      </c>
      <c r="BH135" s="10">
        <v>32.44</v>
      </c>
      <c r="BI135" s="10">
        <v>1786.13</v>
      </c>
      <c r="BJ135" s="10">
        <v>0</v>
      </c>
      <c r="BK135" s="10">
        <v>0</v>
      </c>
      <c r="BL135" s="10">
        <v>1786.13</v>
      </c>
    </row>
    <row r="136" spans="2:64" ht="15.95" customHeight="1" x14ac:dyDescent="0.25">
      <c r="B136" s="1" t="s">
        <v>283</v>
      </c>
      <c r="C136" s="1" t="s">
        <v>284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</row>
    <row r="137" spans="2:64" ht="15.95" customHeight="1" x14ac:dyDescent="0.25">
      <c r="B137" s="1" t="s">
        <v>285</v>
      </c>
      <c r="C137" s="1" t="s">
        <v>286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2472.8000000000002</v>
      </c>
      <c r="O137" s="10">
        <v>2472.8000000000002</v>
      </c>
      <c r="P137" s="10">
        <v>2472.8000000000002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1899.97</v>
      </c>
      <c r="W137" s="10">
        <v>0</v>
      </c>
      <c r="X137" s="10">
        <v>0</v>
      </c>
      <c r="Y137" s="10">
        <v>0</v>
      </c>
      <c r="Z137" s="10">
        <v>1899.97</v>
      </c>
      <c r="AA137" s="10">
        <v>0</v>
      </c>
      <c r="AB137" s="10">
        <v>106.36</v>
      </c>
      <c r="AC137" s="10">
        <v>417.51</v>
      </c>
      <c r="AD137" s="10">
        <v>523.87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48.96</v>
      </c>
      <c r="BG137" s="10">
        <v>0</v>
      </c>
      <c r="BH137" s="10">
        <v>48.96</v>
      </c>
      <c r="BI137" s="10">
        <v>2472.8000000000002</v>
      </c>
      <c r="BJ137" s="10">
        <v>0</v>
      </c>
      <c r="BK137" s="10">
        <v>0</v>
      </c>
      <c r="BL137" s="10">
        <v>2472.8000000000002</v>
      </c>
    </row>
    <row r="138" spans="2:64" ht="15.95" customHeight="1" x14ac:dyDescent="0.25">
      <c r="B138" s="1" t="s">
        <v>287</v>
      </c>
      <c r="C138" s="1" t="s">
        <v>288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</row>
    <row r="139" spans="2:64" ht="15.95" customHeight="1" x14ac:dyDescent="0.25">
      <c r="B139" s="1" t="s">
        <v>289</v>
      </c>
      <c r="C139" s="1" t="s">
        <v>290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</row>
    <row r="140" spans="2:64" ht="15.95" customHeight="1" x14ac:dyDescent="0.25">
      <c r="B140" s="1" t="s">
        <v>291</v>
      </c>
      <c r="C140" s="1" t="s">
        <v>292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</row>
    <row r="141" spans="2:64" ht="15.95" customHeight="1" x14ac:dyDescent="0.25">
      <c r="B141" s="1" t="s">
        <v>293</v>
      </c>
      <c r="C141" s="1" t="s">
        <v>398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</row>
    <row r="142" spans="2:64" ht="15.95" customHeight="1" x14ac:dyDescent="0.25">
      <c r="B142" s="1" t="s">
        <v>294</v>
      </c>
      <c r="C142" s="1" t="s">
        <v>295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0</v>
      </c>
      <c r="BJ142" s="10">
        <v>0</v>
      </c>
      <c r="BK142" s="10">
        <v>0</v>
      </c>
      <c r="BL142" s="10">
        <v>0</v>
      </c>
    </row>
    <row r="143" spans="2:64" ht="15.95" customHeight="1" x14ac:dyDescent="0.25">
      <c r="B143" s="1" t="s">
        <v>296</v>
      </c>
      <c r="C143" s="1" t="s">
        <v>297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2826.04</v>
      </c>
      <c r="O143" s="10">
        <v>2826.04</v>
      </c>
      <c r="P143" s="10">
        <v>2826.04</v>
      </c>
      <c r="Q143" s="10">
        <v>0</v>
      </c>
      <c r="R143" s="10">
        <v>0</v>
      </c>
      <c r="S143" s="10">
        <v>2589.13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2589.13</v>
      </c>
      <c r="AA143" s="10">
        <v>0</v>
      </c>
      <c r="AB143" s="10">
        <v>214.48</v>
      </c>
      <c r="AC143" s="10">
        <v>0</v>
      </c>
      <c r="AD143" s="10">
        <v>214.48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22.43</v>
      </c>
      <c r="BG143" s="10">
        <v>0</v>
      </c>
      <c r="BH143" s="10">
        <v>22.43</v>
      </c>
      <c r="BI143" s="10">
        <v>2826.04</v>
      </c>
      <c r="BJ143" s="10">
        <v>0</v>
      </c>
      <c r="BK143" s="10">
        <v>0</v>
      </c>
      <c r="BL143" s="10">
        <v>2826.04</v>
      </c>
    </row>
    <row r="144" spans="2:64" ht="15.95" customHeight="1" x14ac:dyDescent="0.25">
      <c r="B144" s="1" t="s">
        <v>298</v>
      </c>
      <c r="C144" s="1" t="s">
        <v>299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1243</v>
      </c>
      <c r="O144" s="10">
        <v>1243</v>
      </c>
      <c r="P144" s="10">
        <v>1243</v>
      </c>
      <c r="Q144" s="10">
        <v>0</v>
      </c>
      <c r="R144" s="10">
        <v>0</v>
      </c>
      <c r="S144" s="10">
        <v>1148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1148</v>
      </c>
      <c r="AA144" s="10">
        <v>0</v>
      </c>
      <c r="AB144" s="10">
        <v>95</v>
      </c>
      <c r="AC144" s="10">
        <v>0</v>
      </c>
      <c r="AD144" s="10">
        <v>95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1243</v>
      </c>
      <c r="BJ144" s="10">
        <v>0</v>
      </c>
      <c r="BK144" s="10">
        <v>0</v>
      </c>
      <c r="BL144" s="10">
        <v>1243</v>
      </c>
    </row>
    <row r="145" spans="2:64" ht="15.95" customHeight="1" x14ac:dyDescent="0.25">
      <c r="B145" s="1" t="s">
        <v>300</v>
      </c>
      <c r="C145" s="1" t="s">
        <v>301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</row>
    <row r="146" spans="2:64" ht="15.95" customHeight="1" x14ac:dyDescent="0.25">
      <c r="B146" s="1" t="s">
        <v>302</v>
      </c>
      <c r="C146" s="1" t="s">
        <v>303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</row>
    <row r="147" spans="2:64" ht="15.95" customHeight="1" x14ac:dyDescent="0.25">
      <c r="B147" s="1" t="s">
        <v>304</v>
      </c>
      <c r="C147" s="1" t="s">
        <v>305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</row>
    <row r="148" spans="2:64" ht="15.95" customHeight="1" x14ac:dyDescent="0.25">
      <c r="B148" s="1" t="s">
        <v>306</v>
      </c>
      <c r="C148" s="1" t="s">
        <v>307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</row>
    <row r="149" spans="2:64" ht="15.95" customHeight="1" x14ac:dyDescent="0.25">
      <c r="B149" s="1" t="s">
        <v>308</v>
      </c>
      <c r="C149" s="1" t="s">
        <v>309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1737</v>
      </c>
      <c r="O149" s="10">
        <v>1737</v>
      </c>
      <c r="P149" s="10">
        <v>1737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1737</v>
      </c>
      <c r="W149" s="10">
        <v>0</v>
      </c>
      <c r="X149" s="10">
        <v>0</v>
      </c>
      <c r="Y149" s="10">
        <v>0</v>
      </c>
      <c r="Z149" s="10">
        <v>1737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1737</v>
      </c>
      <c r="BJ149" s="10">
        <v>0</v>
      </c>
      <c r="BK149" s="10">
        <v>0</v>
      </c>
      <c r="BL149" s="10">
        <v>1737</v>
      </c>
    </row>
    <row r="150" spans="2:64" ht="15.95" customHeight="1" x14ac:dyDescent="0.25">
      <c r="B150" s="1" t="s">
        <v>310</v>
      </c>
      <c r="C150" s="1" t="s">
        <v>311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</row>
    <row r="151" spans="2:64" ht="15.95" customHeight="1" x14ac:dyDescent="0.25">
      <c r="B151" s="1" t="s">
        <v>312</v>
      </c>
      <c r="C151" s="1" t="s">
        <v>313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</row>
    <row r="152" spans="2:64" ht="15.95" customHeight="1" x14ac:dyDescent="0.25">
      <c r="B152" s="1" t="s">
        <v>314</v>
      </c>
      <c r="C152" s="1" t="s">
        <v>315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</row>
    <row r="153" spans="2:64" ht="15.95" customHeight="1" x14ac:dyDescent="0.25">
      <c r="B153" s="1" t="s">
        <v>316</v>
      </c>
      <c r="C153" s="1" t="s">
        <v>317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</row>
    <row r="154" spans="2:64" ht="15.95" customHeight="1" x14ac:dyDescent="0.25">
      <c r="B154" s="1" t="s">
        <v>318</v>
      </c>
      <c r="C154" s="1" t="s">
        <v>319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</row>
    <row r="155" spans="2:64" ht="15.95" customHeight="1" x14ac:dyDescent="0.25">
      <c r="B155" s="1" t="s">
        <v>320</v>
      </c>
      <c r="C155" s="1" t="s">
        <v>321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</row>
    <row r="156" spans="2:64" ht="15.95" customHeight="1" x14ac:dyDescent="0.25">
      <c r="B156" s="1" t="s">
        <v>322</v>
      </c>
      <c r="C156" s="1" t="s">
        <v>323</v>
      </c>
      <c r="D156" s="10">
        <v>0.28000000000000003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2040</v>
      </c>
      <c r="O156" s="10">
        <v>2040</v>
      </c>
      <c r="P156" s="10">
        <v>2040.28</v>
      </c>
      <c r="Q156" s="10">
        <v>0</v>
      </c>
      <c r="R156" s="10">
        <v>0</v>
      </c>
      <c r="S156" s="10">
        <v>1758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1758</v>
      </c>
      <c r="AA156" s="10">
        <v>0</v>
      </c>
      <c r="AB156" s="10">
        <v>164</v>
      </c>
      <c r="AC156" s="10">
        <v>118</v>
      </c>
      <c r="AD156" s="10">
        <v>282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2040</v>
      </c>
      <c r="BJ156" s="10">
        <v>0</v>
      </c>
      <c r="BK156" s="10">
        <v>0</v>
      </c>
      <c r="BL156" s="10">
        <v>2040</v>
      </c>
    </row>
    <row r="157" spans="2:64" ht="15.95" customHeight="1" x14ac:dyDescent="0.25">
      <c r="B157" s="1" t="s">
        <v>324</v>
      </c>
      <c r="C157" s="1" t="s">
        <v>325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3619.34</v>
      </c>
      <c r="O157" s="10">
        <v>3619.34</v>
      </c>
      <c r="P157" s="10">
        <v>3619.34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3544.55</v>
      </c>
      <c r="AF157" s="10">
        <v>0</v>
      </c>
      <c r="AG157" s="10">
        <v>0</v>
      </c>
      <c r="AH157" s="10">
        <v>0</v>
      </c>
      <c r="AI157" s="10">
        <v>3544.55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74.790000000000006</v>
      </c>
      <c r="BG157" s="10">
        <v>0</v>
      </c>
      <c r="BH157" s="10">
        <v>74.790000000000006</v>
      </c>
      <c r="BI157" s="10">
        <v>3619.34</v>
      </c>
      <c r="BJ157" s="10">
        <v>0</v>
      </c>
      <c r="BK157" s="10">
        <v>0</v>
      </c>
      <c r="BL157" s="10">
        <v>3619.34</v>
      </c>
    </row>
    <row r="158" spans="2:64" ht="15.95" customHeight="1" x14ac:dyDescent="0.25">
      <c r="B158" s="1" t="s">
        <v>326</v>
      </c>
      <c r="C158" s="1" t="s">
        <v>327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4257</v>
      </c>
      <c r="O158" s="10">
        <v>4257</v>
      </c>
      <c r="P158" s="10">
        <v>4257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4257</v>
      </c>
      <c r="AF158" s="10">
        <v>0</v>
      </c>
      <c r="AG158" s="10">
        <v>0</v>
      </c>
      <c r="AH158" s="10">
        <v>0</v>
      </c>
      <c r="AI158" s="10">
        <v>4257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4257</v>
      </c>
      <c r="BJ158" s="10">
        <v>0</v>
      </c>
      <c r="BK158" s="10">
        <v>0</v>
      </c>
      <c r="BL158" s="10">
        <v>4257</v>
      </c>
    </row>
    <row r="159" spans="2:64" ht="15.95" customHeight="1" x14ac:dyDescent="0.25">
      <c r="B159" s="1" t="s">
        <v>328</v>
      </c>
      <c r="C159" s="1" t="s">
        <v>329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</row>
    <row r="160" spans="2:64" ht="15.95" customHeight="1" x14ac:dyDescent="0.25">
      <c r="B160" s="1" t="s">
        <v>330</v>
      </c>
      <c r="C160" s="1" t="s">
        <v>331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</row>
    <row r="161" spans="2:64" ht="15.95" customHeight="1" x14ac:dyDescent="0.25">
      <c r="B161" s="1" t="s">
        <v>332</v>
      </c>
      <c r="C161" s="1" t="s">
        <v>333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1141.76</v>
      </c>
      <c r="O161" s="10">
        <v>1141.76</v>
      </c>
      <c r="P161" s="10">
        <v>1141.76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1102.51</v>
      </c>
      <c r="AF161" s="10">
        <v>0</v>
      </c>
      <c r="AG161" s="10">
        <v>0</v>
      </c>
      <c r="AH161" s="10">
        <v>0</v>
      </c>
      <c r="AI161" s="10">
        <v>1102.51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39.25</v>
      </c>
      <c r="BG161" s="10">
        <v>0</v>
      </c>
      <c r="BH161" s="10">
        <v>39.25</v>
      </c>
      <c r="BI161" s="10">
        <v>1141.76</v>
      </c>
      <c r="BJ161" s="10">
        <v>0</v>
      </c>
      <c r="BK161" s="10">
        <v>0</v>
      </c>
      <c r="BL161" s="10">
        <v>1141.76</v>
      </c>
    </row>
    <row r="162" spans="2:64" ht="15.95" customHeight="1" x14ac:dyDescent="0.25">
      <c r="B162" s="1" t="s">
        <v>334</v>
      </c>
      <c r="C162" s="1" t="s">
        <v>335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</row>
    <row r="163" spans="2:64" ht="15.95" customHeight="1" x14ac:dyDescent="0.25">
      <c r="B163" s="16" t="s">
        <v>336</v>
      </c>
      <c r="C163" s="16" t="s">
        <v>337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0</v>
      </c>
      <c r="BE163" s="17">
        <v>0</v>
      </c>
      <c r="BF163" s="17">
        <v>0</v>
      </c>
      <c r="BG163" s="17">
        <v>0</v>
      </c>
      <c r="BH163" s="17">
        <v>0</v>
      </c>
      <c r="BI163" s="17">
        <v>0</v>
      </c>
      <c r="BJ163" s="17">
        <v>0</v>
      </c>
      <c r="BK163" s="17">
        <v>0</v>
      </c>
      <c r="BL163" s="17">
        <v>0</v>
      </c>
    </row>
    <row r="164" spans="2:64" ht="15.95" customHeight="1" x14ac:dyDescent="0.25">
      <c r="B164" s="18"/>
      <c r="C164" s="18" t="s">
        <v>392</v>
      </c>
      <c r="D164" s="19">
        <f>SUM(D49:D163)</f>
        <v>1660.72</v>
      </c>
      <c r="E164" s="19">
        <f t="shared" ref="E164:BL164" si="1">SUM(E49:E163)</f>
        <v>0</v>
      </c>
      <c r="F164" s="19">
        <f t="shared" si="1"/>
        <v>0</v>
      </c>
      <c r="G164" s="19">
        <f t="shared" si="1"/>
        <v>405.90000000000003</v>
      </c>
      <c r="H164" s="19">
        <f t="shared" si="1"/>
        <v>405.90000000000003</v>
      </c>
      <c r="I164" s="19">
        <f t="shared" si="1"/>
        <v>284.27</v>
      </c>
      <c r="J164" s="19">
        <f t="shared" si="1"/>
        <v>0</v>
      </c>
      <c r="K164" s="19">
        <f t="shared" si="1"/>
        <v>0</v>
      </c>
      <c r="L164" s="19">
        <f t="shared" si="1"/>
        <v>284.27</v>
      </c>
      <c r="M164" s="19">
        <f t="shared" si="1"/>
        <v>0</v>
      </c>
      <c r="N164" s="19">
        <f t="shared" si="1"/>
        <v>173666.69</v>
      </c>
      <c r="O164" s="19">
        <f t="shared" si="1"/>
        <v>173666.69</v>
      </c>
      <c r="P164" s="19">
        <f t="shared" si="1"/>
        <v>176017.58000000002</v>
      </c>
      <c r="Q164" s="19">
        <f t="shared" si="1"/>
        <v>0</v>
      </c>
      <c r="R164" s="19">
        <f t="shared" si="1"/>
        <v>1070.49</v>
      </c>
      <c r="S164" s="19">
        <f t="shared" si="1"/>
        <v>64413.49</v>
      </c>
      <c r="T164" s="19">
        <f t="shared" si="1"/>
        <v>3120</v>
      </c>
      <c r="U164" s="19">
        <f t="shared" si="1"/>
        <v>0</v>
      </c>
      <c r="V164" s="19">
        <f t="shared" si="1"/>
        <v>25353.61</v>
      </c>
      <c r="W164" s="19">
        <f t="shared" si="1"/>
        <v>0</v>
      </c>
      <c r="X164" s="19">
        <f t="shared" si="1"/>
        <v>0</v>
      </c>
      <c r="Y164" s="19">
        <f t="shared" si="1"/>
        <v>0</v>
      </c>
      <c r="Z164" s="19">
        <f t="shared" si="1"/>
        <v>93957.59</v>
      </c>
      <c r="AA164" s="19">
        <f t="shared" si="1"/>
        <v>344.84000000000003</v>
      </c>
      <c r="AB164" s="19">
        <f t="shared" si="1"/>
        <v>6792.6899999999987</v>
      </c>
      <c r="AC164" s="19">
        <f t="shared" si="1"/>
        <v>2239.3500000000004</v>
      </c>
      <c r="AD164" s="19">
        <f t="shared" si="1"/>
        <v>9376.880000000001</v>
      </c>
      <c r="AE164" s="19">
        <f t="shared" si="1"/>
        <v>65444.87000000001</v>
      </c>
      <c r="AF164" s="19">
        <f t="shared" si="1"/>
        <v>0</v>
      </c>
      <c r="AG164" s="19">
        <f t="shared" si="1"/>
        <v>0</v>
      </c>
      <c r="AH164" s="19">
        <f t="shared" si="1"/>
        <v>0</v>
      </c>
      <c r="AI164" s="19">
        <f t="shared" si="1"/>
        <v>65444.87000000001</v>
      </c>
      <c r="AJ164" s="19">
        <f t="shared" si="1"/>
        <v>9516.0800000000017</v>
      </c>
      <c r="AK164" s="19">
        <f t="shared" si="1"/>
        <v>0</v>
      </c>
      <c r="AL164" s="19">
        <f t="shared" si="1"/>
        <v>0</v>
      </c>
      <c r="AM164" s="19">
        <f t="shared" si="1"/>
        <v>0</v>
      </c>
      <c r="AN164" s="19">
        <f t="shared" si="1"/>
        <v>0</v>
      </c>
      <c r="AO164" s="19">
        <f t="shared" si="1"/>
        <v>0</v>
      </c>
      <c r="AP164" s="19">
        <f t="shared" si="1"/>
        <v>0</v>
      </c>
      <c r="AQ164" s="19">
        <f t="shared" si="1"/>
        <v>1050</v>
      </c>
      <c r="AR164" s="19">
        <f t="shared" si="1"/>
        <v>0</v>
      </c>
      <c r="AS164" s="19">
        <f t="shared" si="1"/>
        <v>10566.080000000002</v>
      </c>
      <c r="AT164" s="19">
        <f t="shared" si="1"/>
        <v>0</v>
      </c>
      <c r="AU164" s="19">
        <f t="shared" si="1"/>
        <v>0</v>
      </c>
      <c r="AV164" s="19">
        <f t="shared" si="1"/>
        <v>0</v>
      </c>
      <c r="AW164" s="19">
        <f t="shared" si="1"/>
        <v>0</v>
      </c>
      <c r="AX164" s="19">
        <f t="shared" si="1"/>
        <v>0</v>
      </c>
      <c r="AY164" s="19">
        <f t="shared" si="1"/>
        <v>0</v>
      </c>
      <c r="AZ164" s="19">
        <f t="shared" si="1"/>
        <v>0</v>
      </c>
      <c r="BA164" s="19">
        <f t="shared" si="1"/>
        <v>0</v>
      </c>
      <c r="BB164" s="19">
        <f t="shared" si="1"/>
        <v>0</v>
      </c>
      <c r="BC164" s="19">
        <f t="shared" si="1"/>
        <v>0</v>
      </c>
      <c r="BD164" s="19">
        <f t="shared" si="1"/>
        <v>0</v>
      </c>
      <c r="BE164" s="19">
        <f t="shared" si="1"/>
        <v>0</v>
      </c>
      <c r="BF164" s="19">
        <f t="shared" si="1"/>
        <v>933.17</v>
      </c>
      <c r="BG164" s="19">
        <f t="shared" si="1"/>
        <v>0</v>
      </c>
      <c r="BH164" s="19">
        <f t="shared" si="1"/>
        <v>933.17</v>
      </c>
      <c r="BI164" s="19">
        <f t="shared" si="1"/>
        <v>180278.59000000003</v>
      </c>
      <c r="BJ164" s="19">
        <f t="shared" si="1"/>
        <v>-4261.51</v>
      </c>
      <c r="BK164" s="19">
        <f t="shared" si="1"/>
        <v>-4261.51</v>
      </c>
      <c r="BL164" s="19">
        <f t="shared" si="1"/>
        <v>176017.08000000002</v>
      </c>
    </row>
    <row r="165" spans="2:64" ht="15.95" customHeight="1" x14ac:dyDescent="0.25">
      <c r="B165" s="18"/>
      <c r="C165" s="18" t="s">
        <v>393</v>
      </c>
      <c r="D165" s="19">
        <f>D164+D48</f>
        <v>1660.96</v>
      </c>
      <c r="E165" s="19">
        <f t="shared" ref="E165:BL165" si="2">E164+E48</f>
        <v>57202.229999999996</v>
      </c>
      <c r="F165" s="19">
        <f t="shared" si="2"/>
        <v>0</v>
      </c>
      <c r="G165" s="19">
        <f t="shared" si="2"/>
        <v>405.90000000000003</v>
      </c>
      <c r="H165" s="19">
        <f t="shared" si="2"/>
        <v>57608.13</v>
      </c>
      <c r="I165" s="19">
        <f t="shared" si="2"/>
        <v>274.65999999999997</v>
      </c>
      <c r="J165" s="19">
        <f t="shared" si="2"/>
        <v>0</v>
      </c>
      <c r="K165" s="19">
        <f t="shared" si="2"/>
        <v>0</v>
      </c>
      <c r="L165" s="19">
        <f t="shared" si="2"/>
        <v>274.65999999999997</v>
      </c>
      <c r="M165" s="19">
        <f t="shared" si="2"/>
        <v>0</v>
      </c>
      <c r="N165" s="19">
        <f t="shared" si="2"/>
        <v>3106422.3399999994</v>
      </c>
      <c r="O165" s="19">
        <f t="shared" si="2"/>
        <v>3106422.3399999994</v>
      </c>
      <c r="P165" s="19">
        <f t="shared" si="2"/>
        <v>3165966.0900000003</v>
      </c>
      <c r="Q165" s="19">
        <f t="shared" si="2"/>
        <v>7621.92</v>
      </c>
      <c r="R165" s="19">
        <f t="shared" si="2"/>
        <v>1070.49</v>
      </c>
      <c r="S165" s="19">
        <f t="shared" si="2"/>
        <v>1204432.01</v>
      </c>
      <c r="T165" s="19">
        <f t="shared" si="2"/>
        <v>241967.47000000003</v>
      </c>
      <c r="U165" s="19">
        <f t="shared" si="2"/>
        <v>17395.650000000001</v>
      </c>
      <c r="V165" s="19">
        <f t="shared" si="2"/>
        <v>869539.16000000015</v>
      </c>
      <c r="W165" s="19">
        <f t="shared" si="2"/>
        <v>0</v>
      </c>
      <c r="X165" s="19">
        <f t="shared" si="2"/>
        <v>0</v>
      </c>
      <c r="Y165" s="19">
        <f t="shared" si="2"/>
        <v>0</v>
      </c>
      <c r="Z165" s="19">
        <f t="shared" si="2"/>
        <v>2342026.6999999993</v>
      </c>
      <c r="AA165" s="19">
        <f t="shared" si="2"/>
        <v>350001.81</v>
      </c>
      <c r="AB165" s="19">
        <f t="shared" si="2"/>
        <v>166634.02000000005</v>
      </c>
      <c r="AC165" s="19">
        <f t="shared" si="2"/>
        <v>193693.05</v>
      </c>
      <c r="AD165" s="19">
        <f t="shared" si="2"/>
        <v>710328.87999999989</v>
      </c>
      <c r="AE165" s="19">
        <f t="shared" si="2"/>
        <v>92005.200000000012</v>
      </c>
      <c r="AF165" s="19">
        <f t="shared" si="2"/>
        <v>14623.06</v>
      </c>
      <c r="AG165" s="19">
        <f t="shared" si="2"/>
        <v>8631.42</v>
      </c>
      <c r="AH165" s="19">
        <f t="shared" si="2"/>
        <v>0</v>
      </c>
      <c r="AI165" s="19">
        <f t="shared" si="2"/>
        <v>115259.68000000001</v>
      </c>
      <c r="AJ165" s="19">
        <f t="shared" si="2"/>
        <v>19217.46</v>
      </c>
      <c r="AK165" s="19">
        <f t="shared" si="2"/>
        <v>13305.51</v>
      </c>
      <c r="AL165" s="19">
        <f t="shared" si="2"/>
        <v>0</v>
      </c>
      <c r="AM165" s="19">
        <f t="shared" si="2"/>
        <v>0</v>
      </c>
      <c r="AN165" s="19">
        <f t="shared" si="2"/>
        <v>0</v>
      </c>
      <c r="AO165" s="19">
        <f t="shared" si="2"/>
        <v>0</v>
      </c>
      <c r="AP165" s="19">
        <f t="shared" si="2"/>
        <v>0</v>
      </c>
      <c r="AQ165" s="19">
        <f t="shared" si="2"/>
        <v>1050</v>
      </c>
      <c r="AR165" s="19">
        <f t="shared" si="2"/>
        <v>4287</v>
      </c>
      <c r="AS165" s="19">
        <f t="shared" si="2"/>
        <v>37859.97</v>
      </c>
      <c r="AT165" s="19">
        <f t="shared" si="2"/>
        <v>0</v>
      </c>
      <c r="AU165" s="19">
        <f t="shared" si="2"/>
        <v>0</v>
      </c>
      <c r="AV165" s="19">
        <f t="shared" si="2"/>
        <v>0</v>
      </c>
      <c r="AW165" s="19">
        <f t="shared" si="2"/>
        <v>0</v>
      </c>
      <c r="AX165" s="19">
        <f t="shared" si="2"/>
        <v>0</v>
      </c>
      <c r="AY165" s="19">
        <f t="shared" si="2"/>
        <v>0</v>
      </c>
      <c r="AZ165" s="19">
        <f t="shared" si="2"/>
        <v>0</v>
      </c>
      <c r="BA165" s="19">
        <f t="shared" si="2"/>
        <v>0</v>
      </c>
      <c r="BB165" s="19">
        <f t="shared" si="2"/>
        <v>0</v>
      </c>
      <c r="BC165" s="19">
        <f t="shared" si="2"/>
        <v>0</v>
      </c>
      <c r="BD165" s="19">
        <f t="shared" si="2"/>
        <v>0</v>
      </c>
      <c r="BE165" s="19">
        <f t="shared" si="2"/>
        <v>5435</v>
      </c>
      <c r="BF165" s="19">
        <f t="shared" si="2"/>
        <v>72681.709999999992</v>
      </c>
      <c r="BG165" s="19">
        <f t="shared" si="2"/>
        <v>0</v>
      </c>
      <c r="BH165" s="19">
        <f t="shared" si="2"/>
        <v>78116.709999999992</v>
      </c>
      <c r="BI165" s="19">
        <f t="shared" si="2"/>
        <v>3283591.9399999995</v>
      </c>
      <c r="BJ165" s="19">
        <f t="shared" si="2"/>
        <v>-117626.68999999999</v>
      </c>
      <c r="BK165" s="19">
        <f t="shared" si="2"/>
        <v>-117626.68999999999</v>
      </c>
      <c r="BL165" s="19">
        <f t="shared" si="2"/>
        <v>3165965.2499999995</v>
      </c>
    </row>
    <row r="168" spans="2:64" ht="15.95" customHeight="1" x14ac:dyDescent="0.25">
      <c r="B168" s="5" t="s">
        <v>395</v>
      </c>
    </row>
    <row r="169" spans="2:64" ht="15.95" customHeight="1" x14ac:dyDescent="0.25">
      <c r="B169" s="20" t="s">
        <v>396</v>
      </c>
    </row>
  </sheetData>
  <mergeCells count="2">
    <mergeCell ref="B2:C2"/>
    <mergeCell ref="B4:C5"/>
  </mergeCells>
  <pageMargins left="1" right="1" top="1" bottom="1.45" header="1" footer="1"/>
  <pageSetup orientation="portrait" horizontalDpi="300" verticalDpi="300"/>
  <headerFooter alignWithMargins="0">
    <oddFooter>&amp;L&amp;"Segoe UI,Regular"&amp;10 2/1/2022 2:50:05 PM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169"/>
  <sheetViews>
    <sheetView showGridLines="0" zoomScaleNormal="100" workbookViewId="0">
      <pane xSplit="3" ySplit="6" topLeftCell="D37" activePane="bottomRight" state="frozen"/>
      <selection activeCell="C106" sqref="C106"/>
      <selection pane="topRight" activeCell="C106" sqref="C106"/>
      <selection pane="bottomLeft" activeCell="C106" sqref="C106"/>
      <selection pane="bottomRight" activeCell="D3" sqref="D3"/>
    </sheetView>
  </sheetViews>
  <sheetFormatPr defaultColWidth="8.7109375" defaultRowHeight="15.95" customHeight="1" x14ac:dyDescent="0.25"/>
  <cols>
    <col min="1" max="1" width="2.28515625" style="2" customWidth="1"/>
    <col min="2" max="2" width="13.7109375" style="2" customWidth="1"/>
    <col min="3" max="3" width="43.42578125" style="2" bestFit="1" customWidth="1"/>
    <col min="4" max="64" width="25.5703125" style="2" customWidth="1"/>
    <col min="65" max="65" width="20.5703125" style="2" customWidth="1"/>
    <col min="66" max="66" width="6.85546875" style="2" customWidth="1"/>
    <col min="67" max="16384" width="8.7109375" style="2"/>
  </cols>
  <sheetData>
    <row r="1" spans="1:64" ht="15.95" customHeight="1" x14ac:dyDescent="0.25">
      <c r="A1" s="3" t="s">
        <v>1</v>
      </c>
      <c r="C1" s="3"/>
      <c r="D1" s="3"/>
      <c r="E1" s="3"/>
      <c r="F1" s="3"/>
    </row>
    <row r="2" spans="1:64" s="5" customFormat="1" ht="15.95" customHeight="1" x14ac:dyDescent="0.25">
      <c r="A2" s="4"/>
      <c r="B2" s="21" t="s">
        <v>0</v>
      </c>
      <c r="C2" s="21"/>
      <c r="D2" s="4"/>
      <c r="E2" s="4"/>
      <c r="F2" s="4"/>
    </row>
    <row r="3" spans="1:64" s="5" customFormat="1" ht="15.95" customHeight="1" x14ac:dyDescent="0.25">
      <c r="D3" s="2" t="s">
        <v>394</v>
      </c>
    </row>
    <row r="4" spans="1:64" s="5" customFormat="1" ht="15.95" customHeight="1" x14ac:dyDescent="0.25">
      <c r="A4" s="4"/>
      <c r="B4" s="21" t="s">
        <v>345</v>
      </c>
      <c r="C4" s="21"/>
      <c r="D4" s="13"/>
      <c r="E4" s="12" t="s">
        <v>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2" t="s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5"/>
      <c r="BJ4" s="12" t="s">
        <v>1</v>
      </c>
      <c r="BK4" s="14"/>
      <c r="BL4" s="15"/>
    </row>
    <row r="5" spans="1:64" s="5" customFormat="1" ht="28.5" x14ac:dyDescent="0.25">
      <c r="A5" s="4"/>
      <c r="B5" s="22"/>
      <c r="C5" s="22"/>
      <c r="D5" s="6"/>
      <c r="E5" s="7" t="s">
        <v>4</v>
      </c>
      <c r="F5" s="8"/>
      <c r="G5" s="8"/>
      <c r="H5" s="9"/>
      <c r="I5" s="7" t="s">
        <v>5</v>
      </c>
      <c r="J5" s="8"/>
      <c r="K5" s="8"/>
      <c r="L5" s="9"/>
      <c r="M5" s="7" t="s">
        <v>6</v>
      </c>
      <c r="N5" s="8"/>
      <c r="O5" s="9"/>
      <c r="P5" s="7" t="s">
        <v>7</v>
      </c>
      <c r="Q5" s="7" t="s">
        <v>8</v>
      </c>
      <c r="R5" s="8"/>
      <c r="S5" s="8"/>
      <c r="T5" s="8"/>
      <c r="U5" s="8"/>
      <c r="V5" s="8"/>
      <c r="W5" s="8"/>
      <c r="X5" s="8"/>
      <c r="Y5" s="8"/>
      <c r="Z5" s="9"/>
      <c r="AA5" s="7" t="s">
        <v>9</v>
      </c>
      <c r="AB5" s="8"/>
      <c r="AC5" s="8"/>
      <c r="AD5" s="9"/>
      <c r="AE5" s="7" t="s">
        <v>10</v>
      </c>
      <c r="AF5" s="8"/>
      <c r="AG5" s="8"/>
      <c r="AH5" s="8"/>
      <c r="AI5" s="9"/>
      <c r="AJ5" s="7" t="s">
        <v>11</v>
      </c>
      <c r="AK5" s="8"/>
      <c r="AL5" s="8"/>
      <c r="AM5" s="8"/>
      <c r="AN5" s="8"/>
      <c r="AO5" s="8"/>
      <c r="AP5" s="8"/>
      <c r="AQ5" s="8"/>
      <c r="AR5" s="8"/>
      <c r="AS5" s="9"/>
      <c r="AT5" s="7" t="s">
        <v>12</v>
      </c>
      <c r="AU5" s="8"/>
      <c r="AV5" s="8"/>
      <c r="AW5" s="8"/>
      <c r="AX5" s="8"/>
      <c r="AY5" s="8"/>
      <c r="AZ5" s="9"/>
      <c r="BA5" s="7" t="s">
        <v>13</v>
      </c>
      <c r="BB5" s="8"/>
      <c r="BC5" s="8"/>
      <c r="BD5" s="8"/>
      <c r="BE5" s="8"/>
      <c r="BF5" s="8"/>
      <c r="BG5" s="8"/>
      <c r="BH5" s="9"/>
      <c r="BI5" s="7" t="s">
        <v>14</v>
      </c>
      <c r="BJ5" s="7" t="s">
        <v>1</v>
      </c>
      <c r="BK5" s="9"/>
      <c r="BL5" s="7" t="s">
        <v>15</v>
      </c>
    </row>
    <row r="6" spans="1:64" s="5" customFormat="1" ht="28.5" x14ac:dyDescent="0.25">
      <c r="B6" s="12" t="s">
        <v>16</v>
      </c>
      <c r="C6" s="12" t="s">
        <v>338</v>
      </c>
      <c r="D6" s="12" t="s">
        <v>18</v>
      </c>
      <c r="E6" s="12" t="s">
        <v>346</v>
      </c>
      <c r="F6" s="12" t="s">
        <v>347</v>
      </c>
      <c r="G6" s="12" t="s">
        <v>348</v>
      </c>
      <c r="H6" s="12" t="s">
        <v>19</v>
      </c>
      <c r="I6" s="12" t="s">
        <v>349</v>
      </c>
      <c r="J6" s="12" t="s">
        <v>350</v>
      </c>
      <c r="K6" s="12" t="s">
        <v>348</v>
      </c>
      <c r="L6" s="12" t="s">
        <v>20</v>
      </c>
      <c r="M6" s="12" t="s">
        <v>351</v>
      </c>
      <c r="N6" s="12" t="s">
        <v>352</v>
      </c>
      <c r="O6" s="12" t="s">
        <v>21</v>
      </c>
      <c r="P6" s="12" t="s">
        <v>1</v>
      </c>
      <c r="Q6" s="12" t="s">
        <v>353</v>
      </c>
      <c r="R6" s="12" t="s">
        <v>354</v>
      </c>
      <c r="S6" s="12" t="s">
        <v>355</v>
      </c>
      <c r="T6" s="12" t="s">
        <v>356</v>
      </c>
      <c r="U6" s="12" t="s">
        <v>357</v>
      </c>
      <c r="V6" s="12" t="s">
        <v>358</v>
      </c>
      <c r="W6" s="12" t="s">
        <v>359</v>
      </c>
      <c r="X6" s="12" t="s">
        <v>360</v>
      </c>
      <c r="Y6" s="12" t="s">
        <v>361</v>
      </c>
      <c r="Z6" s="12" t="s">
        <v>22</v>
      </c>
      <c r="AA6" s="12" t="s">
        <v>362</v>
      </c>
      <c r="AB6" s="12" t="s">
        <v>363</v>
      </c>
      <c r="AC6" s="12" t="s">
        <v>23</v>
      </c>
      <c r="AD6" s="12" t="s">
        <v>24</v>
      </c>
      <c r="AE6" s="12" t="s">
        <v>364</v>
      </c>
      <c r="AF6" s="12" t="s">
        <v>365</v>
      </c>
      <c r="AG6" s="12" t="s">
        <v>366</v>
      </c>
      <c r="AH6" s="12" t="s">
        <v>367</v>
      </c>
      <c r="AI6" s="12" t="s">
        <v>25</v>
      </c>
      <c r="AJ6" s="12" t="s">
        <v>368</v>
      </c>
      <c r="AK6" s="12" t="s">
        <v>369</v>
      </c>
      <c r="AL6" s="12" t="s">
        <v>370</v>
      </c>
      <c r="AM6" s="12" t="s">
        <v>371</v>
      </c>
      <c r="AN6" s="12" t="s">
        <v>372</v>
      </c>
      <c r="AO6" s="12" t="s">
        <v>373</v>
      </c>
      <c r="AP6" s="12" t="s">
        <v>26</v>
      </c>
      <c r="AQ6" s="12" t="s">
        <v>374</v>
      </c>
      <c r="AR6" s="12" t="s">
        <v>375</v>
      </c>
      <c r="AS6" s="12" t="s">
        <v>27</v>
      </c>
      <c r="AT6" s="12" t="s">
        <v>376</v>
      </c>
      <c r="AU6" s="12" t="s">
        <v>377</v>
      </c>
      <c r="AV6" s="12" t="s">
        <v>378</v>
      </c>
      <c r="AW6" s="12" t="s">
        <v>379</v>
      </c>
      <c r="AX6" s="12" t="s">
        <v>380</v>
      </c>
      <c r="AY6" s="12" t="s">
        <v>381</v>
      </c>
      <c r="AZ6" s="12" t="s">
        <v>28</v>
      </c>
      <c r="BA6" s="12" t="s">
        <v>382</v>
      </c>
      <c r="BB6" s="12" t="s">
        <v>383</v>
      </c>
      <c r="BC6" s="12" t="s">
        <v>384</v>
      </c>
      <c r="BD6" s="12" t="s">
        <v>385</v>
      </c>
      <c r="BE6" s="12" t="s">
        <v>386</v>
      </c>
      <c r="BF6" s="12" t="s">
        <v>387</v>
      </c>
      <c r="BG6" s="12" t="s">
        <v>388</v>
      </c>
      <c r="BH6" s="12" t="s">
        <v>29</v>
      </c>
      <c r="BI6" s="12" t="s">
        <v>1</v>
      </c>
      <c r="BJ6" s="12" t="s">
        <v>389</v>
      </c>
      <c r="BK6" s="12" t="s">
        <v>390</v>
      </c>
      <c r="BL6" s="12" t="s">
        <v>1</v>
      </c>
    </row>
    <row r="7" spans="1:64" ht="15.95" customHeight="1" x14ac:dyDescent="0.25">
      <c r="B7" s="1" t="s">
        <v>30</v>
      </c>
      <c r="C7" s="1" t="s">
        <v>31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309963</v>
      </c>
      <c r="K7" s="11">
        <v>0</v>
      </c>
      <c r="L7" s="11">
        <v>309963</v>
      </c>
      <c r="M7" s="11">
        <v>0</v>
      </c>
      <c r="N7" s="11">
        <v>0</v>
      </c>
      <c r="O7" s="11">
        <v>0</v>
      </c>
      <c r="P7" s="11">
        <v>309963</v>
      </c>
      <c r="Q7" s="11">
        <v>0</v>
      </c>
      <c r="R7" s="11">
        <v>0</v>
      </c>
      <c r="S7" s="11">
        <v>238100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238100</v>
      </c>
      <c r="AA7" s="11">
        <v>52351</v>
      </c>
      <c r="AB7" s="11">
        <v>17717</v>
      </c>
      <c r="AC7" s="11">
        <v>1795</v>
      </c>
      <c r="AD7" s="11">
        <v>71863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309963</v>
      </c>
      <c r="BJ7" s="11">
        <v>0</v>
      </c>
      <c r="BK7" s="11">
        <v>0</v>
      </c>
      <c r="BL7" s="11">
        <v>309963</v>
      </c>
    </row>
    <row r="8" spans="1:64" ht="15.95" customHeight="1" x14ac:dyDescent="0.25">
      <c r="B8" s="1" t="s">
        <v>32</v>
      </c>
      <c r="C8" s="1" t="s">
        <v>33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7353.65</v>
      </c>
      <c r="K8" s="10">
        <v>0</v>
      </c>
      <c r="L8" s="10">
        <v>7353.65</v>
      </c>
      <c r="M8" s="10">
        <v>0</v>
      </c>
      <c r="N8" s="10">
        <v>0</v>
      </c>
      <c r="O8" s="10">
        <v>0</v>
      </c>
      <c r="P8" s="10">
        <v>7353.65</v>
      </c>
      <c r="Q8" s="10">
        <v>0</v>
      </c>
      <c r="R8" s="10">
        <v>0</v>
      </c>
      <c r="S8" s="10">
        <v>5300</v>
      </c>
      <c r="T8" s="10">
        <v>400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5700</v>
      </c>
      <c r="AA8" s="10">
        <v>1195</v>
      </c>
      <c r="AB8" s="10">
        <v>427.29</v>
      </c>
      <c r="AC8" s="10">
        <v>31.36</v>
      </c>
      <c r="AD8" s="10">
        <v>1653.65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7353.65</v>
      </c>
      <c r="BJ8" s="10">
        <v>0</v>
      </c>
      <c r="BK8" s="10">
        <v>0</v>
      </c>
      <c r="BL8" s="10">
        <v>7353.65</v>
      </c>
    </row>
    <row r="9" spans="1:64" ht="15.95" customHeight="1" x14ac:dyDescent="0.25">
      <c r="B9" s="1" t="s">
        <v>34</v>
      </c>
      <c r="C9" s="1" t="s">
        <v>35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79353.25</v>
      </c>
      <c r="K9" s="10">
        <v>0</v>
      </c>
      <c r="L9" s="10">
        <v>79353.25</v>
      </c>
      <c r="M9" s="10">
        <v>0</v>
      </c>
      <c r="N9" s="10">
        <v>0</v>
      </c>
      <c r="O9" s="10">
        <v>0</v>
      </c>
      <c r="P9" s="10">
        <v>79353.25</v>
      </c>
      <c r="Q9" s="10">
        <v>0</v>
      </c>
      <c r="R9" s="10">
        <v>0</v>
      </c>
      <c r="S9" s="10">
        <v>61100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61100</v>
      </c>
      <c r="AA9" s="10">
        <v>13579.11</v>
      </c>
      <c r="AB9" s="10">
        <v>4674.1400000000003</v>
      </c>
      <c r="AC9" s="10">
        <v>0</v>
      </c>
      <c r="AD9" s="10">
        <v>18253.25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79353.25</v>
      </c>
      <c r="BJ9" s="10">
        <v>0</v>
      </c>
      <c r="BK9" s="10">
        <v>0</v>
      </c>
      <c r="BL9" s="10">
        <v>79353.25</v>
      </c>
    </row>
    <row r="10" spans="1:64" ht="15.95" customHeight="1" x14ac:dyDescent="0.25">
      <c r="B10" s="1" t="s">
        <v>36</v>
      </c>
      <c r="C10" s="1" t="s">
        <v>37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115872.95</v>
      </c>
      <c r="K10" s="10">
        <v>0</v>
      </c>
      <c r="L10" s="10">
        <v>115872.95</v>
      </c>
      <c r="M10" s="10">
        <v>0</v>
      </c>
      <c r="N10" s="10">
        <v>0</v>
      </c>
      <c r="O10" s="10">
        <v>0</v>
      </c>
      <c r="P10" s="10">
        <v>115872.95</v>
      </c>
      <c r="Q10" s="10">
        <v>0</v>
      </c>
      <c r="R10" s="10">
        <v>0</v>
      </c>
      <c r="S10" s="10">
        <v>89550.38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89550.38</v>
      </c>
      <c r="AA10" s="10">
        <v>19425.7</v>
      </c>
      <c r="AB10" s="10">
        <v>6699.87</v>
      </c>
      <c r="AC10" s="10">
        <v>197</v>
      </c>
      <c r="AD10" s="10">
        <v>26322.57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115872.95</v>
      </c>
      <c r="BJ10" s="10">
        <v>0</v>
      </c>
      <c r="BK10" s="10">
        <v>0</v>
      </c>
      <c r="BL10" s="10">
        <v>115872.95</v>
      </c>
    </row>
    <row r="11" spans="1:64" ht="15.95" customHeight="1" x14ac:dyDescent="0.25">
      <c r="B11" s="1" t="s">
        <v>38</v>
      </c>
      <c r="C11" s="1" t="s">
        <v>39</v>
      </c>
      <c r="D11" s="10">
        <v>0</v>
      </c>
      <c r="E11" s="10">
        <v>0</v>
      </c>
      <c r="F11" s="10">
        <v>0</v>
      </c>
      <c r="G11" s="10">
        <v>2666.83</v>
      </c>
      <c r="H11" s="10">
        <v>2666.83</v>
      </c>
      <c r="I11" s="10">
        <v>0</v>
      </c>
      <c r="J11" s="10">
        <v>28405</v>
      </c>
      <c r="K11" s="10">
        <v>0</v>
      </c>
      <c r="L11" s="10">
        <v>28405</v>
      </c>
      <c r="M11" s="10">
        <v>0</v>
      </c>
      <c r="N11" s="10">
        <v>0</v>
      </c>
      <c r="O11" s="10">
        <v>0</v>
      </c>
      <c r="P11" s="10">
        <v>31071.83</v>
      </c>
      <c r="Q11" s="10">
        <v>0</v>
      </c>
      <c r="R11" s="10">
        <v>0</v>
      </c>
      <c r="S11" s="10">
        <v>20296.16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20296.16</v>
      </c>
      <c r="AA11" s="10">
        <v>4520.03</v>
      </c>
      <c r="AB11" s="10">
        <v>1467.13</v>
      </c>
      <c r="AC11" s="10">
        <v>4788.51</v>
      </c>
      <c r="AD11" s="10">
        <v>10775.67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31071.83</v>
      </c>
      <c r="BJ11" s="10">
        <v>0</v>
      </c>
      <c r="BK11" s="10">
        <v>0</v>
      </c>
      <c r="BL11" s="10">
        <v>31071.83</v>
      </c>
    </row>
    <row r="12" spans="1:64" ht="15.95" customHeight="1" x14ac:dyDescent="0.25">
      <c r="B12" s="1" t="s">
        <v>40</v>
      </c>
      <c r="C12" s="1" t="s">
        <v>41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</row>
    <row r="13" spans="1:64" ht="15.95" customHeight="1" x14ac:dyDescent="0.25">
      <c r="B13" s="1" t="s">
        <v>42</v>
      </c>
      <c r="C13" s="1" t="s">
        <v>43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257071.17</v>
      </c>
      <c r="K13" s="10">
        <v>0</v>
      </c>
      <c r="L13" s="10">
        <v>257071.17</v>
      </c>
      <c r="M13" s="10">
        <v>0</v>
      </c>
      <c r="N13" s="10">
        <v>0</v>
      </c>
      <c r="O13" s="10">
        <v>0</v>
      </c>
      <c r="P13" s="10">
        <v>257071.17</v>
      </c>
      <c r="Q13" s="10">
        <v>0</v>
      </c>
      <c r="R13" s="10">
        <v>0</v>
      </c>
      <c r="S13" s="10">
        <v>167585.97</v>
      </c>
      <c r="T13" s="10">
        <v>0</v>
      </c>
      <c r="U13" s="10">
        <v>0</v>
      </c>
      <c r="V13" s="10">
        <v>19050</v>
      </c>
      <c r="W13" s="10">
        <v>0</v>
      </c>
      <c r="X13" s="10">
        <v>0</v>
      </c>
      <c r="Y13" s="10">
        <v>0</v>
      </c>
      <c r="Z13" s="10">
        <v>186635.97</v>
      </c>
      <c r="AA13" s="10">
        <v>52660.74</v>
      </c>
      <c r="AB13" s="10">
        <v>17774.46</v>
      </c>
      <c r="AC13" s="10">
        <v>0</v>
      </c>
      <c r="AD13" s="10">
        <v>70435.199999999997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257071.17</v>
      </c>
      <c r="BJ13" s="10">
        <v>0</v>
      </c>
      <c r="BK13" s="10">
        <v>0</v>
      </c>
      <c r="BL13" s="10">
        <v>257071.17</v>
      </c>
    </row>
    <row r="14" spans="1:64" ht="15.95" customHeight="1" x14ac:dyDescent="0.25">
      <c r="B14" s="1" t="s">
        <v>44</v>
      </c>
      <c r="C14" s="1" t="s">
        <v>45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35199.120000000003</v>
      </c>
      <c r="K14" s="10">
        <v>0</v>
      </c>
      <c r="L14" s="10">
        <v>35199.120000000003</v>
      </c>
      <c r="M14" s="10">
        <v>0</v>
      </c>
      <c r="N14" s="10">
        <v>0</v>
      </c>
      <c r="O14" s="10">
        <v>0</v>
      </c>
      <c r="P14" s="10">
        <v>35199.120000000003</v>
      </c>
      <c r="Q14" s="10">
        <v>0</v>
      </c>
      <c r="R14" s="10">
        <v>0</v>
      </c>
      <c r="S14" s="10">
        <v>27307.49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27307.49</v>
      </c>
      <c r="AA14" s="10">
        <v>5974.23</v>
      </c>
      <c r="AB14" s="10">
        <v>1917.4</v>
      </c>
      <c r="AC14" s="10">
        <v>0</v>
      </c>
      <c r="AD14" s="10">
        <v>7891.63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35199.120000000003</v>
      </c>
      <c r="BJ14" s="10">
        <v>0</v>
      </c>
      <c r="BK14" s="10">
        <v>0</v>
      </c>
      <c r="BL14" s="10">
        <v>35199.120000000003</v>
      </c>
    </row>
    <row r="15" spans="1:64" ht="15.95" customHeight="1" x14ac:dyDescent="0.25">
      <c r="B15" s="1" t="s">
        <v>46</v>
      </c>
      <c r="C15" s="1" t="s">
        <v>47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12191</v>
      </c>
      <c r="K15" s="10">
        <v>0</v>
      </c>
      <c r="L15" s="10">
        <v>12191</v>
      </c>
      <c r="M15" s="10">
        <v>0</v>
      </c>
      <c r="N15" s="10">
        <v>0</v>
      </c>
      <c r="O15" s="10">
        <v>0</v>
      </c>
      <c r="P15" s="10">
        <v>12191</v>
      </c>
      <c r="Q15" s="10">
        <v>0</v>
      </c>
      <c r="R15" s="10">
        <v>0</v>
      </c>
      <c r="S15" s="10">
        <v>11319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11319</v>
      </c>
      <c r="AA15" s="10">
        <v>872</v>
      </c>
      <c r="AB15" s="10">
        <v>0</v>
      </c>
      <c r="AC15" s="10">
        <v>0</v>
      </c>
      <c r="AD15" s="10">
        <v>872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12191</v>
      </c>
      <c r="BJ15" s="10">
        <v>0</v>
      </c>
      <c r="BK15" s="10">
        <v>0</v>
      </c>
      <c r="BL15" s="10">
        <v>12191</v>
      </c>
    </row>
    <row r="16" spans="1:64" ht="15.95" customHeight="1" x14ac:dyDescent="0.25">
      <c r="B16" s="1" t="s">
        <v>48</v>
      </c>
      <c r="C16" s="1" t="s">
        <v>49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4098.32</v>
      </c>
      <c r="K16" s="10">
        <v>0</v>
      </c>
      <c r="L16" s="10">
        <v>4098.32</v>
      </c>
      <c r="M16" s="10">
        <v>0</v>
      </c>
      <c r="N16" s="10">
        <v>0</v>
      </c>
      <c r="O16" s="10">
        <v>0</v>
      </c>
      <c r="P16" s="10">
        <v>4098.32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3150</v>
      </c>
      <c r="Z16" s="10">
        <v>3150</v>
      </c>
      <c r="AA16" s="10">
        <v>720.54</v>
      </c>
      <c r="AB16" s="10">
        <v>227.78</v>
      </c>
      <c r="AC16" s="10">
        <v>0</v>
      </c>
      <c r="AD16" s="10">
        <v>948.32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4098.32</v>
      </c>
      <c r="BJ16" s="10">
        <v>0</v>
      </c>
      <c r="BK16" s="10">
        <v>0</v>
      </c>
      <c r="BL16" s="10">
        <v>4098.32</v>
      </c>
    </row>
    <row r="17" spans="2:64" ht="15.95" customHeight="1" x14ac:dyDescent="0.25">
      <c r="B17" s="1" t="s">
        <v>50</v>
      </c>
      <c r="C17" s="1" t="s">
        <v>51</v>
      </c>
      <c r="D17" s="10">
        <v>0</v>
      </c>
      <c r="E17" s="10">
        <v>10429.33</v>
      </c>
      <c r="F17" s="10">
        <v>0</v>
      </c>
      <c r="G17" s="10">
        <v>0</v>
      </c>
      <c r="H17" s="10">
        <v>10429.33</v>
      </c>
      <c r="I17" s="10">
        <v>0</v>
      </c>
      <c r="J17" s="10">
        <v>2018.1</v>
      </c>
      <c r="K17" s="10">
        <v>0</v>
      </c>
      <c r="L17" s="10">
        <v>2018.1</v>
      </c>
      <c r="M17" s="10">
        <v>0</v>
      </c>
      <c r="N17" s="10">
        <v>0</v>
      </c>
      <c r="O17" s="10">
        <v>0</v>
      </c>
      <c r="P17" s="10">
        <v>12447.43</v>
      </c>
      <c r="Q17" s="10">
        <v>0</v>
      </c>
      <c r="R17" s="10">
        <v>0</v>
      </c>
      <c r="S17" s="10">
        <v>9600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9600</v>
      </c>
      <c r="AA17" s="10">
        <v>2068.7399999999998</v>
      </c>
      <c r="AB17" s="10">
        <v>712.53</v>
      </c>
      <c r="AC17" s="10">
        <v>66.16</v>
      </c>
      <c r="AD17" s="10">
        <v>2847.43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12447.43</v>
      </c>
      <c r="BJ17" s="10">
        <v>0</v>
      </c>
      <c r="BK17" s="10">
        <v>0</v>
      </c>
      <c r="BL17" s="10">
        <v>12447.43</v>
      </c>
    </row>
    <row r="18" spans="2:64" ht="15.95" customHeight="1" x14ac:dyDescent="0.25">
      <c r="B18" s="1" t="s">
        <v>52</v>
      </c>
      <c r="C18" s="1" t="s">
        <v>53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</row>
    <row r="19" spans="2:64" ht="15.95" customHeight="1" x14ac:dyDescent="0.25">
      <c r="B19" s="1" t="s">
        <v>54</v>
      </c>
      <c r="C19" s="1" t="s">
        <v>55</v>
      </c>
      <c r="D19" s="10">
        <v>50293.61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14719.28</v>
      </c>
      <c r="K19" s="10">
        <v>0</v>
      </c>
      <c r="L19" s="10">
        <v>14719.28</v>
      </c>
      <c r="M19" s="10">
        <v>0</v>
      </c>
      <c r="N19" s="10">
        <v>0</v>
      </c>
      <c r="O19" s="10">
        <v>0</v>
      </c>
      <c r="P19" s="10">
        <v>65012.89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</row>
    <row r="20" spans="2:64" ht="15.95" customHeight="1" x14ac:dyDescent="0.25">
      <c r="B20" s="1" t="s">
        <v>56</v>
      </c>
      <c r="C20" s="1" t="s">
        <v>57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224711.81</v>
      </c>
      <c r="K20" s="10">
        <v>0</v>
      </c>
      <c r="L20" s="10">
        <v>224711.81</v>
      </c>
      <c r="M20" s="10">
        <v>0</v>
      </c>
      <c r="N20" s="10">
        <v>0</v>
      </c>
      <c r="O20" s="10">
        <v>0</v>
      </c>
      <c r="P20" s="10">
        <v>224711.81</v>
      </c>
      <c r="Q20" s="10">
        <v>0</v>
      </c>
      <c r="R20" s="10">
        <v>0</v>
      </c>
      <c r="S20" s="10">
        <v>173366.86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173366.86</v>
      </c>
      <c r="AA20" s="10">
        <v>37112.15</v>
      </c>
      <c r="AB20" s="10">
        <v>12637.86</v>
      </c>
      <c r="AC20" s="10">
        <v>1594.94</v>
      </c>
      <c r="AD20" s="10">
        <v>51344.95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224711.81</v>
      </c>
      <c r="BJ20" s="10">
        <v>0</v>
      </c>
      <c r="BK20" s="10">
        <v>0</v>
      </c>
      <c r="BL20" s="10">
        <v>224711.81</v>
      </c>
    </row>
    <row r="21" spans="2:64" ht="15.95" customHeight="1" x14ac:dyDescent="0.25">
      <c r="B21" s="1" t="s">
        <v>58</v>
      </c>
      <c r="C21" s="1" t="s">
        <v>59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15687.25</v>
      </c>
      <c r="K21" s="10">
        <v>0</v>
      </c>
      <c r="L21" s="10">
        <v>15687.25</v>
      </c>
      <c r="M21" s="10">
        <v>0</v>
      </c>
      <c r="N21" s="10">
        <v>0</v>
      </c>
      <c r="O21" s="10">
        <v>0</v>
      </c>
      <c r="P21" s="10">
        <v>15687.25</v>
      </c>
      <c r="Q21" s="10">
        <v>0</v>
      </c>
      <c r="R21" s="10">
        <v>0</v>
      </c>
      <c r="S21" s="10">
        <v>10879.11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10879.11</v>
      </c>
      <c r="AA21" s="10">
        <v>3608.07</v>
      </c>
      <c r="AB21" s="10">
        <v>1200.07</v>
      </c>
      <c r="AC21" s="10">
        <v>0</v>
      </c>
      <c r="AD21" s="10">
        <v>4808.1400000000003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15687.25</v>
      </c>
      <c r="BJ21" s="10">
        <v>0</v>
      </c>
      <c r="BK21" s="10">
        <v>0</v>
      </c>
      <c r="BL21" s="10">
        <v>15687.25</v>
      </c>
    </row>
    <row r="22" spans="2:64" ht="15.95" customHeight="1" x14ac:dyDescent="0.25">
      <c r="B22" s="1" t="s">
        <v>60</v>
      </c>
      <c r="C22" s="1" t="s">
        <v>61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7577.44</v>
      </c>
      <c r="K22" s="10">
        <v>0</v>
      </c>
      <c r="L22" s="10">
        <v>7577.44</v>
      </c>
      <c r="M22" s="10">
        <v>0</v>
      </c>
      <c r="N22" s="10">
        <v>0</v>
      </c>
      <c r="O22" s="10">
        <v>0</v>
      </c>
      <c r="P22" s="10">
        <v>7577.44</v>
      </c>
      <c r="Q22" s="10">
        <v>0</v>
      </c>
      <c r="R22" s="10">
        <v>0</v>
      </c>
      <c r="S22" s="10">
        <v>6000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6000</v>
      </c>
      <c r="AA22" s="10">
        <v>1118.44</v>
      </c>
      <c r="AB22" s="10">
        <v>459</v>
      </c>
      <c r="AC22" s="10">
        <v>0</v>
      </c>
      <c r="AD22" s="10">
        <v>1577.44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7577.44</v>
      </c>
      <c r="BJ22" s="10">
        <v>0</v>
      </c>
      <c r="BK22" s="10">
        <v>0</v>
      </c>
      <c r="BL22" s="10">
        <v>7577.44</v>
      </c>
    </row>
    <row r="23" spans="2:64" ht="15.95" customHeight="1" x14ac:dyDescent="0.25">
      <c r="B23" s="1" t="s">
        <v>62</v>
      </c>
      <c r="C23" s="1" t="s">
        <v>63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16236.31</v>
      </c>
      <c r="K23" s="10">
        <v>0</v>
      </c>
      <c r="L23" s="10">
        <v>16236.31</v>
      </c>
      <c r="M23" s="10">
        <v>0</v>
      </c>
      <c r="N23" s="10">
        <v>0</v>
      </c>
      <c r="O23" s="10">
        <v>0</v>
      </c>
      <c r="P23" s="10">
        <v>16236.31</v>
      </c>
      <c r="Q23" s="10">
        <v>0</v>
      </c>
      <c r="R23" s="10">
        <v>0</v>
      </c>
      <c r="S23" s="10">
        <v>12500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12500</v>
      </c>
      <c r="AA23" s="10">
        <v>2796.1</v>
      </c>
      <c r="AB23" s="10">
        <v>940.21</v>
      </c>
      <c r="AC23" s="10">
        <v>0</v>
      </c>
      <c r="AD23" s="10">
        <v>3736.31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16236.31</v>
      </c>
      <c r="BJ23" s="10">
        <v>0</v>
      </c>
      <c r="BK23" s="10">
        <v>0</v>
      </c>
      <c r="BL23" s="10">
        <v>16236.31</v>
      </c>
    </row>
    <row r="24" spans="2:64" ht="15.95" customHeight="1" x14ac:dyDescent="0.25">
      <c r="B24" s="1" t="s">
        <v>64</v>
      </c>
      <c r="C24" s="1" t="s">
        <v>65</v>
      </c>
      <c r="D24" s="10">
        <v>0.28999999999999998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0.28999999999999998</v>
      </c>
      <c r="Q24" s="10">
        <v>0</v>
      </c>
      <c r="R24" s="10">
        <v>0</v>
      </c>
      <c r="S24" s="10">
        <v>9750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9750</v>
      </c>
      <c r="AA24" s="10">
        <v>2129.9699999999998</v>
      </c>
      <c r="AB24" s="10">
        <v>719.26</v>
      </c>
      <c r="AC24" s="10">
        <v>0</v>
      </c>
      <c r="AD24" s="10">
        <v>2849.23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12599.23</v>
      </c>
      <c r="BJ24" s="10">
        <v>-12599</v>
      </c>
      <c r="BK24" s="10">
        <v>-12599</v>
      </c>
      <c r="BL24" s="10">
        <v>0.23</v>
      </c>
    </row>
    <row r="25" spans="2:64" ht="15.95" customHeight="1" x14ac:dyDescent="0.25">
      <c r="B25" s="1" t="s">
        <v>66</v>
      </c>
      <c r="C25" s="1" t="s">
        <v>67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235636.95</v>
      </c>
      <c r="K25" s="10">
        <v>0</v>
      </c>
      <c r="L25" s="10">
        <v>235636.95</v>
      </c>
      <c r="M25" s="10">
        <v>0</v>
      </c>
      <c r="N25" s="10">
        <v>0</v>
      </c>
      <c r="O25" s="10">
        <v>0</v>
      </c>
      <c r="P25" s="10">
        <v>235636.95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115706.5</v>
      </c>
      <c r="Z25" s="10">
        <v>115706.5</v>
      </c>
      <c r="AA25" s="10">
        <v>25275.16</v>
      </c>
      <c r="AB25" s="10">
        <v>8505.5</v>
      </c>
      <c r="AC25" s="10">
        <v>0</v>
      </c>
      <c r="AD25" s="10">
        <v>33780.660000000003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149487.16</v>
      </c>
      <c r="BJ25" s="10">
        <v>86149.79</v>
      </c>
      <c r="BK25" s="10">
        <v>86149.79</v>
      </c>
      <c r="BL25" s="10">
        <v>235636.95</v>
      </c>
    </row>
    <row r="26" spans="2:64" ht="15.95" customHeight="1" x14ac:dyDescent="0.25">
      <c r="B26" s="1" t="s">
        <v>68</v>
      </c>
      <c r="C26" s="1" t="s">
        <v>397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7448.59</v>
      </c>
      <c r="K26" s="10">
        <v>0</v>
      </c>
      <c r="L26" s="10">
        <v>7448.59</v>
      </c>
      <c r="M26" s="10">
        <v>0</v>
      </c>
      <c r="N26" s="10">
        <v>0</v>
      </c>
      <c r="O26" s="10">
        <v>0</v>
      </c>
      <c r="P26" s="10">
        <v>7448.59</v>
      </c>
      <c r="Q26" s="10">
        <v>0</v>
      </c>
      <c r="R26" s="10">
        <v>0</v>
      </c>
      <c r="S26" s="10">
        <v>3627.45</v>
      </c>
      <c r="T26" s="10">
        <v>0</v>
      </c>
      <c r="U26" s="10">
        <v>0</v>
      </c>
      <c r="V26" s="10">
        <v>1284.0899999999999</v>
      </c>
      <c r="W26" s="10">
        <v>1173.24</v>
      </c>
      <c r="X26" s="10">
        <v>0</v>
      </c>
      <c r="Y26" s="10">
        <v>0</v>
      </c>
      <c r="Z26" s="10">
        <v>6084.78</v>
      </c>
      <c r="AA26" s="10">
        <v>870.78</v>
      </c>
      <c r="AB26" s="10">
        <v>465.15</v>
      </c>
      <c r="AC26" s="10">
        <v>27.88</v>
      </c>
      <c r="AD26" s="10">
        <v>1363.81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7448.59</v>
      </c>
      <c r="BJ26" s="10">
        <v>0</v>
      </c>
      <c r="BK26" s="10">
        <v>0</v>
      </c>
      <c r="BL26" s="10">
        <v>7448.59</v>
      </c>
    </row>
    <row r="27" spans="2:64" ht="15.95" customHeight="1" x14ac:dyDescent="0.25">
      <c r="B27" s="1" t="s">
        <v>69</v>
      </c>
      <c r="C27" s="1" t="s">
        <v>70</v>
      </c>
      <c r="D27" s="10">
        <v>0</v>
      </c>
      <c r="E27" s="10">
        <v>3995.63</v>
      </c>
      <c r="F27" s="10">
        <v>0</v>
      </c>
      <c r="G27" s="10">
        <v>0</v>
      </c>
      <c r="H27" s="10">
        <v>3995.63</v>
      </c>
      <c r="I27" s="10">
        <v>0</v>
      </c>
      <c r="J27" s="10">
        <v>4739.79</v>
      </c>
      <c r="K27" s="10">
        <v>0</v>
      </c>
      <c r="L27" s="10">
        <v>4739.79</v>
      </c>
      <c r="M27" s="10">
        <v>0</v>
      </c>
      <c r="N27" s="10">
        <v>0</v>
      </c>
      <c r="O27" s="10">
        <v>0</v>
      </c>
      <c r="P27" s="10">
        <v>8735.42</v>
      </c>
      <c r="Q27" s="10">
        <v>0</v>
      </c>
      <c r="R27" s="10">
        <v>0</v>
      </c>
      <c r="S27" s="10">
        <v>7043.1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7043.1</v>
      </c>
      <c r="AA27" s="10">
        <v>1264.82</v>
      </c>
      <c r="AB27" s="10">
        <v>427.5</v>
      </c>
      <c r="AC27" s="10">
        <v>0</v>
      </c>
      <c r="AD27" s="10">
        <v>1692.32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8735.42</v>
      </c>
      <c r="BJ27" s="10">
        <v>0</v>
      </c>
      <c r="BK27" s="10">
        <v>0</v>
      </c>
      <c r="BL27" s="10">
        <v>8735.42</v>
      </c>
    </row>
    <row r="28" spans="2:64" ht="15.95" customHeight="1" x14ac:dyDescent="0.25">
      <c r="B28" s="1" t="s">
        <v>71</v>
      </c>
      <c r="C28" s="1" t="s">
        <v>72</v>
      </c>
      <c r="D28" s="10">
        <v>0</v>
      </c>
      <c r="E28" s="10">
        <v>17105.009999999998</v>
      </c>
      <c r="F28" s="10">
        <v>0</v>
      </c>
      <c r="G28" s="10">
        <v>0</v>
      </c>
      <c r="H28" s="10">
        <v>17105.009999999998</v>
      </c>
      <c r="I28" s="10">
        <v>0</v>
      </c>
      <c r="J28" s="10">
        <v>13464</v>
      </c>
      <c r="K28" s="10">
        <v>0</v>
      </c>
      <c r="L28" s="10">
        <v>13464</v>
      </c>
      <c r="M28" s="10">
        <v>0</v>
      </c>
      <c r="N28" s="10">
        <v>0</v>
      </c>
      <c r="O28" s="10">
        <v>0</v>
      </c>
      <c r="P28" s="10">
        <v>30569.01</v>
      </c>
      <c r="Q28" s="10">
        <v>0</v>
      </c>
      <c r="R28" s="10">
        <v>0</v>
      </c>
      <c r="S28" s="10">
        <v>19803.2</v>
      </c>
      <c r="T28" s="10">
        <v>3732.56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23535.759999999998</v>
      </c>
      <c r="AA28" s="10">
        <v>5250.74</v>
      </c>
      <c r="AB28" s="10">
        <v>1782.51</v>
      </c>
      <c r="AC28" s="10">
        <v>0</v>
      </c>
      <c r="AD28" s="10">
        <v>7033.25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30569.01</v>
      </c>
      <c r="BJ28" s="10">
        <v>0</v>
      </c>
      <c r="BK28" s="10">
        <v>0</v>
      </c>
      <c r="BL28" s="10">
        <v>30569.01</v>
      </c>
    </row>
    <row r="29" spans="2:64" ht="15.95" customHeight="1" x14ac:dyDescent="0.25">
      <c r="B29" s="1" t="s">
        <v>73</v>
      </c>
      <c r="C29" s="1" t="s">
        <v>74</v>
      </c>
      <c r="D29" s="10">
        <v>74.64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2364.12</v>
      </c>
      <c r="K29" s="10">
        <v>0</v>
      </c>
      <c r="L29" s="10">
        <v>2364.12</v>
      </c>
      <c r="M29" s="10">
        <v>0</v>
      </c>
      <c r="N29" s="10">
        <v>0</v>
      </c>
      <c r="O29" s="10">
        <v>0</v>
      </c>
      <c r="P29" s="10">
        <v>2438.7600000000002</v>
      </c>
      <c r="Q29" s="10">
        <v>0</v>
      </c>
      <c r="R29" s="10">
        <v>0</v>
      </c>
      <c r="S29" s="10">
        <v>1400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1400</v>
      </c>
      <c r="AA29" s="10">
        <v>357.5</v>
      </c>
      <c r="AB29" s="10">
        <v>105.89</v>
      </c>
      <c r="AC29" s="10">
        <v>0</v>
      </c>
      <c r="AD29" s="10">
        <v>463.39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1863.39</v>
      </c>
      <c r="BJ29" s="10">
        <v>0</v>
      </c>
      <c r="BK29" s="10">
        <v>0</v>
      </c>
      <c r="BL29" s="10">
        <v>1863.39</v>
      </c>
    </row>
    <row r="30" spans="2:64" ht="15.95" customHeight="1" x14ac:dyDescent="0.25">
      <c r="B30" s="1" t="s">
        <v>75</v>
      </c>
      <c r="C30" s="1" t="s">
        <v>76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-297.54000000000002</v>
      </c>
      <c r="J30" s="10">
        <v>3237.3</v>
      </c>
      <c r="K30" s="10">
        <v>0</v>
      </c>
      <c r="L30" s="10">
        <v>2939.76</v>
      </c>
      <c r="M30" s="10">
        <v>0</v>
      </c>
      <c r="N30" s="10">
        <v>0</v>
      </c>
      <c r="O30" s="10">
        <v>0</v>
      </c>
      <c r="P30" s="10">
        <v>2939.76</v>
      </c>
      <c r="Q30" s="10">
        <v>0</v>
      </c>
      <c r="R30" s="10">
        <v>0</v>
      </c>
      <c r="S30" s="10">
        <v>2275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2275</v>
      </c>
      <c r="AA30" s="10">
        <v>494.91</v>
      </c>
      <c r="AB30" s="10">
        <v>169.85</v>
      </c>
      <c r="AC30" s="10">
        <v>0</v>
      </c>
      <c r="AD30" s="10">
        <v>664.76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2939.76</v>
      </c>
      <c r="BJ30" s="10">
        <v>0</v>
      </c>
      <c r="BK30" s="10">
        <v>0</v>
      </c>
      <c r="BL30" s="10">
        <v>2939.76</v>
      </c>
    </row>
    <row r="31" spans="2:64" ht="15.95" customHeight="1" x14ac:dyDescent="0.25">
      <c r="B31" s="1" t="s">
        <v>77</v>
      </c>
      <c r="C31" s="1" t="s">
        <v>78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</row>
    <row r="32" spans="2:64" ht="15.95" customHeight="1" x14ac:dyDescent="0.25">
      <c r="B32" s="1" t="s">
        <v>79</v>
      </c>
      <c r="C32" s="1" t="s">
        <v>80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22692.880000000001</v>
      </c>
      <c r="K32" s="10">
        <v>0</v>
      </c>
      <c r="L32" s="10">
        <v>22692.880000000001</v>
      </c>
      <c r="M32" s="10">
        <v>0</v>
      </c>
      <c r="N32" s="10">
        <v>0</v>
      </c>
      <c r="O32" s="10">
        <v>0</v>
      </c>
      <c r="P32" s="10">
        <v>22692.880000000001</v>
      </c>
      <c r="Q32" s="10">
        <v>0</v>
      </c>
      <c r="R32" s="10">
        <v>0</v>
      </c>
      <c r="S32" s="10">
        <v>17150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17150</v>
      </c>
      <c r="AA32" s="10">
        <v>4062.84</v>
      </c>
      <c r="AB32" s="10">
        <v>1294.46</v>
      </c>
      <c r="AC32" s="10">
        <v>185.58</v>
      </c>
      <c r="AD32" s="10">
        <v>5542.88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22692.880000000001</v>
      </c>
      <c r="BJ32" s="10">
        <v>0</v>
      </c>
      <c r="BK32" s="10">
        <v>0</v>
      </c>
      <c r="BL32" s="10">
        <v>22692.880000000001</v>
      </c>
    </row>
    <row r="33" spans="2:64" ht="15.95" customHeight="1" x14ac:dyDescent="0.25">
      <c r="B33" s="1" t="s">
        <v>81</v>
      </c>
      <c r="C33" s="1" t="s">
        <v>82</v>
      </c>
      <c r="D33" s="10">
        <v>-0.44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15104.1</v>
      </c>
      <c r="K33" s="10">
        <v>0</v>
      </c>
      <c r="L33" s="10">
        <v>15104.1</v>
      </c>
      <c r="M33" s="10">
        <v>0</v>
      </c>
      <c r="N33" s="10">
        <v>0</v>
      </c>
      <c r="O33" s="10">
        <v>0</v>
      </c>
      <c r="P33" s="10">
        <v>15103.66</v>
      </c>
      <c r="Q33" s="10">
        <v>0</v>
      </c>
      <c r="R33" s="10">
        <v>0</v>
      </c>
      <c r="S33" s="10">
        <v>7100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7100</v>
      </c>
      <c r="AA33" s="10">
        <v>1641.62</v>
      </c>
      <c r="AB33" s="10">
        <v>533.44000000000005</v>
      </c>
      <c r="AC33" s="10">
        <v>0</v>
      </c>
      <c r="AD33" s="10">
        <v>2175.06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9275.06</v>
      </c>
      <c r="BJ33" s="10">
        <v>0</v>
      </c>
      <c r="BK33" s="10">
        <v>0</v>
      </c>
      <c r="BL33" s="10">
        <v>9275.06</v>
      </c>
    </row>
    <row r="34" spans="2:64" ht="15.95" customHeight="1" x14ac:dyDescent="0.25">
      <c r="B34" s="1" t="s">
        <v>83</v>
      </c>
      <c r="C34" s="1" t="s">
        <v>84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4991.1899999999996</v>
      </c>
      <c r="K34" s="10">
        <v>0</v>
      </c>
      <c r="L34" s="10">
        <v>4991.1899999999996</v>
      </c>
      <c r="M34" s="10">
        <v>0</v>
      </c>
      <c r="N34" s="10">
        <v>0</v>
      </c>
      <c r="O34" s="10">
        <v>0</v>
      </c>
      <c r="P34" s="10">
        <v>4991.1899999999996</v>
      </c>
      <c r="Q34" s="10">
        <v>0</v>
      </c>
      <c r="R34" s="10">
        <v>0</v>
      </c>
      <c r="S34" s="10">
        <v>3766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3766</v>
      </c>
      <c r="AA34" s="10">
        <v>804.21</v>
      </c>
      <c r="AB34" s="10">
        <v>288.10000000000002</v>
      </c>
      <c r="AC34" s="10">
        <v>0</v>
      </c>
      <c r="AD34" s="10">
        <v>1092.31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4858.3100000000004</v>
      </c>
      <c r="BJ34" s="10">
        <v>0</v>
      </c>
      <c r="BK34" s="10">
        <v>0</v>
      </c>
      <c r="BL34" s="10">
        <v>4858.3100000000004</v>
      </c>
    </row>
    <row r="35" spans="2:64" ht="15.95" customHeight="1" x14ac:dyDescent="0.25">
      <c r="B35" s="1" t="s">
        <v>85</v>
      </c>
      <c r="C35" s="1" t="s">
        <v>86</v>
      </c>
      <c r="D35" s="10">
        <v>0</v>
      </c>
      <c r="E35" s="10">
        <v>3745.63</v>
      </c>
      <c r="F35" s="10">
        <v>0</v>
      </c>
      <c r="G35" s="10">
        <v>0</v>
      </c>
      <c r="H35" s="10">
        <v>3745.63</v>
      </c>
      <c r="I35" s="10">
        <v>0</v>
      </c>
      <c r="J35" s="10">
        <v>2110.56</v>
      </c>
      <c r="K35" s="10">
        <v>0</v>
      </c>
      <c r="L35" s="10">
        <v>2110.56</v>
      </c>
      <c r="M35" s="10">
        <v>0</v>
      </c>
      <c r="N35" s="10">
        <v>0</v>
      </c>
      <c r="O35" s="10">
        <v>0</v>
      </c>
      <c r="P35" s="10">
        <v>5856.19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4461.6000000000004</v>
      </c>
      <c r="Z35" s="10">
        <v>4461.6000000000004</v>
      </c>
      <c r="AA35" s="10">
        <v>1056.95</v>
      </c>
      <c r="AB35" s="10">
        <v>337.64</v>
      </c>
      <c r="AC35" s="10">
        <v>0</v>
      </c>
      <c r="AD35" s="10">
        <v>1394.59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5856.19</v>
      </c>
      <c r="BJ35" s="10">
        <v>0</v>
      </c>
      <c r="BK35" s="10">
        <v>0</v>
      </c>
      <c r="BL35" s="10">
        <v>5856.19</v>
      </c>
    </row>
    <row r="36" spans="2:64" ht="15.95" customHeight="1" x14ac:dyDescent="0.25">
      <c r="B36" s="1" t="s">
        <v>87</v>
      </c>
      <c r="C36" s="1" t="s">
        <v>88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86684.4</v>
      </c>
      <c r="K36" s="10">
        <v>0</v>
      </c>
      <c r="L36" s="10">
        <v>86684.4</v>
      </c>
      <c r="M36" s="10">
        <v>0</v>
      </c>
      <c r="N36" s="10">
        <v>0</v>
      </c>
      <c r="O36" s="10">
        <v>0</v>
      </c>
      <c r="P36" s="10">
        <v>86684.4</v>
      </c>
      <c r="Q36" s="10">
        <v>0</v>
      </c>
      <c r="R36" s="10">
        <v>0</v>
      </c>
      <c r="S36" s="10">
        <v>66320.649999999994</v>
      </c>
      <c r="T36" s="10">
        <v>700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67020.649999999994</v>
      </c>
      <c r="AA36" s="10">
        <v>14602.79</v>
      </c>
      <c r="AB36" s="10">
        <v>5060.96</v>
      </c>
      <c r="AC36" s="10">
        <v>0</v>
      </c>
      <c r="AD36" s="10">
        <v>19663.75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86684.4</v>
      </c>
      <c r="BJ36" s="10">
        <v>0</v>
      </c>
      <c r="BK36" s="10">
        <v>0</v>
      </c>
      <c r="BL36" s="10">
        <v>86684.4</v>
      </c>
    </row>
    <row r="37" spans="2:64" ht="15.95" customHeight="1" x14ac:dyDescent="0.25">
      <c r="B37" s="1" t="s">
        <v>89</v>
      </c>
      <c r="C37" s="1" t="s">
        <v>90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30264.27</v>
      </c>
      <c r="K37" s="10">
        <v>0</v>
      </c>
      <c r="L37" s="10">
        <v>30264.27</v>
      </c>
      <c r="M37" s="10">
        <v>0</v>
      </c>
      <c r="N37" s="10">
        <v>0</v>
      </c>
      <c r="O37" s="10">
        <v>0</v>
      </c>
      <c r="P37" s="10">
        <v>30264.27</v>
      </c>
      <c r="Q37" s="10">
        <v>0</v>
      </c>
      <c r="R37" s="10">
        <v>0</v>
      </c>
      <c r="S37" s="10">
        <v>23200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23200</v>
      </c>
      <c r="AA37" s="10">
        <v>5132.72</v>
      </c>
      <c r="AB37" s="10">
        <v>1744.05</v>
      </c>
      <c r="AC37" s="10">
        <v>187.5</v>
      </c>
      <c r="AD37" s="10">
        <v>7064.27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30264.27</v>
      </c>
      <c r="BJ37" s="10">
        <v>0</v>
      </c>
      <c r="BK37" s="10">
        <v>0</v>
      </c>
      <c r="BL37" s="10">
        <v>30264.27</v>
      </c>
    </row>
    <row r="38" spans="2:64" ht="15.95" customHeight="1" x14ac:dyDescent="0.25">
      <c r="B38" s="1" t="s">
        <v>91</v>
      </c>
      <c r="C38" s="1" t="s">
        <v>92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35310</v>
      </c>
      <c r="K38" s="10">
        <v>0</v>
      </c>
      <c r="L38" s="10">
        <v>35310</v>
      </c>
      <c r="M38" s="10">
        <v>0</v>
      </c>
      <c r="N38" s="10">
        <v>0</v>
      </c>
      <c r="O38" s="10">
        <v>0</v>
      </c>
      <c r="P38" s="10">
        <v>35310</v>
      </c>
      <c r="Q38" s="10">
        <v>0</v>
      </c>
      <c r="R38" s="10">
        <v>0</v>
      </c>
      <c r="S38" s="10">
        <v>26750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26750</v>
      </c>
      <c r="AA38" s="10">
        <v>6514</v>
      </c>
      <c r="AB38" s="10">
        <v>2046</v>
      </c>
      <c r="AC38" s="10">
        <v>0</v>
      </c>
      <c r="AD38" s="10">
        <v>8560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35310</v>
      </c>
      <c r="BJ38" s="10">
        <v>0</v>
      </c>
      <c r="BK38" s="10">
        <v>0</v>
      </c>
      <c r="BL38" s="10">
        <v>35310</v>
      </c>
    </row>
    <row r="39" spans="2:64" ht="15.95" customHeight="1" x14ac:dyDescent="0.25">
      <c r="B39" s="1" t="s">
        <v>93</v>
      </c>
      <c r="C39" s="1" t="s">
        <v>94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8403.14</v>
      </c>
      <c r="J39" s="10">
        <v>136179.35</v>
      </c>
      <c r="K39" s="10">
        <v>0</v>
      </c>
      <c r="L39" s="10">
        <v>144582.49</v>
      </c>
      <c r="M39" s="10">
        <v>0</v>
      </c>
      <c r="N39" s="10">
        <v>0</v>
      </c>
      <c r="O39" s="10">
        <v>0</v>
      </c>
      <c r="P39" s="10">
        <v>144582.49</v>
      </c>
      <c r="Q39" s="10">
        <v>0</v>
      </c>
      <c r="R39" s="10">
        <v>0</v>
      </c>
      <c r="S39" s="10">
        <v>111987.63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111987.63</v>
      </c>
      <c r="AA39" s="10">
        <v>24316.97</v>
      </c>
      <c r="AB39" s="10">
        <v>8277.89</v>
      </c>
      <c r="AC39" s="10">
        <v>0</v>
      </c>
      <c r="AD39" s="10">
        <v>32594.86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144582.49</v>
      </c>
      <c r="BJ39" s="10">
        <v>0</v>
      </c>
      <c r="BK39" s="10">
        <v>0</v>
      </c>
      <c r="BL39" s="10">
        <v>144582.49</v>
      </c>
    </row>
    <row r="40" spans="2:64" ht="15.95" customHeight="1" x14ac:dyDescent="0.25">
      <c r="B40" s="1" t="s">
        <v>95</v>
      </c>
      <c r="C40" s="1" t="s">
        <v>96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4798.43</v>
      </c>
      <c r="K40" s="10">
        <v>0</v>
      </c>
      <c r="L40" s="10">
        <v>4798.43</v>
      </c>
      <c r="M40" s="10">
        <v>0</v>
      </c>
      <c r="N40" s="10">
        <v>0</v>
      </c>
      <c r="O40" s="10">
        <v>0</v>
      </c>
      <c r="P40" s="10">
        <v>4798.43</v>
      </c>
      <c r="Q40" s="10">
        <v>0</v>
      </c>
      <c r="R40" s="10">
        <v>0</v>
      </c>
      <c r="S40" s="10">
        <v>3673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3673</v>
      </c>
      <c r="AA40" s="10">
        <v>844.44</v>
      </c>
      <c r="AB40" s="10">
        <v>280.99</v>
      </c>
      <c r="AC40" s="10">
        <v>0</v>
      </c>
      <c r="AD40" s="10">
        <v>1125.43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4798.43</v>
      </c>
      <c r="BJ40" s="10">
        <v>0</v>
      </c>
      <c r="BK40" s="10">
        <v>0</v>
      </c>
      <c r="BL40" s="10">
        <v>4798.43</v>
      </c>
    </row>
    <row r="41" spans="2:64" ht="15.95" customHeight="1" x14ac:dyDescent="0.25">
      <c r="B41" s="1" t="s">
        <v>97</v>
      </c>
      <c r="C41" s="1" t="s">
        <v>98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</row>
    <row r="42" spans="2:64" ht="15.95" customHeight="1" x14ac:dyDescent="0.25">
      <c r="B42" s="1" t="s">
        <v>99</v>
      </c>
      <c r="C42" s="1" t="s">
        <v>100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125831.95</v>
      </c>
      <c r="K42" s="10">
        <v>0</v>
      </c>
      <c r="L42" s="10">
        <v>125831.95</v>
      </c>
      <c r="M42" s="10">
        <v>0</v>
      </c>
      <c r="N42" s="10">
        <v>0</v>
      </c>
      <c r="O42" s="10">
        <v>0</v>
      </c>
      <c r="P42" s="10">
        <v>125831.95</v>
      </c>
      <c r="Q42" s="10">
        <v>0</v>
      </c>
      <c r="R42" s="10">
        <v>0</v>
      </c>
      <c r="S42" s="10">
        <v>96816.22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96816.22</v>
      </c>
      <c r="AA42" s="10">
        <v>21336.28</v>
      </c>
      <c r="AB42" s="10">
        <v>7398.69</v>
      </c>
      <c r="AC42" s="10">
        <v>280.76</v>
      </c>
      <c r="AD42" s="10">
        <v>29015.73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125831.95</v>
      </c>
      <c r="BJ42" s="10">
        <v>0</v>
      </c>
      <c r="BK42" s="10">
        <v>0</v>
      </c>
      <c r="BL42" s="10">
        <v>125831.95</v>
      </c>
    </row>
    <row r="43" spans="2:64" ht="15.95" customHeight="1" x14ac:dyDescent="0.25">
      <c r="B43" s="1" t="s">
        <v>101</v>
      </c>
      <c r="C43" s="1" t="s">
        <v>102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56240.4</v>
      </c>
      <c r="K43" s="10">
        <v>0</v>
      </c>
      <c r="L43" s="10">
        <v>56240.4</v>
      </c>
      <c r="M43" s="10">
        <v>0</v>
      </c>
      <c r="N43" s="10">
        <v>0</v>
      </c>
      <c r="O43" s="10">
        <v>0</v>
      </c>
      <c r="P43" s="10">
        <v>56240.4</v>
      </c>
      <c r="Q43" s="10">
        <v>0</v>
      </c>
      <c r="R43" s="10">
        <v>0</v>
      </c>
      <c r="S43" s="10">
        <v>42650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42650</v>
      </c>
      <c r="AA43" s="10">
        <v>9394.16</v>
      </c>
      <c r="AB43" s="10">
        <v>3149.19</v>
      </c>
      <c r="AC43" s="10">
        <v>1047.05</v>
      </c>
      <c r="AD43" s="10">
        <v>13590.4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56240.4</v>
      </c>
      <c r="BJ43" s="10">
        <v>0</v>
      </c>
      <c r="BK43" s="10">
        <v>0</v>
      </c>
      <c r="BL43" s="10">
        <v>56240.4</v>
      </c>
    </row>
    <row r="44" spans="2:64" ht="15.95" customHeight="1" x14ac:dyDescent="0.25">
      <c r="B44" s="1" t="s">
        <v>103</v>
      </c>
      <c r="C44" s="1" t="s">
        <v>104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</row>
    <row r="45" spans="2:64" ht="15.95" customHeight="1" x14ac:dyDescent="0.25">
      <c r="B45" s="1" t="s">
        <v>105</v>
      </c>
      <c r="C45" s="1" t="s">
        <v>106</v>
      </c>
      <c r="D45" s="10">
        <v>0</v>
      </c>
      <c r="E45" s="10">
        <v>5624.89</v>
      </c>
      <c r="F45" s="10">
        <v>0</v>
      </c>
      <c r="G45" s="10">
        <v>0</v>
      </c>
      <c r="H45" s="10">
        <v>5624.89</v>
      </c>
      <c r="I45" s="10">
        <v>0</v>
      </c>
      <c r="J45" s="10">
        <v>26691.43</v>
      </c>
      <c r="K45" s="10">
        <v>0</v>
      </c>
      <c r="L45" s="10">
        <v>26691.43</v>
      </c>
      <c r="M45" s="10">
        <v>0</v>
      </c>
      <c r="N45" s="10">
        <v>0</v>
      </c>
      <c r="O45" s="10">
        <v>0</v>
      </c>
      <c r="P45" s="10">
        <v>32316.32</v>
      </c>
      <c r="Q45" s="10">
        <v>0</v>
      </c>
      <c r="R45" s="10">
        <v>0</v>
      </c>
      <c r="S45" s="10">
        <v>25100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25100</v>
      </c>
      <c r="AA45" s="10">
        <v>5287.92</v>
      </c>
      <c r="AB45" s="10">
        <v>1888.42</v>
      </c>
      <c r="AC45" s="10">
        <v>39.979999999999997</v>
      </c>
      <c r="AD45" s="10">
        <v>7216.32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32316.32</v>
      </c>
      <c r="BJ45" s="10">
        <v>0</v>
      </c>
      <c r="BK45" s="10">
        <v>0</v>
      </c>
      <c r="BL45" s="10">
        <v>32316.32</v>
      </c>
    </row>
    <row r="46" spans="2:64" ht="15.95" customHeight="1" x14ac:dyDescent="0.25">
      <c r="B46" s="1" t="s">
        <v>107</v>
      </c>
      <c r="C46" s="1" t="s">
        <v>108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</row>
    <row r="47" spans="2:64" ht="15.95" customHeight="1" x14ac:dyDescent="0.25">
      <c r="B47" s="1" t="s">
        <v>109</v>
      </c>
      <c r="C47" s="1" t="s">
        <v>110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</row>
    <row r="48" spans="2:64" ht="15.95" customHeight="1" x14ac:dyDescent="0.25">
      <c r="B48" s="18"/>
      <c r="C48" s="18" t="s">
        <v>391</v>
      </c>
      <c r="D48" s="19">
        <f>SUM(D7:D47)</f>
        <v>50368.1</v>
      </c>
      <c r="E48" s="19">
        <f t="shared" ref="E48:BL48" si="0">SUM(E7:E47)</f>
        <v>40900.49</v>
      </c>
      <c r="F48" s="19">
        <f t="shared" si="0"/>
        <v>0</v>
      </c>
      <c r="G48" s="19">
        <f t="shared" si="0"/>
        <v>2666.83</v>
      </c>
      <c r="H48" s="19">
        <f t="shared" si="0"/>
        <v>43567.32</v>
      </c>
      <c r="I48" s="19">
        <f t="shared" si="0"/>
        <v>8105.5999999999995</v>
      </c>
      <c r="J48" s="19">
        <f t="shared" si="0"/>
        <v>1944247.36</v>
      </c>
      <c r="K48" s="19">
        <f t="shared" si="0"/>
        <v>0</v>
      </c>
      <c r="L48" s="19">
        <f t="shared" si="0"/>
        <v>1952352.96</v>
      </c>
      <c r="M48" s="19">
        <f t="shared" si="0"/>
        <v>0</v>
      </c>
      <c r="N48" s="19">
        <f t="shared" si="0"/>
        <v>0</v>
      </c>
      <c r="O48" s="19">
        <f t="shared" si="0"/>
        <v>0</v>
      </c>
      <c r="P48" s="19">
        <f t="shared" si="0"/>
        <v>2046288.3799999997</v>
      </c>
      <c r="Q48" s="19">
        <f t="shared" si="0"/>
        <v>0</v>
      </c>
      <c r="R48" s="19">
        <f t="shared" si="0"/>
        <v>0</v>
      </c>
      <c r="S48" s="19">
        <f t="shared" si="0"/>
        <v>1301317.22</v>
      </c>
      <c r="T48" s="19">
        <f t="shared" si="0"/>
        <v>4832.5599999999995</v>
      </c>
      <c r="U48" s="19">
        <f t="shared" si="0"/>
        <v>0</v>
      </c>
      <c r="V48" s="19">
        <f t="shared" si="0"/>
        <v>20334.09</v>
      </c>
      <c r="W48" s="19">
        <f t="shared" si="0"/>
        <v>1173.24</v>
      </c>
      <c r="X48" s="19">
        <f t="shared" si="0"/>
        <v>0</v>
      </c>
      <c r="Y48" s="19">
        <f t="shared" si="0"/>
        <v>123318.1</v>
      </c>
      <c r="Z48" s="19">
        <f t="shared" si="0"/>
        <v>1450975.2099999997</v>
      </c>
      <c r="AA48" s="19">
        <f t="shared" si="0"/>
        <v>328640.62999999989</v>
      </c>
      <c r="AB48" s="19">
        <f t="shared" si="0"/>
        <v>111330.23000000003</v>
      </c>
      <c r="AC48" s="19">
        <f t="shared" si="0"/>
        <v>10241.719999999998</v>
      </c>
      <c r="AD48" s="19">
        <f t="shared" si="0"/>
        <v>450212.58</v>
      </c>
      <c r="AE48" s="19">
        <f t="shared" si="0"/>
        <v>0</v>
      </c>
      <c r="AF48" s="19">
        <f t="shared" si="0"/>
        <v>0</v>
      </c>
      <c r="AG48" s="19">
        <f t="shared" si="0"/>
        <v>0</v>
      </c>
      <c r="AH48" s="19">
        <f t="shared" si="0"/>
        <v>0</v>
      </c>
      <c r="AI48" s="19">
        <f t="shared" si="0"/>
        <v>0</v>
      </c>
      <c r="AJ48" s="19">
        <f t="shared" si="0"/>
        <v>0</v>
      </c>
      <c r="AK48" s="19">
        <f t="shared" si="0"/>
        <v>0</v>
      </c>
      <c r="AL48" s="19">
        <f t="shared" si="0"/>
        <v>0</v>
      </c>
      <c r="AM48" s="19">
        <f t="shared" si="0"/>
        <v>0</v>
      </c>
      <c r="AN48" s="19">
        <f t="shared" si="0"/>
        <v>0</v>
      </c>
      <c r="AO48" s="19">
        <f t="shared" si="0"/>
        <v>0</v>
      </c>
      <c r="AP48" s="19">
        <f t="shared" si="0"/>
        <v>0</v>
      </c>
      <c r="AQ48" s="19">
        <f t="shared" si="0"/>
        <v>0</v>
      </c>
      <c r="AR48" s="19">
        <f t="shared" si="0"/>
        <v>0</v>
      </c>
      <c r="AS48" s="19">
        <f t="shared" si="0"/>
        <v>0</v>
      </c>
      <c r="AT48" s="19">
        <f t="shared" si="0"/>
        <v>0</v>
      </c>
      <c r="AU48" s="19">
        <f t="shared" si="0"/>
        <v>0</v>
      </c>
      <c r="AV48" s="19">
        <f t="shared" si="0"/>
        <v>0</v>
      </c>
      <c r="AW48" s="19">
        <f t="shared" si="0"/>
        <v>0</v>
      </c>
      <c r="AX48" s="19">
        <f t="shared" si="0"/>
        <v>0</v>
      </c>
      <c r="AY48" s="19">
        <f t="shared" si="0"/>
        <v>0</v>
      </c>
      <c r="AZ48" s="19">
        <f t="shared" si="0"/>
        <v>0</v>
      </c>
      <c r="BA48" s="19">
        <f t="shared" si="0"/>
        <v>0</v>
      </c>
      <c r="BB48" s="19">
        <f t="shared" si="0"/>
        <v>0</v>
      </c>
      <c r="BC48" s="19">
        <f t="shared" si="0"/>
        <v>0</v>
      </c>
      <c r="BD48" s="19">
        <f t="shared" si="0"/>
        <v>0</v>
      </c>
      <c r="BE48" s="19">
        <f t="shared" si="0"/>
        <v>0</v>
      </c>
      <c r="BF48" s="19">
        <f t="shared" si="0"/>
        <v>0</v>
      </c>
      <c r="BG48" s="19">
        <f t="shared" si="0"/>
        <v>0</v>
      </c>
      <c r="BH48" s="19">
        <f t="shared" si="0"/>
        <v>0</v>
      </c>
      <c r="BI48" s="19">
        <f t="shared" si="0"/>
        <v>1901187.7899999996</v>
      </c>
      <c r="BJ48" s="19">
        <f t="shared" si="0"/>
        <v>73550.789999999994</v>
      </c>
      <c r="BK48" s="19">
        <f t="shared" si="0"/>
        <v>73550.789999999994</v>
      </c>
      <c r="BL48" s="19">
        <f t="shared" si="0"/>
        <v>1974738.5799999996</v>
      </c>
    </row>
    <row r="49" spans="2:64" ht="15.95" customHeight="1" x14ac:dyDescent="0.25">
      <c r="B49" s="1" t="s">
        <v>111</v>
      </c>
      <c r="C49" s="1" t="s">
        <v>112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518</v>
      </c>
      <c r="K49" s="10">
        <v>0</v>
      </c>
      <c r="L49" s="10">
        <v>518</v>
      </c>
      <c r="M49" s="10">
        <v>0</v>
      </c>
      <c r="N49" s="10">
        <v>0</v>
      </c>
      <c r="O49" s="10">
        <v>0</v>
      </c>
      <c r="P49" s="10">
        <v>518</v>
      </c>
      <c r="Q49" s="10">
        <v>0</v>
      </c>
      <c r="R49" s="10">
        <v>0</v>
      </c>
      <c r="S49" s="10">
        <v>400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400</v>
      </c>
      <c r="AA49" s="10">
        <v>68</v>
      </c>
      <c r="AB49" s="10">
        <v>50</v>
      </c>
      <c r="AC49" s="10">
        <v>0</v>
      </c>
      <c r="AD49" s="10">
        <v>118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518</v>
      </c>
      <c r="BJ49" s="10">
        <v>0</v>
      </c>
      <c r="BK49" s="10">
        <v>0</v>
      </c>
      <c r="BL49" s="10">
        <v>518</v>
      </c>
    </row>
    <row r="50" spans="2:64" ht="15.95" customHeight="1" x14ac:dyDescent="0.25">
      <c r="B50" s="1" t="s">
        <v>113</v>
      </c>
      <c r="C50" s="1" t="s">
        <v>114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</row>
    <row r="51" spans="2:64" ht="15.95" customHeight="1" x14ac:dyDescent="0.25">
      <c r="B51" s="1" t="s">
        <v>115</v>
      </c>
      <c r="C51" s="1" t="s">
        <v>116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3795</v>
      </c>
      <c r="K51" s="10">
        <v>0</v>
      </c>
      <c r="L51" s="10">
        <v>3795</v>
      </c>
      <c r="M51" s="10">
        <v>0</v>
      </c>
      <c r="N51" s="10">
        <v>0</v>
      </c>
      <c r="O51" s="10">
        <v>0</v>
      </c>
      <c r="P51" s="10">
        <v>3795</v>
      </c>
      <c r="Q51" s="10">
        <v>0</v>
      </c>
      <c r="R51" s="10">
        <v>0</v>
      </c>
      <c r="S51" s="10">
        <v>3795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3795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3795</v>
      </c>
      <c r="BJ51" s="10">
        <v>0</v>
      </c>
      <c r="BK51" s="10">
        <v>0</v>
      </c>
      <c r="BL51" s="10">
        <v>3795</v>
      </c>
    </row>
    <row r="52" spans="2:64" ht="15.95" customHeight="1" x14ac:dyDescent="0.25">
      <c r="B52" s="1" t="s">
        <v>117</v>
      </c>
      <c r="C52" s="1" t="s">
        <v>118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870.88</v>
      </c>
      <c r="K52" s="10">
        <v>0</v>
      </c>
      <c r="L52" s="10">
        <v>870.88</v>
      </c>
      <c r="M52" s="10">
        <v>0</v>
      </c>
      <c r="N52" s="10">
        <v>0</v>
      </c>
      <c r="O52" s="10">
        <v>0</v>
      </c>
      <c r="P52" s="10">
        <v>870.88</v>
      </c>
      <c r="Q52" s="10">
        <v>0</v>
      </c>
      <c r="R52" s="10">
        <v>0</v>
      </c>
      <c r="S52" s="10">
        <v>753.55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753.55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753.55</v>
      </c>
      <c r="BJ52" s="10">
        <v>0</v>
      </c>
      <c r="BK52" s="10">
        <v>0</v>
      </c>
      <c r="BL52" s="10">
        <v>753.55</v>
      </c>
    </row>
    <row r="53" spans="2:64" ht="15.95" customHeight="1" x14ac:dyDescent="0.25">
      <c r="B53" s="1" t="s">
        <v>119</v>
      </c>
      <c r="C53" s="1" t="s">
        <v>120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2652</v>
      </c>
      <c r="K53" s="10">
        <v>0</v>
      </c>
      <c r="L53" s="10">
        <v>2652</v>
      </c>
      <c r="M53" s="10">
        <v>0</v>
      </c>
      <c r="N53" s="10">
        <v>0</v>
      </c>
      <c r="O53" s="10">
        <v>0</v>
      </c>
      <c r="P53" s="10">
        <v>2652</v>
      </c>
      <c r="Q53" s="10">
        <v>0</v>
      </c>
      <c r="R53" s="10">
        <v>0</v>
      </c>
      <c r="S53" s="10">
        <v>2652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2652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2652</v>
      </c>
      <c r="BJ53" s="10">
        <v>0</v>
      </c>
      <c r="BK53" s="10">
        <v>0</v>
      </c>
      <c r="BL53" s="10">
        <v>2652</v>
      </c>
    </row>
    <row r="54" spans="2:64" ht="15.95" customHeight="1" x14ac:dyDescent="0.25">
      <c r="B54" s="1" t="s">
        <v>121</v>
      </c>
      <c r="C54" s="1" t="s">
        <v>122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1508</v>
      </c>
      <c r="K54" s="10">
        <v>0</v>
      </c>
      <c r="L54" s="10">
        <v>1508</v>
      </c>
      <c r="M54" s="10">
        <v>0</v>
      </c>
      <c r="N54" s="10">
        <v>0</v>
      </c>
      <c r="O54" s="10">
        <v>0</v>
      </c>
      <c r="P54" s="10">
        <v>1508</v>
      </c>
      <c r="Q54" s="10">
        <v>0</v>
      </c>
      <c r="R54" s="10">
        <v>0</v>
      </c>
      <c r="S54" s="10">
        <v>1277.97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1277.97</v>
      </c>
      <c r="AA54" s="10">
        <v>0</v>
      </c>
      <c r="AB54" s="10">
        <v>230.03</v>
      </c>
      <c r="AC54" s="10">
        <v>0</v>
      </c>
      <c r="AD54" s="10">
        <v>230.03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1508</v>
      </c>
      <c r="BJ54" s="10">
        <v>0</v>
      </c>
      <c r="BK54" s="10">
        <v>0</v>
      </c>
      <c r="BL54" s="10">
        <v>1508</v>
      </c>
    </row>
    <row r="55" spans="2:64" ht="15.95" customHeight="1" x14ac:dyDescent="0.25">
      <c r="B55" s="1" t="s">
        <v>123</v>
      </c>
      <c r="C55" s="1" t="s">
        <v>124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</row>
    <row r="56" spans="2:64" ht="15.95" customHeight="1" x14ac:dyDescent="0.25">
      <c r="B56" s="1" t="s">
        <v>125</v>
      </c>
      <c r="C56" s="1" t="s">
        <v>400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</row>
    <row r="57" spans="2:64" ht="15.95" customHeight="1" x14ac:dyDescent="0.25">
      <c r="B57" s="1" t="s">
        <v>126</v>
      </c>
      <c r="C57" s="1" t="s">
        <v>127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2300.6799999999998</v>
      </c>
      <c r="K57" s="10">
        <v>0</v>
      </c>
      <c r="L57" s="10">
        <v>2300.6799999999998</v>
      </c>
      <c r="M57" s="10">
        <v>0</v>
      </c>
      <c r="N57" s="10">
        <v>0</v>
      </c>
      <c r="O57" s="10">
        <v>0</v>
      </c>
      <c r="P57" s="10">
        <v>2300.6799999999998</v>
      </c>
      <c r="Q57" s="10">
        <v>0</v>
      </c>
      <c r="R57" s="10">
        <v>0</v>
      </c>
      <c r="S57" s="10">
        <v>1400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1400</v>
      </c>
      <c r="AA57" s="10">
        <v>0</v>
      </c>
      <c r="AB57" s="10">
        <v>44.34</v>
      </c>
      <c r="AC57" s="10">
        <v>3.51</v>
      </c>
      <c r="AD57" s="10">
        <v>47.85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1447.85</v>
      </c>
      <c r="BJ57" s="10">
        <v>0</v>
      </c>
      <c r="BK57" s="10">
        <v>0</v>
      </c>
      <c r="BL57" s="10">
        <v>1447.85</v>
      </c>
    </row>
    <row r="58" spans="2:64" ht="15.95" customHeight="1" x14ac:dyDescent="0.25">
      <c r="B58" s="1" t="s">
        <v>128</v>
      </c>
      <c r="C58" s="1" t="s">
        <v>129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</row>
    <row r="59" spans="2:64" ht="15.95" customHeight="1" x14ac:dyDescent="0.25">
      <c r="B59" s="1" t="s">
        <v>130</v>
      </c>
      <c r="C59" s="1" t="s">
        <v>131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3161</v>
      </c>
      <c r="K59" s="10">
        <v>0</v>
      </c>
      <c r="L59" s="10">
        <v>3161</v>
      </c>
      <c r="M59" s="10">
        <v>0</v>
      </c>
      <c r="N59" s="10">
        <v>0</v>
      </c>
      <c r="O59" s="10">
        <v>0</v>
      </c>
      <c r="P59" s="10">
        <v>3161</v>
      </c>
      <c r="Q59" s="10">
        <v>0</v>
      </c>
      <c r="R59" s="10">
        <v>0</v>
      </c>
      <c r="S59" s="10">
        <v>2800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2800</v>
      </c>
      <c r="AA59" s="10">
        <v>0</v>
      </c>
      <c r="AB59" s="10">
        <v>214</v>
      </c>
      <c r="AC59" s="10">
        <v>147</v>
      </c>
      <c r="AD59" s="10">
        <v>361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3161</v>
      </c>
      <c r="BJ59" s="10">
        <v>0</v>
      </c>
      <c r="BK59" s="10">
        <v>0</v>
      </c>
      <c r="BL59" s="10">
        <v>3161</v>
      </c>
    </row>
    <row r="60" spans="2:64" ht="15.95" customHeight="1" x14ac:dyDescent="0.25">
      <c r="B60" s="1" t="s">
        <v>132</v>
      </c>
      <c r="C60" s="1" t="s">
        <v>133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</row>
    <row r="61" spans="2:64" ht="15.95" customHeight="1" x14ac:dyDescent="0.25">
      <c r="B61" s="1" t="s">
        <v>134</v>
      </c>
      <c r="C61" s="1" t="s">
        <v>135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1605</v>
      </c>
      <c r="K61" s="10">
        <v>0</v>
      </c>
      <c r="L61" s="10">
        <v>1605</v>
      </c>
      <c r="M61" s="10">
        <v>0</v>
      </c>
      <c r="N61" s="10">
        <v>0</v>
      </c>
      <c r="O61" s="10">
        <v>0</v>
      </c>
      <c r="P61" s="10">
        <v>1605</v>
      </c>
      <c r="Q61" s="10">
        <v>0</v>
      </c>
      <c r="R61" s="10">
        <v>0</v>
      </c>
      <c r="S61" s="10">
        <v>1400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1400</v>
      </c>
      <c r="AA61" s="10">
        <v>98</v>
      </c>
      <c r="AB61" s="10">
        <v>107</v>
      </c>
      <c r="AC61" s="10">
        <v>0</v>
      </c>
      <c r="AD61" s="10">
        <v>205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1605</v>
      </c>
      <c r="BJ61" s="10">
        <v>0</v>
      </c>
      <c r="BK61" s="10">
        <v>0</v>
      </c>
      <c r="BL61" s="10">
        <v>1605</v>
      </c>
    </row>
    <row r="62" spans="2:64" ht="15.95" customHeight="1" x14ac:dyDescent="0.25">
      <c r="B62" s="1" t="s">
        <v>136</v>
      </c>
      <c r="C62" s="1" t="s">
        <v>137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1680</v>
      </c>
      <c r="K62" s="10">
        <v>0</v>
      </c>
      <c r="L62" s="10">
        <v>1680</v>
      </c>
      <c r="M62" s="10">
        <v>0</v>
      </c>
      <c r="N62" s="10">
        <v>0</v>
      </c>
      <c r="O62" s="10">
        <v>0</v>
      </c>
      <c r="P62" s="10">
        <v>1680</v>
      </c>
      <c r="Q62" s="10">
        <v>0</v>
      </c>
      <c r="R62" s="10">
        <v>0</v>
      </c>
      <c r="S62" s="10">
        <v>1600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1600</v>
      </c>
      <c r="AA62" s="10">
        <v>0</v>
      </c>
      <c r="AB62" s="10">
        <v>80</v>
      </c>
      <c r="AC62" s="10">
        <v>0</v>
      </c>
      <c r="AD62" s="10">
        <v>80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1680</v>
      </c>
      <c r="BJ62" s="10">
        <v>0</v>
      </c>
      <c r="BK62" s="10">
        <v>0</v>
      </c>
      <c r="BL62" s="10">
        <v>1680</v>
      </c>
    </row>
    <row r="63" spans="2:64" ht="15.95" customHeight="1" x14ac:dyDescent="0.25">
      <c r="B63" s="1" t="s">
        <v>138</v>
      </c>
      <c r="C63" s="1" t="s">
        <v>139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1725</v>
      </c>
      <c r="K63" s="10">
        <v>0</v>
      </c>
      <c r="L63" s="10">
        <v>1725</v>
      </c>
      <c r="M63" s="10">
        <v>0</v>
      </c>
      <c r="N63" s="10">
        <v>0</v>
      </c>
      <c r="O63" s="10">
        <v>0</v>
      </c>
      <c r="P63" s="10">
        <v>1725</v>
      </c>
      <c r="Q63" s="10">
        <v>0</v>
      </c>
      <c r="R63" s="10">
        <v>0</v>
      </c>
      <c r="S63" s="10">
        <v>1500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1500</v>
      </c>
      <c r="AA63" s="10">
        <v>0</v>
      </c>
      <c r="AB63" s="10">
        <v>112</v>
      </c>
      <c r="AC63" s="10">
        <v>113</v>
      </c>
      <c r="AD63" s="10">
        <v>225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1725</v>
      </c>
      <c r="BJ63" s="10">
        <v>0</v>
      </c>
      <c r="BK63" s="10">
        <v>0</v>
      </c>
      <c r="BL63" s="10">
        <v>1725</v>
      </c>
    </row>
    <row r="64" spans="2:64" ht="15.95" customHeight="1" x14ac:dyDescent="0.25">
      <c r="B64" s="1" t="s">
        <v>140</v>
      </c>
      <c r="C64" s="1" t="s">
        <v>141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1472</v>
      </c>
      <c r="K64" s="10">
        <v>0</v>
      </c>
      <c r="L64" s="10">
        <v>1472</v>
      </c>
      <c r="M64" s="10">
        <v>0</v>
      </c>
      <c r="N64" s="10">
        <v>0</v>
      </c>
      <c r="O64" s="10">
        <v>0</v>
      </c>
      <c r="P64" s="10">
        <v>1472</v>
      </c>
      <c r="Q64" s="10">
        <v>0</v>
      </c>
      <c r="R64" s="10">
        <v>0</v>
      </c>
      <c r="S64" s="10">
        <v>1400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1400</v>
      </c>
      <c r="AA64" s="10">
        <v>0</v>
      </c>
      <c r="AB64" s="10">
        <v>72</v>
      </c>
      <c r="AC64" s="10">
        <v>0</v>
      </c>
      <c r="AD64" s="10">
        <v>72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1472</v>
      </c>
      <c r="BJ64" s="10">
        <v>0</v>
      </c>
      <c r="BK64" s="10">
        <v>0</v>
      </c>
      <c r="BL64" s="10">
        <v>1472</v>
      </c>
    </row>
    <row r="65" spans="2:64" ht="15.95" customHeight="1" x14ac:dyDescent="0.25">
      <c r="B65" s="1" t="s">
        <v>142</v>
      </c>
      <c r="C65" s="1" t="s">
        <v>143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</row>
    <row r="66" spans="2:64" ht="15.95" customHeight="1" x14ac:dyDescent="0.25">
      <c r="B66" s="1" t="s">
        <v>144</v>
      </c>
      <c r="C66" s="1" t="s">
        <v>145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</row>
    <row r="67" spans="2:64" ht="15.95" customHeight="1" x14ac:dyDescent="0.25">
      <c r="B67" s="1" t="s">
        <v>146</v>
      </c>
      <c r="C67" s="1" t="s">
        <v>147</v>
      </c>
      <c r="D67" s="10">
        <v>324.13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4408</v>
      </c>
      <c r="K67" s="10">
        <v>0</v>
      </c>
      <c r="L67" s="10">
        <v>4408</v>
      </c>
      <c r="M67" s="10">
        <v>0</v>
      </c>
      <c r="N67" s="10">
        <v>0</v>
      </c>
      <c r="O67" s="10">
        <v>0</v>
      </c>
      <c r="P67" s="10">
        <v>4732.13</v>
      </c>
      <c r="Q67" s="10">
        <v>0</v>
      </c>
      <c r="R67" s="10">
        <v>0</v>
      </c>
      <c r="S67" s="10">
        <v>2370.4499999999998</v>
      </c>
      <c r="T67" s="10">
        <v>0</v>
      </c>
      <c r="U67" s="10">
        <v>0</v>
      </c>
      <c r="V67" s="10">
        <v>1552.77</v>
      </c>
      <c r="W67" s="10">
        <v>0</v>
      </c>
      <c r="X67" s="10">
        <v>0</v>
      </c>
      <c r="Y67" s="10">
        <v>0</v>
      </c>
      <c r="Z67" s="10">
        <v>3923.22</v>
      </c>
      <c r="AA67" s="10">
        <v>0</v>
      </c>
      <c r="AB67" s="10">
        <v>451.17</v>
      </c>
      <c r="AC67" s="10">
        <v>32.07</v>
      </c>
      <c r="AD67" s="10">
        <v>483.24</v>
      </c>
      <c r="AE67" s="10">
        <v>1.54</v>
      </c>
      <c r="AF67" s="10">
        <v>0</v>
      </c>
      <c r="AG67" s="10">
        <v>0</v>
      </c>
      <c r="AH67" s="10">
        <v>0</v>
      </c>
      <c r="AI67" s="10">
        <v>1.54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4408</v>
      </c>
      <c r="BJ67" s="10">
        <v>0</v>
      </c>
      <c r="BK67" s="10">
        <v>0</v>
      </c>
      <c r="BL67" s="10">
        <v>4408</v>
      </c>
    </row>
    <row r="68" spans="2:64" ht="15.95" customHeight="1" x14ac:dyDescent="0.25">
      <c r="B68" s="1" t="s">
        <v>148</v>
      </c>
      <c r="C68" s="1" t="s">
        <v>149</v>
      </c>
      <c r="D68" s="10">
        <v>3224.31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2599</v>
      </c>
      <c r="K68" s="10">
        <v>0</v>
      </c>
      <c r="L68" s="10">
        <v>2599</v>
      </c>
      <c r="M68" s="10">
        <v>0</v>
      </c>
      <c r="N68" s="10">
        <v>0</v>
      </c>
      <c r="O68" s="10">
        <v>0</v>
      </c>
      <c r="P68" s="10">
        <v>5823.31</v>
      </c>
      <c r="Q68" s="10">
        <v>0</v>
      </c>
      <c r="R68" s="10">
        <v>0</v>
      </c>
      <c r="S68" s="10">
        <v>2300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2300</v>
      </c>
      <c r="AA68" s="10">
        <v>0</v>
      </c>
      <c r="AB68" s="10">
        <v>71.52</v>
      </c>
      <c r="AC68" s="10">
        <v>18.91</v>
      </c>
      <c r="AD68" s="10">
        <v>90.43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2390.4299999999998</v>
      </c>
      <c r="BJ68" s="10">
        <v>0</v>
      </c>
      <c r="BK68" s="10">
        <v>0</v>
      </c>
      <c r="BL68" s="10">
        <v>2390.4299999999998</v>
      </c>
    </row>
    <row r="69" spans="2:64" ht="15.95" customHeight="1" x14ac:dyDescent="0.25">
      <c r="B69" s="1" t="s">
        <v>150</v>
      </c>
      <c r="C69" s="1" t="s">
        <v>151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</row>
    <row r="70" spans="2:64" ht="15.95" customHeight="1" x14ac:dyDescent="0.25">
      <c r="B70" s="1" t="s">
        <v>152</v>
      </c>
      <c r="C70" s="1" t="s">
        <v>153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</row>
    <row r="71" spans="2:64" ht="15.95" customHeight="1" x14ac:dyDescent="0.25">
      <c r="B71" s="1" t="s">
        <v>154</v>
      </c>
      <c r="C71" s="1" t="s">
        <v>155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2760</v>
      </c>
      <c r="K71" s="10">
        <v>0</v>
      </c>
      <c r="L71" s="10">
        <v>2760</v>
      </c>
      <c r="M71" s="10">
        <v>0</v>
      </c>
      <c r="N71" s="10">
        <v>0</v>
      </c>
      <c r="O71" s="10">
        <v>0</v>
      </c>
      <c r="P71" s="10">
        <v>2760</v>
      </c>
      <c r="Q71" s="10">
        <v>0</v>
      </c>
      <c r="R71" s="10">
        <v>0</v>
      </c>
      <c r="S71" s="10">
        <v>2576.4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2576.4</v>
      </c>
      <c r="AA71" s="10">
        <v>0</v>
      </c>
      <c r="AB71" s="10">
        <v>183.6</v>
      </c>
      <c r="AC71" s="10">
        <v>0</v>
      </c>
      <c r="AD71" s="10">
        <v>183.6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2760</v>
      </c>
      <c r="BJ71" s="10">
        <v>0</v>
      </c>
      <c r="BK71" s="10">
        <v>0</v>
      </c>
      <c r="BL71" s="10">
        <v>2760</v>
      </c>
    </row>
    <row r="72" spans="2:64" ht="15.95" customHeight="1" x14ac:dyDescent="0.25">
      <c r="B72" s="1" t="s">
        <v>156</v>
      </c>
      <c r="C72" s="1" t="s">
        <v>157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48720</v>
      </c>
      <c r="K72" s="10">
        <v>0</v>
      </c>
      <c r="L72" s="10">
        <v>48720</v>
      </c>
      <c r="M72" s="10">
        <v>0</v>
      </c>
      <c r="N72" s="10">
        <v>0</v>
      </c>
      <c r="O72" s="10">
        <v>0</v>
      </c>
      <c r="P72" s="10">
        <v>48720</v>
      </c>
      <c r="Q72" s="10">
        <v>0</v>
      </c>
      <c r="R72" s="10">
        <v>0</v>
      </c>
      <c r="S72" s="10">
        <v>37600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5000</v>
      </c>
      <c r="Z72" s="10">
        <v>42600</v>
      </c>
      <c r="AA72" s="10">
        <v>1254</v>
      </c>
      <c r="AB72" s="10">
        <v>3297</v>
      </c>
      <c r="AC72" s="10">
        <v>0</v>
      </c>
      <c r="AD72" s="10">
        <v>4551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17</v>
      </c>
      <c r="AK72" s="10">
        <v>0</v>
      </c>
      <c r="AL72" s="10">
        <v>0</v>
      </c>
      <c r="AM72" s="10">
        <v>0</v>
      </c>
      <c r="AN72" s="10">
        <v>1552</v>
      </c>
      <c r="AO72" s="10">
        <v>0</v>
      </c>
      <c r="AP72" s="10">
        <v>0</v>
      </c>
      <c r="AQ72" s="10">
        <v>0</v>
      </c>
      <c r="AR72" s="10">
        <v>0</v>
      </c>
      <c r="AS72" s="10">
        <v>1569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48720</v>
      </c>
      <c r="BJ72" s="10">
        <v>0</v>
      </c>
      <c r="BK72" s="10">
        <v>0</v>
      </c>
      <c r="BL72" s="10">
        <v>48720</v>
      </c>
    </row>
    <row r="73" spans="2:64" ht="15.95" customHeight="1" x14ac:dyDescent="0.25">
      <c r="B73" s="1" t="s">
        <v>158</v>
      </c>
      <c r="C73" s="1" t="s">
        <v>159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</row>
    <row r="74" spans="2:64" ht="15.95" customHeight="1" x14ac:dyDescent="0.25">
      <c r="B74" s="1" t="s">
        <v>160</v>
      </c>
      <c r="C74" s="1" t="s">
        <v>161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</row>
    <row r="75" spans="2:64" ht="15.95" customHeight="1" x14ac:dyDescent="0.25">
      <c r="B75" s="1" t="s">
        <v>162</v>
      </c>
      <c r="C75" s="1" t="s">
        <v>163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</row>
    <row r="76" spans="2:64" ht="15.95" customHeight="1" x14ac:dyDescent="0.25">
      <c r="B76" s="1" t="s">
        <v>164</v>
      </c>
      <c r="C76" s="1" t="s">
        <v>165</v>
      </c>
      <c r="D76" s="10">
        <v>5390.4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3015.6</v>
      </c>
      <c r="K76" s="10">
        <v>0</v>
      </c>
      <c r="L76" s="10">
        <v>3015.6</v>
      </c>
      <c r="M76" s="10">
        <v>0</v>
      </c>
      <c r="N76" s="10">
        <v>0</v>
      </c>
      <c r="O76" s="10">
        <v>0</v>
      </c>
      <c r="P76" s="10">
        <v>8406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</row>
    <row r="77" spans="2:64" ht="15.95" customHeight="1" x14ac:dyDescent="0.25">
      <c r="B77" s="1" t="s">
        <v>166</v>
      </c>
      <c r="C77" s="1" t="s">
        <v>167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1472.04</v>
      </c>
      <c r="K77" s="10">
        <v>0</v>
      </c>
      <c r="L77" s="10">
        <v>1472.04</v>
      </c>
      <c r="M77" s="10">
        <v>0</v>
      </c>
      <c r="N77" s="10">
        <v>0</v>
      </c>
      <c r="O77" s="10">
        <v>0</v>
      </c>
      <c r="P77" s="10">
        <v>1472.04</v>
      </c>
      <c r="Q77" s="10">
        <v>0</v>
      </c>
      <c r="R77" s="10">
        <v>0</v>
      </c>
      <c r="S77" s="10">
        <v>1342.05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1342.05</v>
      </c>
      <c r="AA77" s="10">
        <v>0</v>
      </c>
      <c r="AB77" s="10">
        <v>128.84</v>
      </c>
      <c r="AC77" s="10">
        <v>0</v>
      </c>
      <c r="AD77" s="10">
        <v>128.84</v>
      </c>
      <c r="AE77" s="10">
        <v>1.1499999999999999</v>
      </c>
      <c r="AF77" s="10">
        <v>0</v>
      </c>
      <c r="AG77" s="10">
        <v>0</v>
      </c>
      <c r="AH77" s="10">
        <v>0</v>
      </c>
      <c r="AI77" s="10">
        <v>1.1499999999999999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1472.04</v>
      </c>
      <c r="BJ77" s="10">
        <v>0</v>
      </c>
      <c r="BK77" s="10">
        <v>0</v>
      </c>
      <c r="BL77" s="10">
        <v>1472.04</v>
      </c>
    </row>
    <row r="78" spans="2:64" ht="15.95" customHeight="1" x14ac:dyDescent="0.25">
      <c r="B78" s="1" t="s">
        <v>168</v>
      </c>
      <c r="C78" s="1" t="s">
        <v>169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833</v>
      </c>
      <c r="K78" s="10">
        <v>0</v>
      </c>
      <c r="L78" s="10">
        <v>833</v>
      </c>
      <c r="M78" s="10">
        <v>0</v>
      </c>
      <c r="N78" s="10">
        <v>0</v>
      </c>
      <c r="O78" s="10">
        <v>0</v>
      </c>
      <c r="P78" s="10">
        <v>833</v>
      </c>
      <c r="Q78" s="10">
        <v>0</v>
      </c>
      <c r="R78" s="10">
        <v>0</v>
      </c>
      <c r="S78" s="10">
        <v>769.28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769.28</v>
      </c>
      <c r="AA78" s="10">
        <v>0</v>
      </c>
      <c r="AB78" s="10">
        <v>63.72</v>
      </c>
      <c r="AC78" s="10">
        <v>0</v>
      </c>
      <c r="AD78" s="10">
        <v>63.72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833</v>
      </c>
      <c r="BJ78" s="10">
        <v>0</v>
      </c>
      <c r="BK78" s="10">
        <v>0</v>
      </c>
      <c r="BL78" s="10">
        <v>833</v>
      </c>
    </row>
    <row r="79" spans="2:64" ht="15.95" customHeight="1" x14ac:dyDescent="0.25">
      <c r="B79" s="1" t="s">
        <v>170</v>
      </c>
      <c r="C79" s="1" t="s">
        <v>171</v>
      </c>
      <c r="D79" s="10">
        <v>1040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700</v>
      </c>
      <c r="K79" s="10">
        <v>0</v>
      </c>
      <c r="L79" s="10">
        <v>700</v>
      </c>
      <c r="M79" s="10">
        <v>0</v>
      </c>
      <c r="N79" s="10">
        <v>0</v>
      </c>
      <c r="O79" s="10">
        <v>0</v>
      </c>
      <c r="P79" s="10">
        <v>1740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</row>
    <row r="80" spans="2:64" ht="15.95" customHeight="1" x14ac:dyDescent="0.25">
      <c r="B80" s="1" t="s">
        <v>172</v>
      </c>
      <c r="C80" s="1" t="s">
        <v>173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1512</v>
      </c>
      <c r="K80" s="10">
        <v>0</v>
      </c>
      <c r="L80" s="10">
        <v>1512</v>
      </c>
      <c r="M80" s="10">
        <v>0</v>
      </c>
      <c r="N80" s="10">
        <v>0</v>
      </c>
      <c r="O80" s="10">
        <v>0</v>
      </c>
      <c r="P80" s="10">
        <v>1512</v>
      </c>
      <c r="Q80" s="10">
        <v>0</v>
      </c>
      <c r="R80" s="10">
        <v>0</v>
      </c>
      <c r="S80" s="10">
        <v>1469.22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1469.22</v>
      </c>
      <c r="AA80" s="10">
        <v>0</v>
      </c>
      <c r="AB80" s="10">
        <v>42.08</v>
      </c>
      <c r="AC80" s="10">
        <v>0.7</v>
      </c>
      <c r="AD80" s="10">
        <v>42.78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1512</v>
      </c>
      <c r="BJ80" s="10">
        <v>0</v>
      </c>
      <c r="BK80" s="10">
        <v>0</v>
      </c>
      <c r="BL80" s="10">
        <v>1512</v>
      </c>
    </row>
    <row r="81" spans="2:64" ht="15.95" customHeight="1" x14ac:dyDescent="0.25">
      <c r="B81" s="1" t="s">
        <v>174</v>
      </c>
      <c r="C81" s="1" t="s">
        <v>175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</row>
    <row r="82" spans="2:64" ht="15.95" customHeight="1" x14ac:dyDescent="0.25">
      <c r="B82" s="1" t="s">
        <v>176</v>
      </c>
      <c r="C82" s="1" t="s">
        <v>177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1624</v>
      </c>
      <c r="K82" s="10">
        <v>0</v>
      </c>
      <c r="L82" s="10">
        <v>1624</v>
      </c>
      <c r="M82" s="10">
        <v>0</v>
      </c>
      <c r="N82" s="10">
        <v>0</v>
      </c>
      <c r="O82" s="10">
        <v>0</v>
      </c>
      <c r="P82" s="10">
        <v>1624</v>
      </c>
      <c r="Q82" s="10">
        <v>0</v>
      </c>
      <c r="R82" s="10">
        <v>0</v>
      </c>
      <c r="S82" s="10">
        <v>1481.66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1481.66</v>
      </c>
      <c r="AA82" s="10">
        <v>0</v>
      </c>
      <c r="AB82" s="10">
        <v>111.58</v>
      </c>
      <c r="AC82" s="10">
        <v>28</v>
      </c>
      <c r="AD82" s="10">
        <v>139.58000000000001</v>
      </c>
      <c r="AE82" s="10">
        <v>2.76</v>
      </c>
      <c r="AF82" s="10">
        <v>0</v>
      </c>
      <c r="AG82" s="10">
        <v>0</v>
      </c>
      <c r="AH82" s="10">
        <v>0</v>
      </c>
      <c r="AI82" s="10">
        <v>2.76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1624</v>
      </c>
      <c r="BJ82" s="10">
        <v>0</v>
      </c>
      <c r="BK82" s="10">
        <v>0</v>
      </c>
      <c r="BL82" s="10">
        <v>1624</v>
      </c>
    </row>
    <row r="83" spans="2:64" ht="15.95" customHeight="1" x14ac:dyDescent="0.25">
      <c r="B83" s="1" t="s">
        <v>178</v>
      </c>
      <c r="C83" s="1" t="s">
        <v>179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2639.95</v>
      </c>
      <c r="K83" s="10">
        <v>0</v>
      </c>
      <c r="L83" s="10">
        <v>2639.95</v>
      </c>
      <c r="M83" s="10">
        <v>0</v>
      </c>
      <c r="N83" s="10">
        <v>0</v>
      </c>
      <c r="O83" s="10">
        <v>0</v>
      </c>
      <c r="P83" s="10">
        <v>2639.95</v>
      </c>
      <c r="Q83" s="10">
        <v>0</v>
      </c>
      <c r="R83" s="10">
        <v>0</v>
      </c>
      <c r="S83" s="10">
        <v>1700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1700</v>
      </c>
      <c r="AA83" s="10">
        <v>0</v>
      </c>
      <c r="AB83" s="10">
        <v>116.23</v>
      </c>
      <c r="AC83" s="10">
        <v>131.28</v>
      </c>
      <c r="AD83" s="10">
        <v>247.51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1947.51</v>
      </c>
      <c r="BJ83" s="10">
        <v>0</v>
      </c>
      <c r="BK83" s="10">
        <v>0</v>
      </c>
      <c r="BL83" s="10">
        <v>1947.51</v>
      </c>
    </row>
    <row r="84" spans="2:64" ht="15.95" customHeight="1" x14ac:dyDescent="0.25">
      <c r="B84" s="1" t="s">
        <v>180</v>
      </c>
      <c r="C84" s="1" t="s">
        <v>181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11716</v>
      </c>
      <c r="K84" s="10">
        <v>0</v>
      </c>
      <c r="L84" s="10">
        <v>11716</v>
      </c>
      <c r="M84" s="10">
        <v>0</v>
      </c>
      <c r="N84" s="10">
        <v>0</v>
      </c>
      <c r="O84" s="10">
        <v>0</v>
      </c>
      <c r="P84" s="10">
        <v>11716</v>
      </c>
      <c r="Q84" s="10">
        <v>0</v>
      </c>
      <c r="R84" s="10">
        <v>0</v>
      </c>
      <c r="S84" s="10">
        <v>9951.31</v>
      </c>
      <c r="T84" s="10">
        <v>700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10651.31</v>
      </c>
      <c r="AA84" s="10">
        <v>0</v>
      </c>
      <c r="AB84" s="10">
        <v>959.16</v>
      </c>
      <c r="AC84" s="10">
        <v>91.06</v>
      </c>
      <c r="AD84" s="10">
        <v>1050.22</v>
      </c>
      <c r="AE84" s="10">
        <v>14.47</v>
      </c>
      <c r="AF84" s="10">
        <v>0</v>
      </c>
      <c r="AG84" s="10">
        <v>0</v>
      </c>
      <c r="AH84" s="10">
        <v>0</v>
      </c>
      <c r="AI84" s="10">
        <v>14.47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11716</v>
      </c>
      <c r="BJ84" s="10">
        <v>0</v>
      </c>
      <c r="BK84" s="10">
        <v>0</v>
      </c>
      <c r="BL84" s="10">
        <v>11716</v>
      </c>
    </row>
    <row r="85" spans="2:64" ht="15.95" customHeight="1" x14ac:dyDescent="0.25">
      <c r="B85" s="1" t="s">
        <v>182</v>
      </c>
      <c r="C85" s="1" t="s">
        <v>183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2070</v>
      </c>
      <c r="K85" s="10">
        <v>0</v>
      </c>
      <c r="L85" s="10">
        <v>2070</v>
      </c>
      <c r="M85" s="10">
        <v>0</v>
      </c>
      <c r="N85" s="10">
        <v>0</v>
      </c>
      <c r="O85" s="10">
        <v>0</v>
      </c>
      <c r="P85" s="10">
        <v>2070</v>
      </c>
      <c r="Q85" s="10">
        <v>0</v>
      </c>
      <c r="R85" s="10">
        <v>0</v>
      </c>
      <c r="S85" s="10">
        <v>1713.18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1713.18</v>
      </c>
      <c r="AA85" s="10">
        <v>0</v>
      </c>
      <c r="AB85" s="10">
        <v>129.93</v>
      </c>
      <c r="AC85" s="10">
        <v>226.89</v>
      </c>
      <c r="AD85" s="10">
        <v>356.82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2070</v>
      </c>
      <c r="BJ85" s="10">
        <v>0</v>
      </c>
      <c r="BK85" s="10">
        <v>0</v>
      </c>
      <c r="BL85" s="10">
        <v>2070</v>
      </c>
    </row>
    <row r="86" spans="2:64" ht="15.95" customHeight="1" x14ac:dyDescent="0.25">
      <c r="B86" s="1" t="s">
        <v>184</v>
      </c>
      <c r="C86" s="1" t="s">
        <v>185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3575.9</v>
      </c>
      <c r="K86" s="10">
        <v>0</v>
      </c>
      <c r="L86" s="10">
        <v>3575.9</v>
      </c>
      <c r="M86" s="10">
        <v>0</v>
      </c>
      <c r="N86" s="10">
        <v>0</v>
      </c>
      <c r="O86" s="10">
        <v>0</v>
      </c>
      <c r="P86" s="10">
        <v>3575.9</v>
      </c>
      <c r="Q86" s="10">
        <v>0</v>
      </c>
      <c r="R86" s="10">
        <v>0</v>
      </c>
      <c r="S86" s="10">
        <v>2707.17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2707.17</v>
      </c>
      <c r="AA86" s="10">
        <v>641.33000000000004</v>
      </c>
      <c r="AB86" s="10">
        <v>207.1</v>
      </c>
      <c r="AC86" s="10">
        <v>20.309999999999999</v>
      </c>
      <c r="AD86" s="10">
        <v>868.74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3575.91</v>
      </c>
      <c r="BJ86" s="10">
        <v>0</v>
      </c>
      <c r="BK86" s="10">
        <v>0</v>
      </c>
      <c r="BL86" s="10">
        <v>3575.91</v>
      </c>
    </row>
    <row r="87" spans="2:64" ht="15.95" customHeight="1" x14ac:dyDescent="0.25">
      <c r="B87" s="1" t="s">
        <v>186</v>
      </c>
      <c r="C87" s="1" t="s">
        <v>187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928</v>
      </c>
      <c r="K87" s="10">
        <v>0</v>
      </c>
      <c r="L87" s="10">
        <v>928</v>
      </c>
      <c r="M87" s="10">
        <v>0</v>
      </c>
      <c r="N87" s="10">
        <v>0</v>
      </c>
      <c r="O87" s="10">
        <v>0</v>
      </c>
      <c r="P87" s="10">
        <v>928</v>
      </c>
      <c r="Q87" s="10">
        <v>0</v>
      </c>
      <c r="R87" s="10">
        <v>0</v>
      </c>
      <c r="S87" s="10">
        <v>800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800</v>
      </c>
      <c r="AA87" s="10">
        <v>0</v>
      </c>
      <c r="AB87" s="10">
        <v>79.760000000000005</v>
      </c>
      <c r="AC87" s="10">
        <v>0</v>
      </c>
      <c r="AD87" s="10">
        <v>79.760000000000005</v>
      </c>
      <c r="AE87" s="10">
        <v>7</v>
      </c>
      <c r="AF87" s="10">
        <v>0</v>
      </c>
      <c r="AG87" s="10">
        <v>0</v>
      </c>
      <c r="AH87" s="10">
        <v>0</v>
      </c>
      <c r="AI87" s="10">
        <v>7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886.76</v>
      </c>
      <c r="BJ87" s="10">
        <v>41.24</v>
      </c>
      <c r="BK87" s="10">
        <v>41.24</v>
      </c>
      <c r="BL87" s="10">
        <v>928</v>
      </c>
    </row>
    <row r="88" spans="2:64" ht="15.95" customHeight="1" x14ac:dyDescent="0.25">
      <c r="B88" s="1" t="s">
        <v>188</v>
      </c>
      <c r="C88" s="1" t="s">
        <v>189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</row>
    <row r="89" spans="2:64" ht="15.95" customHeight="1" x14ac:dyDescent="0.25">
      <c r="B89" s="1" t="s">
        <v>190</v>
      </c>
      <c r="C89" s="1" t="s">
        <v>191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</row>
    <row r="90" spans="2:64" ht="15.95" customHeight="1" x14ac:dyDescent="0.25">
      <c r="B90" s="1" t="s">
        <v>192</v>
      </c>
      <c r="C90" s="1" t="s">
        <v>193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</row>
    <row r="91" spans="2:64" ht="15.95" customHeight="1" x14ac:dyDescent="0.25">
      <c r="B91" s="1" t="s">
        <v>194</v>
      </c>
      <c r="C91" s="1" t="s">
        <v>195</v>
      </c>
      <c r="D91" s="10">
        <v>1360.34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812</v>
      </c>
      <c r="K91" s="10">
        <v>0</v>
      </c>
      <c r="L91" s="10">
        <v>812</v>
      </c>
      <c r="M91" s="10">
        <v>0</v>
      </c>
      <c r="N91" s="10">
        <v>0</v>
      </c>
      <c r="O91" s="10">
        <v>0</v>
      </c>
      <c r="P91" s="10">
        <v>2172.34</v>
      </c>
      <c r="Q91" s="10">
        <v>0</v>
      </c>
      <c r="R91" s="10">
        <v>0</v>
      </c>
      <c r="S91" s="10">
        <v>2030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2030</v>
      </c>
      <c r="AA91" s="10">
        <v>0</v>
      </c>
      <c r="AB91" s="10">
        <v>130.34</v>
      </c>
      <c r="AC91" s="10">
        <v>12</v>
      </c>
      <c r="AD91" s="10">
        <v>142.34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2172.34</v>
      </c>
      <c r="BJ91" s="10">
        <v>0</v>
      </c>
      <c r="BK91" s="10">
        <v>0</v>
      </c>
      <c r="BL91" s="10">
        <v>2172.34</v>
      </c>
    </row>
    <row r="92" spans="2:64" ht="15.95" customHeight="1" x14ac:dyDescent="0.25">
      <c r="B92" s="1" t="s">
        <v>196</v>
      </c>
      <c r="C92" s="1" t="s">
        <v>197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438</v>
      </c>
      <c r="K92" s="10">
        <v>0</v>
      </c>
      <c r="L92" s="10">
        <v>438</v>
      </c>
      <c r="M92" s="10">
        <v>0</v>
      </c>
      <c r="N92" s="10">
        <v>0</v>
      </c>
      <c r="O92" s="10">
        <v>0</v>
      </c>
      <c r="P92" s="10">
        <v>438</v>
      </c>
      <c r="Q92" s="10">
        <v>0</v>
      </c>
      <c r="R92" s="10">
        <v>0</v>
      </c>
      <c r="S92" s="10">
        <v>400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400</v>
      </c>
      <c r="AA92" s="10">
        <v>0</v>
      </c>
      <c r="AB92" s="10">
        <v>30.6</v>
      </c>
      <c r="AC92" s="10">
        <v>7.4</v>
      </c>
      <c r="AD92" s="10">
        <v>38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438</v>
      </c>
      <c r="BJ92" s="10">
        <v>0</v>
      </c>
      <c r="BK92" s="10">
        <v>0</v>
      </c>
      <c r="BL92" s="10">
        <v>438</v>
      </c>
    </row>
    <row r="93" spans="2:64" ht="15.95" customHeight="1" x14ac:dyDescent="0.25">
      <c r="B93" s="1" t="s">
        <v>198</v>
      </c>
      <c r="C93" s="1" t="s">
        <v>199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2912</v>
      </c>
      <c r="K93" s="10">
        <v>0</v>
      </c>
      <c r="L93" s="10">
        <v>2912</v>
      </c>
      <c r="M93" s="10">
        <v>0</v>
      </c>
      <c r="N93" s="10">
        <v>0</v>
      </c>
      <c r="O93" s="10">
        <v>0</v>
      </c>
      <c r="P93" s="10">
        <v>2912</v>
      </c>
      <c r="Q93" s="10">
        <v>0</v>
      </c>
      <c r="R93" s="10">
        <v>0</v>
      </c>
      <c r="S93" s="10">
        <v>2600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2600</v>
      </c>
      <c r="AA93" s="10">
        <v>0</v>
      </c>
      <c r="AB93" s="10">
        <v>312</v>
      </c>
      <c r="AC93" s="10">
        <v>0</v>
      </c>
      <c r="AD93" s="10">
        <v>312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2912</v>
      </c>
      <c r="BJ93" s="10">
        <v>0</v>
      </c>
      <c r="BK93" s="10">
        <v>0</v>
      </c>
      <c r="BL93" s="10">
        <v>2912</v>
      </c>
    </row>
    <row r="94" spans="2:64" ht="15.95" customHeight="1" x14ac:dyDescent="0.25">
      <c r="B94" s="1" t="s">
        <v>200</v>
      </c>
      <c r="C94" s="1" t="s">
        <v>201</v>
      </c>
      <c r="D94" s="10">
        <v>1112.0899999999999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983.57</v>
      </c>
      <c r="K94" s="10">
        <v>0</v>
      </c>
      <c r="L94" s="10">
        <v>983.57</v>
      </c>
      <c r="M94" s="10">
        <v>0</v>
      </c>
      <c r="N94" s="10">
        <v>0</v>
      </c>
      <c r="O94" s="10">
        <v>0</v>
      </c>
      <c r="P94" s="10">
        <v>2095.66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</row>
    <row r="95" spans="2:64" ht="15.95" customHeight="1" x14ac:dyDescent="0.25">
      <c r="B95" s="1" t="s">
        <v>202</v>
      </c>
      <c r="C95" s="1" t="s">
        <v>203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10904</v>
      </c>
      <c r="K95" s="10">
        <v>0</v>
      </c>
      <c r="L95" s="10">
        <v>10904</v>
      </c>
      <c r="M95" s="10">
        <v>0</v>
      </c>
      <c r="N95" s="10">
        <v>0</v>
      </c>
      <c r="O95" s="10">
        <v>0</v>
      </c>
      <c r="P95" s="10">
        <v>10904</v>
      </c>
      <c r="Q95" s="10">
        <v>0</v>
      </c>
      <c r="R95" s="10">
        <v>0</v>
      </c>
      <c r="S95" s="10">
        <v>9836.18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9836.18</v>
      </c>
      <c r="AA95" s="10">
        <v>0</v>
      </c>
      <c r="AB95" s="10">
        <v>1043.82</v>
      </c>
      <c r="AC95" s="10">
        <v>0</v>
      </c>
      <c r="AD95" s="10">
        <v>1043.82</v>
      </c>
      <c r="AE95" s="10">
        <v>24</v>
      </c>
      <c r="AF95" s="10">
        <v>0</v>
      </c>
      <c r="AG95" s="10">
        <v>0</v>
      </c>
      <c r="AH95" s="10">
        <v>0</v>
      </c>
      <c r="AI95" s="10">
        <v>24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10904</v>
      </c>
      <c r="BJ95" s="10">
        <v>0</v>
      </c>
      <c r="BK95" s="10">
        <v>0</v>
      </c>
      <c r="BL95" s="10">
        <v>10904</v>
      </c>
    </row>
    <row r="96" spans="2:64" ht="15.95" customHeight="1" x14ac:dyDescent="0.25">
      <c r="B96" s="1" t="s">
        <v>204</v>
      </c>
      <c r="C96" s="1" t="s">
        <v>205</v>
      </c>
      <c r="D96" s="10">
        <v>-0.37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-0.37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</row>
    <row r="97" spans="2:64" ht="15.95" customHeight="1" x14ac:dyDescent="0.25">
      <c r="B97" s="1" t="s">
        <v>206</v>
      </c>
      <c r="C97" s="1" t="s">
        <v>207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1624</v>
      </c>
      <c r="K97" s="10">
        <v>0</v>
      </c>
      <c r="L97" s="10">
        <v>1624</v>
      </c>
      <c r="M97" s="10">
        <v>0</v>
      </c>
      <c r="N97" s="10">
        <v>0</v>
      </c>
      <c r="O97" s="10">
        <v>0</v>
      </c>
      <c r="P97" s="10">
        <v>1624</v>
      </c>
      <c r="Q97" s="10">
        <v>0</v>
      </c>
      <c r="R97" s="10">
        <v>0</v>
      </c>
      <c r="S97" s="10">
        <v>1526.9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1526.9</v>
      </c>
      <c r="AA97" s="10">
        <v>0</v>
      </c>
      <c r="AB97" s="10">
        <v>94.79</v>
      </c>
      <c r="AC97" s="10">
        <v>0</v>
      </c>
      <c r="AD97" s="10">
        <v>94.79</v>
      </c>
      <c r="AE97" s="10">
        <v>2.31</v>
      </c>
      <c r="AF97" s="10">
        <v>0</v>
      </c>
      <c r="AG97" s="10">
        <v>0</v>
      </c>
      <c r="AH97" s="10">
        <v>0</v>
      </c>
      <c r="AI97" s="10">
        <v>2.31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1624</v>
      </c>
      <c r="BJ97" s="10">
        <v>0</v>
      </c>
      <c r="BK97" s="10">
        <v>0</v>
      </c>
      <c r="BL97" s="10">
        <v>1624</v>
      </c>
    </row>
    <row r="98" spans="2:64" ht="15.95" customHeight="1" x14ac:dyDescent="0.25">
      <c r="B98" s="1" t="s">
        <v>208</v>
      </c>
      <c r="C98" s="1" t="s">
        <v>209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</row>
    <row r="99" spans="2:64" ht="15.95" customHeight="1" x14ac:dyDescent="0.25">
      <c r="B99" s="1" t="s">
        <v>210</v>
      </c>
      <c r="C99" s="1" t="s">
        <v>211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3480</v>
      </c>
      <c r="K99" s="10">
        <v>0</v>
      </c>
      <c r="L99" s="10">
        <v>3480</v>
      </c>
      <c r="M99" s="10">
        <v>0</v>
      </c>
      <c r="N99" s="10">
        <v>0</v>
      </c>
      <c r="O99" s="10">
        <v>0</v>
      </c>
      <c r="P99" s="10">
        <v>3480</v>
      </c>
      <c r="Q99" s="10">
        <v>0</v>
      </c>
      <c r="R99" s="10">
        <v>0</v>
      </c>
      <c r="S99" s="10">
        <v>3206.39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3206.39</v>
      </c>
      <c r="AA99" s="10">
        <v>0</v>
      </c>
      <c r="AB99" s="10">
        <v>224.91</v>
      </c>
      <c r="AC99" s="10">
        <v>42</v>
      </c>
      <c r="AD99" s="10">
        <v>266.91000000000003</v>
      </c>
      <c r="AE99" s="10">
        <v>6.7</v>
      </c>
      <c r="AF99" s="10">
        <v>0</v>
      </c>
      <c r="AG99" s="10">
        <v>0</v>
      </c>
      <c r="AH99" s="10">
        <v>0</v>
      </c>
      <c r="AI99" s="10">
        <v>6.7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3480</v>
      </c>
      <c r="BJ99" s="10">
        <v>0</v>
      </c>
      <c r="BK99" s="10">
        <v>0</v>
      </c>
      <c r="BL99" s="10">
        <v>3480</v>
      </c>
    </row>
    <row r="100" spans="2:64" ht="15.95" customHeight="1" x14ac:dyDescent="0.25">
      <c r="B100" s="1" t="s">
        <v>212</v>
      </c>
      <c r="C100" s="1" t="s">
        <v>213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3171</v>
      </c>
      <c r="K100" s="10">
        <v>0</v>
      </c>
      <c r="L100" s="10">
        <v>3171</v>
      </c>
      <c r="M100" s="10">
        <v>0</v>
      </c>
      <c r="N100" s="10">
        <v>0</v>
      </c>
      <c r="O100" s="10">
        <v>0</v>
      </c>
      <c r="P100" s="10">
        <v>3171</v>
      </c>
      <c r="Q100" s="10">
        <v>0</v>
      </c>
      <c r="R100" s="10">
        <v>0</v>
      </c>
      <c r="S100" s="10">
        <v>1308.1500000000001</v>
      </c>
      <c r="T100" s="10">
        <v>0</v>
      </c>
      <c r="U100" s="10">
        <v>0</v>
      </c>
      <c r="V100" s="10">
        <v>1600</v>
      </c>
      <c r="W100" s="10">
        <v>0</v>
      </c>
      <c r="X100" s="10">
        <v>0</v>
      </c>
      <c r="Y100" s="10">
        <v>0</v>
      </c>
      <c r="Z100" s="10">
        <v>2908.15</v>
      </c>
      <c r="AA100" s="10">
        <v>0</v>
      </c>
      <c r="AB100" s="10">
        <v>262.85000000000002</v>
      </c>
      <c r="AC100" s="10">
        <v>0</v>
      </c>
      <c r="AD100" s="10">
        <v>262.85000000000002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3171</v>
      </c>
      <c r="BJ100" s="10">
        <v>0</v>
      </c>
      <c r="BK100" s="10">
        <v>0</v>
      </c>
      <c r="BL100" s="10">
        <v>3171</v>
      </c>
    </row>
    <row r="101" spans="2:64" ht="15.95" customHeight="1" x14ac:dyDescent="0.25">
      <c r="B101" s="1" t="s">
        <v>214</v>
      </c>
      <c r="C101" s="1" t="s">
        <v>215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842.02</v>
      </c>
      <c r="K101" s="10">
        <v>0</v>
      </c>
      <c r="L101" s="10">
        <v>842.02</v>
      </c>
      <c r="M101" s="10">
        <v>0</v>
      </c>
      <c r="N101" s="10">
        <v>0</v>
      </c>
      <c r="O101" s="10">
        <v>0</v>
      </c>
      <c r="P101" s="10">
        <v>842.02</v>
      </c>
      <c r="Q101" s="10">
        <v>0</v>
      </c>
      <c r="R101" s="10">
        <v>800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800</v>
      </c>
      <c r="AA101" s="10">
        <v>0</v>
      </c>
      <c r="AB101" s="10">
        <v>42.02</v>
      </c>
      <c r="AC101" s="10">
        <v>0</v>
      </c>
      <c r="AD101" s="10">
        <v>42.02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842.02</v>
      </c>
      <c r="BJ101" s="10">
        <v>0</v>
      </c>
      <c r="BK101" s="10">
        <v>0</v>
      </c>
      <c r="BL101" s="10">
        <v>842.02</v>
      </c>
    </row>
    <row r="102" spans="2:64" ht="15.95" customHeight="1" x14ac:dyDescent="0.25">
      <c r="B102" s="1" t="s">
        <v>216</v>
      </c>
      <c r="C102" s="1" t="s">
        <v>217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</row>
    <row r="103" spans="2:64" ht="15.95" customHeight="1" x14ac:dyDescent="0.25">
      <c r="B103" s="1" t="s">
        <v>218</v>
      </c>
      <c r="C103" s="1" t="s">
        <v>219</v>
      </c>
      <c r="D103" s="10">
        <v>8582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5290</v>
      </c>
      <c r="K103" s="10">
        <v>0</v>
      </c>
      <c r="L103" s="10">
        <v>5290</v>
      </c>
      <c r="M103" s="10">
        <v>0</v>
      </c>
      <c r="N103" s="10">
        <v>0</v>
      </c>
      <c r="O103" s="10">
        <v>0</v>
      </c>
      <c r="P103" s="10">
        <v>13872</v>
      </c>
      <c r="Q103" s="10">
        <v>0</v>
      </c>
      <c r="R103" s="10">
        <v>0</v>
      </c>
      <c r="S103" s="10">
        <v>12226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12226</v>
      </c>
      <c r="AA103" s="10">
        <v>0</v>
      </c>
      <c r="AB103" s="10">
        <v>984.9</v>
      </c>
      <c r="AC103" s="10">
        <v>661.1</v>
      </c>
      <c r="AD103" s="10">
        <v>1646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13872</v>
      </c>
      <c r="BJ103" s="10">
        <v>0</v>
      </c>
      <c r="BK103" s="10">
        <v>0</v>
      </c>
      <c r="BL103" s="10">
        <v>13872</v>
      </c>
    </row>
    <row r="104" spans="2:64" ht="15.95" customHeight="1" x14ac:dyDescent="0.25">
      <c r="B104" s="1" t="s">
        <v>220</v>
      </c>
      <c r="C104" s="1" t="s">
        <v>221</v>
      </c>
      <c r="D104" s="10">
        <v>455.41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603</v>
      </c>
      <c r="K104" s="10">
        <v>0</v>
      </c>
      <c r="L104" s="10">
        <v>603</v>
      </c>
      <c r="M104" s="10">
        <v>0</v>
      </c>
      <c r="N104" s="10">
        <v>0</v>
      </c>
      <c r="O104" s="10">
        <v>0</v>
      </c>
      <c r="P104" s="10">
        <v>1058.4100000000001</v>
      </c>
      <c r="Q104" s="10">
        <v>700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700</v>
      </c>
      <c r="AA104" s="10">
        <v>155.58000000000001</v>
      </c>
      <c r="AB104" s="10">
        <v>101.34</v>
      </c>
      <c r="AC104" s="10">
        <v>101.14</v>
      </c>
      <c r="AD104" s="10">
        <v>358.06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1058.06</v>
      </c>
      <c r="BJ104" s="10">
        <v>0</v>
      </c>
      <c r="BK104" s="10">
        <v>0</v>
      </c>
      <c r="BL104" s="10">
        <v>1058.06</v>
      </c>
    </row>
    <row r="105" spans="2:64" ht="15.95" customHeight="1" x14ac:dyDescent="0.25">
      <c r="B105" s="1" t="s">
        <v>222</v>
      </c>
      <c r="C105" s="1" t="s">
        <v>223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3688.8</v>
      </c>
      <c r="K105" s="10">
        <v>0</v>
      </c>
      <c r="L105" s="10">
        <v>3688.8</v>
      </c>
      <c r="M105" s="10">
        <v>0</v>
      </c>
      <c r="N105" s="10">
        <v>0</v>
      </c>
      <c r="O105" s="10">
        <v>0</v>
      </c>
      <c r="P105" s="10">
        <v>3688.8</v>
      </c>
      <c r="Q105" s="10">
        <v>0</v>
      </c>
      <c r="R105" s="10">
        <v>0</v>
      </c>
      <c r="S105" s="10">
        <v>3570.7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3570.7</v>
      </c>
      <c r="AA105" s="10">
        <v>0</v>
      </c>
      <c r="AB105" s="10">
        <v>90.1</v>
      </c>
      <c r="AC105" s="10">
        <v>28</v>
      </c>
      <c r="AD105" s="10">
        <v>118.1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3688.8</v>
      </c>
      <c r="BJ105" s="10">
        <v>0</v>
      </c>
      <c r="BK105" s="10">
        <v>0</v>
      </c>
      <c r="BL105" s="10">
        <v>3688.8</v>
      </c>
    </row>
    <row r="106" spans="2:64" ht="15.95" customHeight="1" x14ac:dyDescent="0.25">
      <c r="B106" s="1" t="s">
        <v>224</v>
      </c>
      <c r="C106" s="1" t="s">
        <v>225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934.32</v>
      </c>
      <c r="K106" s="10">
        <v>0</v>
      </c>
      <c r="L106" s="10">
        <v>934.32</v>
      </c>
      <c r="M106" s="10">
        <v>0</v>
      </c>
      <c r="N106" s="10">
        <v>0</v>
      </c>
      <c r="O106" s="10">
        <v>0</v>
      </c>
      <c r="P106" s="10">
        <v>934.32</v>
      </c>
      <c r="Q106" s="10">
        <v>0</v>
      </c>
      <c r="R106" s="10">
        <v>0</v>
      </c>
      <c r="S106" s="10">
        <v>700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700</v>
      </c>
      <c r="AA106" s="10">
        <v>0</v>
      </c>
      <c r="AB106" s="10">
        <v>53.54</v>
      </c>
      <c r="AC106" s="10">
        <v>32.31</v>
      </c>
      <c r="AD106" s="10">
        <v>85.85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785.85</v>
      </c>
      <c r="BJ106" s="10">
        <v>0</v>
      </c>
      <c r="BK106" s="10">
        <v>0</v>
      </c>
      <c r="BL106" s="10">
        <v>785.85</v>
      </c>
    </row>
    <row r="107" spans="2:64" ht="15.95" customHeight="1" x14ac:dyDescent="0.25">
      <c r="B107" s="1" t="s">
        <v>226</v>
      </c>
      <c r="C107" s="1" t="s">
        <v>227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</row>
    <row r="108" spans="2:64" ht="15.95" customHeight="1" x14ac:dyDescent="0.25">
      <c r="B108" s="1" t="s">
        <v>228</v>
      </c>
      <c r="C108" s="1" t="s">
        <v>229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1508</v>
      </c>
      <c r="K108" s="10">
        <v>0</v>
      </c>
      <c r="L108" s="10">
        <v>1508</v>
      </c>
      <c r="M108" s="10">
        <v>0</v>
      </c>
      <c r="N108" s="10">
        <v>0</v>
      </c>
      <c r="O108" s="10">
        <v>0</v>
      </c>
      <c r="P108" s="10">
        <v>1508</v>
      </c>
      <c r="Q108" s="10">
        <v>0</v>
      </c>
      <c r="R108" s="10">
        <v>0</v>
      </c>
      <c r="S108" s="10">
        <v>1342.74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1342.74</v>
      </c>
      <c r="AA108" s="10">
        <v>0</v>
      </c>
      <c r="AB108" s="10">
        <v>125.83</v>
      </c>
      <c r="AC108" s="10">
        <v>38.21</v>
      </c>
      <c r="AD108" s="10">
        <v>164.04</v>
      </c>
      <c r="AE108" s="10">
        <v>1.22</v>
      </c>
      <c r="AF108" s="10">
        <v>0</v>
      </c>
      <c r="AG108" s="10">
        <v>0</v>
      </c>
      <c r="AH108" s="10">
        <v>0</v>
      </c>
      <c r="AI108" s="10">
        <v>1.22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1508</v>
      </c>
      <c r="BJ108" s="10">
        <v>0</v>
      </c>
      <c r="BK108" s="10">
        <v>0</v>
      </c>
      <c r="BL108" s="10">
        <v>1508</v>
      </c>
    </row>
    <row r="109" spans="2:64" ht="15.95" customHeight="1" x14ac:dyDescent="0.25">
      <c r="B109" s="1" t="s">
        <v>230</v>
      </c>
      <c r="C109" s="1" t="s">
        <v>231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1888</v>
      </c>
      <c r="K109" s="10">
        <v>0</v>
      </c>
      <c r="L109" s="10">
        <v>1888</v>
      </c>
      <c r="M109" s="10">
        <v>0</v>
      </c>
      <c r="N109" s="10">
        <v>0</v>
      </c>
      <c r="O109" s="10">
        <v>0</v>
      </c>
      <c r="P109" s="10">
        <v>1888</v>
      </c>
      <c r="Q109" s="10">
        <v>0</v>
      </c>
      <c r="R109" s="10">
        <v>0</v>
      </c>
      <c r="S109" s="10">
        <v>1888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1888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1888</v>
      </c>
      <c r="BJ109" s="10">
        <v>0</v>
      </c>
      <c r="BK109" s="10">
        <v>0</v>
      </c>
      <c r="BL109" s="10">
        <v>1888</v>
      </c>
    </row>
    <row r="110" spans="2:64" ht="15.95" customHeight="1" x14ac:dyDescent="0.25">
      <c r="B110" s="1" t="s">
        <v>232</v>
      </c>
      <c r="C110" s="1" t="s">
        <v>233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</row>
    <row r="111" spans="2:64" ht="15.95" customHeight="1" x14ac:dyDescent="0.25">
      <c r="B111" s="1" t="s">
        <v>234</v>
      </c>
      <c r="C111" s="1" t="s">
        <v>399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14819.36</v>
      </c>
      <c r="K111" s="10">
        <v>0</v>
      </c>
      <c r="L111" s="10">
        <v>14819.36</v>
      </c>
      <c r="M111" s="10">
        <v>0</v>
      </c>
      <c r="N111" s="10">
        <v>0</v>
      </c>
      <c r="O111" s="10">
        <v>0</v>
      </c>
      <c r="P111" s="10">
        <v>14819.36</v>
      </c>
      <c r="Q111" s="10">
        <v>0</v>
      </c>
      <c r="R111" s="10">
        <v>0</v>
      </c>
      <c r="S111" s="10">
        <v>19359.580000000002</v>
      </c>
      <c r="T111" s="10">
        <v>369.27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19728.849999999999</v>
      </c>
      <c r="AA111" s="10">
        <v>0</v>
      </c>
      <c r="AB111" s="10">
        <v>1433.75</v>
      </c>
      <c r="AC111" s="10">
        <v>3127.38</v>
      </c>
      <c r="AD111" s="10">
        <v>4561.13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24289.98</v>
      </c>
      <c r="BJ111" s="10">
        <v>-9470.6200000000008</v>
      </c>
      <c r="BK111" s="10">
        <v>-9470.6200000000008</v>
      </c>
      <c r="BL111" s="10">
        <v>14819.36</v>
      </c>
    </row>
    <row r="112" spans="2:64" ht="15.95" customHeight="1" x14ac:dyDescent="0.25">
      <c r="B112" s="1" t="s">
        <v>235</v>
      </c>
      <c r="C112" s="1" t="s">
        <v>236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4808</v>
      </c>
      <c r="K112" s="10">
        <v>0</v>
      </c>
      <c r="L112" s="10">
        <v>4808</v>
      </c>
      <c r="M112" s="10">
        <v>0</v>
      </c>
      <c r="N112" s="10">
        <v>0</v>
      </c>
      <c r="O112" s="10">
        <v>0</v>
      </c>
      <c r="P112" s="10">
        <v>4808</v>
      </c>
      <c r="Q112" s="10">
        <v>0</v>
      </c>
      <c r="R112" s="10">
        <v>0</v>
      </c>
      <c r="S112" s="10">
        <v>3631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3631</v>
      </c>
      <c r="AA112" s="10">
        <v>0</v>
      </c>
      <c r="AB112" s="10">
        <v>1170</v>
      </c>
      <c r="AC112" s="10">
        <v>7</v>
      </c>
      <c r="AD112" s="10">
        <v>1177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4808</v>
      </c>
      <c r="BJ112" s="10">
        <v>0</v>
      </c>
      <c r="BK112" s="10">
        <v>0</v>
      </c>
      <c r="BL112" s="10">
        <v>4808</v>
      </c>
    </row>
    <row r="113" spans="2:64" ht="15.95" customHeight="1" x14ac:dyDescent="0.25">
      <c r="B113" s="1" t="s">
        <v>237</v>
      </c>
      <c r="C113" s="1" t="s">
        <v>238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2191</v>
      </c>
      <c r="K113" s="10">
        <v>0</v>
      </c>
      <c r="L113" s="10">
        <v>2191</v>
      </c>
      <c r="M113" s="10">
        <v>0</v>
      </c>
      <c r="N113" s="10">
        <v>0</v>
      </c>
      <c r="O113" s="10">
        <v>0</v>
      </c>
      <c r="P113" s="10">
        <v>2191</v>
      </c>
      <c r="Q113" s="10">
        <v>0</v>
      </c>
      <c r="R113" s="10">
        <v>0</v>
      </c>
      <c r="S113" s="10">
        <v>2131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2131</v>
      </c>
      <c r="AA113" s="10">
        <v>0</v>
      </c>
      <c r="AB113" s="10">
        <v>56</v>
      </c>
      <c r="AC113" s="10">
        <v>4</v>
      </c>
      <c r="AD113" s="10">
        <v>60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2191</v>
      </c>
      <c r="BJ113" s="10">
        <v>0</v>
      </c>
      <c r="BK113" s="10">
        <v>0</v>
      </c>
      <c r="BL113" s="10">
        <v>2191</v>
      </c>
    </row>
    <row r="114" spans="2:64" ht="15.95" customHeight="1" x14ac:dyDescent="0.25">
      <c r="B114" s="1" t="s">
        <v>239</v>
      </c>
      <c r="C114" s="1" t="s">
        <v>240</v>
      </c>
      <c r="D114" s="10">
        <v>32.29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32.29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</row>
    <row r="115" spans="2:64" ht="15.95" customHeight="1" x14ac:dyDescent="0.25">
      <c r="B115" s="1" t="s">
        <v>241</v>
      </c>
      <c r="C115" s="1" t="s">
        <v>242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2140.35</v>
      </c>
      <c r="K115" s="10">
        <v>0</v>
      </c>
      <c r="L115" s="10">
        <v>2140.35</v>
      </c>
      <c r="M115" s="10">
        <v>0</v>
      </c>
      <c r="N115" s="10">
        <v>0</v>
      </c>
      <c r="O115" s="10">
        <v>0</v>
      </c>
      <c r="P115" s="10">
        <v>2140.35</v>
      </c>
      <c r="Q115" s="10">
        <v>0</v>
      </c>
      <c r="R115" s="10">
        <v>0</v>
      </c>
      <c r="S115" s="10">
        <v>1900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1900</v>
      </c>
      <c r="AA115" s="10">
        <v>0</v>
      </c>
      <c r="AB115" s="10">
        <v>139.08000000000001</v>
      </c>
      <c r="AC115" s="10">
        <v>101.27</v>
      </c>
      <c r="AD115" s="10">
        <v>240.35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2140.35</v>
      </c>
      <c r="BJ115" s="10">
        <v>0</v>
      </c>
      <c r="BK115" s="10">
        <v>0</v>
      </c>
      <c r="BL115" s="10">
        <v>2140.35</v>
      </c>
    </row>
    <row r="116" spans="2:64" ht="15.95" customHeight="1" x14ac:dyDescent="0.25">
      <c r="B116" s="1" t="s">
        <v>243</v>
      </c>
      <c r="C116" s="1" t="s">
        <v>244</v>
      </c>
      <c r="D116" s="10">
        <v>280.70999999999998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3236.47</v>
      </c>
      <c r="K116" s="10">
        <v>0</v>
      </c>
      <c r="L116" s="10">
        <v>3236.47</v>
      </c>
      <c r="M116" s="10">
        <v>0</v>
      </c>
      <c r="N116" s="10">
        <v>0</v>
      </c>
      <c r="O116" s="10">
        <v>0</v>
      </c>
      <c r="P116" s="10">
        <v>3517.18</v>
      </c>
      <c r="Q116" s="10">
        <v>0</v>
      </c>
      <c r="R116" s="10">
        <v>0</v>
      </c>
      <c r="S116" s="10">
        <v>2805.5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2805.5</v>
      </c>
      <c r="AA116" s="10">
        <v>0</v>
      </c>
      <c r="AB116" s="10">
        <v>323.95999999999998</v>
      </c>
      <c r="AC116" s="10">
        <v>107.01</v>
      </c>
      <c r="AD116" s="10">
        <v>430.97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3236.47</v>
      </c>
      <c r="BJ116" s="10">
        <v>0</v>
      </c>
      <c r="BK116" s="10">
        <v>0</v>
      </c>
      <c r="BL116" s="10">
        <v>3236.47</v>
      </c>
    </row>
    <row r="117" spans="2:64" ht="15.95" customHeight="1" x14ac:dyDescent="0.25">
      <c r="B117" s="1" t="s">
        <v>245</v>
      </c>
      <c r="C117" s="1" t="s">
        <v>246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2599</v>
      </c>
      <c r="K117" s="10">
        <v>0</v>
      </c>
      <c r="L117" s="10">
        <v>2599</v>
      </c>
      <c r="M117" s="10">
        <v>0</v>
      </c>
      <c r="N117" s="10">
        <v>0</v>
      </c>
      <c r="O117" s="10">
        <v>0</v>
      </c>
      <c r="P117" s="10">
        <v>2599</v>
      </c>
      <c r="Q117" s="10">
        <v>0</v>
      </c>
      <c r="R117" s="10">
        <v>0</v>
      </c>
      <c r="S117" s="10">
        <v>1660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1660</v>
      </c>
      <c r="AA117" s="10">
        <v>626</v>
      </c>
      <c r="AB117" s="10">
        <v>236</v>
      </c>
      <c r="AC117" s="10">
        <v>77</v>
      </c>
      <c r="AD117" s="10">
        <v>939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2599</v>
      </c>
      <c r="BJ117" s="10">
        <v>0</v>
      </c>
      <c r="BK117" s="10">
        <v>0</v>
      </c>
      <c r="BL117" s="10">
        <v>2599</v>
      </c>
    </row>
    <row r="118" spans="2:64" ht="15.95" customHeight="1" x14ac:dyDescent="0.25">
      <c r="B118" s="1" t="s">
        <v>247</v>
      </c>
      <c r="C118" s="1" t="s">
        <v>248</v>
      </c>
      <c r="D118" s="10">
        <v>27.51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27.51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</row>
    <row r="119" spans="2:64" ht="15.95" customHeight="1" x14ac:dyDescent="0.25">
      <c r="B119" s="1" t="s">
        <v>249</v>
      </c>
      <c r="C119" s="1" t="s">
        <v>250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</row>
    <row r="120" spans="2:64" ht="15.95" customHeight="1" x14ac:dyDescent="0.25">
      <c r="B120" s="1" t="s">
        <v>251</v>
      </c>
      <c r="C120" s="1" t="s">
        <v>252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120</v>
      </c>
      <c r="K120" s="10">
        <v>0</v>
      </c>
      <c r="L120" s="10">
        <v>120</v>
      </c>
      <c r="M120" s="10">
        <v>0</v>
      </c>
      <c r="N120" s="10">
        <v>0</v>
      </c>
      <c r="O120" s="10">
        <v>0</v>
      </c>
      <c r="P120" s="10">
        <v>120</v>
      </c>
      <c r="Q120" s="10">
        <v>0</v>
      </c>
      <c r="R120" s="10">
        <v>0</v>
      </c>
      <c r="S120" s="10">
        <v>120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120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120</v>
      </c>
      <c r="BJ120" s="10">
        <v>0</v>
      </c>
      <c r="BK120" s="10">
        <v>0</v>
      </c>
      <c r="BL120" s="10">
        <v>120</v>
      </c>
    </row>
    <row r="121" spans="2:64" ht="15.95" customHeight="1" x14ac:dyDescent="0.25">
      <c r="B121" s="1" t="s">
        <v>253</v>
      </c>
      <c r="C121" s="1" t="s">
        <v>254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928</v>
      </c>
      <c r="K121" s="10">
        <v>0</v>
      </c>
      <c r="L121" s="10">
        <v>928</v>
      </c>
      <c r="M121" s="10">
        <v>0</v>
      </c>
      <c r="N121" s="10">
        <v>0</v>
      </c>
      <c r="O121" s="10">
        <v>0</v>
      </c>
      <c r="P121" s="10">
        <v>928</v>
      </c>
      <c r="Q121" s="10">
        <v>0</v>
      </c>
      <c r="R121" s="10">
        <v>0</v>
      </c>
      <c r="S121" s="10">
        <v>869.04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869.04</v>
      </c>
      <c r="AA121" s="10">
        <v>0</v>
      </c>
      <c r="AB121" s="10">
        <v>34.08</v>
      </c>
      <c r="AC121" s="10">
        <v>24</v>
      </c>
      <c r="AD121" s="10">
        <v>58.08</v>
      </c>
      <c r="AE121" s="10">
        <v>0.88</v>
      </c>
      <c r="AF121" s="10">
        <v>0</v>
      </c>
      <c r="AG121" s="10">
        <v>0</v>
      </c>
      <c r="AH121" s="10">
        <v>0</v>
      </c>
      <c r="AI121" s="10">
        <v>0.88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928</v>
      </c>
      <c r="BJ121" s="10">
        <v>0</v>
      </c>
      <c r="BK121" s="10">
        <v>0</v>
      </c>
      <c r="BL121" s="10">
        <v>928</v>
      </c>
    </row>
    <row r="122" spans="2:64" ht="15.95" customHeight="1" x14ac:dyDescent="0.25">
      <c r="B122" s="1" t="s">
        <v>255</v>
      </c>
      <c r="C122" s="1" t="s">
        <v>256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920</v>
      </c>
      <c r="K122" s="10">
        <v>0</v>
      </c>
      <c r="L122" s="10">
        <v>920</v>
      </c>
      <c r="M122" s="10">
        <v>0</v>
      </c>
      <c r="N122" s="10">
        <v>0</v>
      </c>
      <c r="O122" s="10">
        <v>0</v>
      </c>
      <c r="P122" s="10">
        <v>920</v>
      </c>
      <c r="Q122" s="10">
        <v>0</v>
      </c>
      <c r="R122" s="10">
        <v>0</v>
      </c>
      <c r="S122" s="10">
        <v>800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800</v>
      </c>
      <c r="AA122" s="10">
        <v>0</v>
      </c>
      <c r="AB122" s="10">
        <v>59.64</v>
      </c>
      <c r="AC122" s="10">
        <v>60.36</v>
      </c>
      <c r="AD122" s="10">
        <v>120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920</v>
      </c>
      <c r="BJ122" s="10">
        <v>0</v>
      </c>
      <c r="BK122" s="10">
        <v>0</v>
      </c>
      <c r="BL122" s="10">
        <v>920</v>
      </c>
    </row>
    <row r="123" spans="2:64" ht="15.95" customHeight="1" x14ac:dyDescent="0.25">
      <c r="B123" s="1" t="s">
        <v>257</v>
      </c>
      <c r="C123" s="1" t="s">
        <v>258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3529.61</v>
      </c>
      <c r="K123" s="10">
        <v>0</v>
      </c>
      <c r="L123" s="10">
        <v>3529.61</v>
      </c>
      <c r="M123" s="10">
        <v>0</v>
      </c>
      <c r="N123" s="10">
        <v>0</v>
      </c>
      <c r="O123" s="10">
        <v>0</v>
      </c>
      <c r="P123" s="10">
        <v>3529.61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</row>
    <row r="124" spans="2:64" ht="15.95" customHeight="1" x14ac:dyDescent="0.25">
      <c r="B124" s="1" t="s">
        <v>259</v>
      </c>
      <c r="C124" s="1" t="s">
        <v>260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4102.05</v>
      </c>
      <c r="K124" s="10">
        <v>0</v>
      </c>
      <c r="L124" s="10">
        <v>4102.05</v>
      </c>
      <c r="M124" s="10">
        <v>0</v>
      </c>
      <c r="N124" s="10">
        <v>0</v>
      </c>
      <c r="O124" s="10">
        <v>0</v>
      </c>
      <c r="P124" s="10">
        <v>4102.05</v>
      </c>
      <c r="Q124" s="10">
        <v>0</v>
      </c>
      <c r="R124" s="10">
        <v>0</v>
      </c>
      <c r="S124" s="10">
        <v>4312.99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4312.99</v>
      </c>
      <c r="AA124" s="10">
        <v>0</v>
      </c>
      <c r="AB124" s="10">
        <v>-151.78</v>
      </c>
      <c r="AC124" s="10">
        <v>-59.16</v>
      </c>
      <c r="AD124" s="10">
        <v>-210.94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4102.05</v>
      </c>
      <c r="BJ124" s="10">
        <v>0</v>
      </c>
      <c r="BK124" s="10">
        <v>0</v>
      </c>
      <c r="BL124" s="10">
        <v>4102.05</v>
      </c>
    </row>
    <row r="125" spans="2:64" ht="15.95" customHeight="1" x14ac:dyDescent="0.25">
      <c r="B125" s="1" t="s">
        <v>261</v>
      </c>
      <c r="C125" s="1" t="s">
        <v>262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3215</v>
      </c>
      <c r="K125" s="10">
        <v>0</v>
      </c>
      <c r="L125" s="10">
        <v>3215</v>
      </c>
      <c r="M125" s="10">
        <v>0</v>
      </c>
      <c r="N125" s="10">
        <v>0</v>
      </c>
      <c r="O125" s="10">
        <v>0</v>
      </c>
      <c r="P125" s="10">
        <v>3215</v>
      </c>
      <c r="Q125" s="10">
        <v>0</v>
      </c>
      <c r="R125" s="10">
        <v>0</v>
      </c>
      <c r="S125" s="10">
        <v>2924.37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2924.37</v>
      </c>
      <c r="AA125" s="10">
        <v>165.83</v>
      </c>
      <c r="AB125" s="10">
        <v>52.23</v>
      </c>
      <c r="AC125" s="10">
        <v>72.569999999999993</v>
      </c>
      <c r="AD125" s="10">
        <v>290.63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3215</v>
      </c>
      <c r="BJ125" s="10">
        <v>0</v>
      </c>
      <c r="BK125" s="10">
        <v>0</v>
      </c>
      <c r="BL125" s="10">
        <v>3215</v>
      </c>
    </row>
    <row r="126" spans="2:64" ht="15.95" customHeight="1" x14ac:dyDescent="0.25">
      <c r="B126" s="1" t="s">
        <v>263</v>
      </c>
      <c r="C126" s="1" t="s">
        <v>264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468</v>
      </c>
      <c r="K126" s="10">
        <v>0</v>
      </c>
      <c r="L126" s="10">
        <v>468</v>
      </c>
      <c r="M126" s="10">
        <v>0</v>
      </c>
      <c r="N126" s="10">
        <v>0</v>
      </c>
      <c r="O126" s="10">
        <v>0</v>
      </c>
      <c r="P126" s="10">
        <v>468</v>
      </c>
      <c r="Q126" s="10">
        <v>0</v>
      </c>
      <c r="R126" s="10">
        <v>0</v>
      </c>
      <c r="S126" s="10">
        <v>468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468</v>
      </c>
      <c r="AA126" s="10">
        <v>0</v>
      </c>
      <c r="AB126" s="10">
        <v>35.81</v>
      </c>
      <c r="AC126" s="10">
        <v>1.4</v>
      </c>
      <c r="AD126" s="10">
        <v>37.21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505.21</v>
      </c>
      <c r="BJ126" s="10">
        <v>-37.21</v>
      </c>
      <c r="BK126" s="10">
        <v>-37.21</v>
      </c>
      <c r="BL126" s="10">
        <v>468</v>
      </c>
    </row>
    <row r="127" spans="2:64" ht="15.95" customHeight="1" x14ac:dyDescent="0.25">
      <c r="B127" s="1" t="s">
        <v>265</v>
      </c>
      <c r="C127" s="1" t="s">
        <v>266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571</v>
      </c>
      <c r="K127" s="10">
        <v>0</v>
      </c>
      <c r="L127" s="10">
        <v>571</v>
      </c>
      <c r="M127" s="10">
        <v>0</v>
      </c>
      <c r="N127" s="10">
        <v>0</v>
      </c>
      <c r="O127" s="10">
        <v>0</v>
      </c>
      <c r="P127" s="10">
        <v>571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529</v>
      </c>
      <c r="W127" s="10">
        <v>0</v>
      </c>
      <c r="X127" s="10">
        <v>0</v>
      </c>
      <c r="Y127" s="10">
        <v>0</v>
      </c>
      <c r="Z127" s="10">
        <v>529</v>
      </c>
      <c r="AA127" s="10">
        <v>0</v>
      </c>
      <c r="AB127" s="10">
        <v>41</v>
      </c>
      <c r="AC127" s="10">
        <v>1</v>
      </c>
      <c r="AD127" s="10">
        <v>42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571</v>
      </c>
      <c r="BJ127" s="10">
        <v>0</v>
      </c>
      <c r="BK127" s="10">
        <v>0</v>
      </c>
      <c r="BL127" s="10">
        <v>571</v>
      </c>
    </row>
    <row r="128" spans="2:64" ht="15.95" customHeight="1" x14ac:dyDescent="0.25">
      <c r="B128" s="1" t="s">
        <v>267</v>
      </c>
      <c r="C128" s="1" t="s">
        <v>268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661.71</v>
      </c>
      <c r="J128" s="10">
        <v>3192</v>
      </c>
      <c r="K128" s="10">
        <v>0</v>
      </c>
      <c r="L128" s="10">
        <v>3853.71</v>
      </c>
      <c r="M128" s="10">
        <v>0</v>
      </c>
      <c r="N128" s="10">
        <v>0</v>
      </c>
      <c r="O128" s="10">
        <v>0</v>
      </c>
      <c r="P128" s="10">
        <v>3853.71</v>
      </c>
      <c r="Q128" s="10">
        <v>0</v>
      </c>
      <c r="R128" s="10">
        <v>0</v>
      </c>
      <c r="S128" s="10">
        <v>3000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3000</v>
      </c>
      <c r="AA128" s="10">
        <v>0</v>
      </c>
      <c r="AB128" s="10">
        <v>226.07</v>
      </c>
      <c r="AC128" s="10">
        <v>627.64</v>
      </c>
      <c r="AD128" s="10">
        <v>853.71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3853.71</v>
      </c>
      <c r="BJ128" s="10">
        <v>0</v>
      </c>
      <c r="BK128" s="10">
        <v>0</v>
      </c>
      <c r="BL128" s="10">
        <v>3853.71</v>
      </c>
    </row>
    <row r="129" spans="2:64" ht="15.95" customHeight="1" x14ac:dyDescent="0.25">
      <c r="B129" s="1" t="s">
        <v>269</v>
      </c>
      <c r="C129" s="1" t="s">
        <v>270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4009.88</v>
      </c>
      <c r="K129" s="10">
        <v>0</v>
      </c>
      <c r="L129" s="10">
        <v>4009.88</v>
      </c>
      <c r="M129" s="10">
        <v>0</v>
      </c>
      <c r="N129" s="10">
        <v>0</v>
      </c>
      <c r="O129" s="10">
        <v>0</v>
      </c>
      <c r="P129" s="10">
        <v>4009.88</v>
      </c>
      <c r="Q129" s="10">
        <v>0</v>
      </c>
      <c r="R129" s="10">
        <v>0</v>
      </c>
      <c r="S129" s="10">
        <v>2850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2850</v>
      </c>
      <c r="AA129" s="10">
        <v>0</v>
      </c>
      <c r="AB129" s="10">
        <v>202.31</v>
      </c>
      <c r="AC129" s="10">
        <v>957.57</v>
      </c>
      <c r="AD129" s="10">
        <v>1159.8800000000001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4009.88</v>
      </c>
      <c r="BJ129" s="10">
        <v>0</v>
      </c>
      <c r="BK129" s="10">
        <v>0</v>
      </c>
      <c r="BL129" s="10">
        <v>4009.88</v>
      </c>
    </row>
    <row r="130" spans="2:64" ht="15.95" customHeight="1" x14ac:dyDescent="0.25">
      <c r="B130" s="1" t="s">
        <v>271</v>
      </c>
      <c r="C130" s="1" t="s">
        <v>272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753.55</v>
      </c>
      <c r="K130" s="10">
        <v>0</v>
      </c>
      <c r="L130" s="10">
        <v>753.55</v>
      </c>
      <c r="M130" s="10">
        <v>0</v>
      </c>
      <c r="N130" s="10">
        <v>0</v>
      </c>
      <c r="O130" s="10">
        <v>0</v>
      </c>
      <c r="P130" s="10">
        <v>753.55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700</v>
      </c>
      <c r="W130" s="10">
        <v>0</v>
      </c>
      <c r="X130" s="10">
        <v>0</v>
      </c>
      <c r="Y130" s="10">
        <v>0</v>
      </c>
      <c r="Z130" s="10">
        <v>700</v>
      </c>
      <c r="AA130" s="10">
        <v>0</v>
      </c>
      <c r="AB130" s="10">
        <v>53.55</v>
      </c>
      <c r="AC130" s="10">
        <v>0</v>
      </c>
      <c r="AD130" s="10">
        <v>53.55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753.55</v>
      </c>
      <c r="BJ130" s="10">
        <v>0</v>
      </c>
      <c r="BK130" s="10">
        <v>0</v>
      </c>
      <c r="BL130" s="10">
        <v>753.55</v>
      </c>
    </row>
    <row r="131" spans="2:64" ht="15.95" customHeight="1" x14ac:dyDescent="0.25">
      <c r="B131" s="1" t="s">
        <v>273</v>
      </c>
      <c r="C131" s="1" t="s">
        <v>274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2107.04</v>
      </c>
      <c r="K131" s="10">
        <v>0</v>
      </c>
      <c r="L131" s="10">
        <v>2107.04</v>
      </c>
      <c r="M131" s="10">
        <v>0</v>
      </c>
      <c r="N131" s="10">
        <v>0</v>
      </c>
      <c r="O131" s="10">
        <v>0</v>
      </c>
      <c r="P131" s="10">
        <v>2107.04</v>
      </c>
      <c r="Q131" s="10">
        <v>0</v>
      </c>
      <c r="R131" s="10">
        <v>0</v>
      </c>
      <c r="S131" s="10">
        <v>1600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1600</v>
      </c>
      <c r="AA131" s="10">
        <v>379.04</v>
      </c>
      <c r="AB131" s="10">
        <v>122.4</v>
      </c>
      <c r="AC131" s="10">
        <v>5.6</v>
      </c>
      <c r="AD131" s="10">
        <v>507.04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2107.04</v>
      </c>
      <c r="BJ131" s="10">
        <v>0</v>
      </c>
      <c r="BK131" s="10">
        <v>0</v>
      </c>
      <c r="BL131" s="10">
        <v>2107.04</v>
      </c>
    </row>
    <row r="132" spans="2:64" ht="15.95" customHeight="1" x14ac:dyDescent="0.25">
      <c r="B132" s="1" t="s">
        <v>275</v>
      </c>
      <c r="C132" s="1" t="s">
        <v>276</v>
      </c>
      <c r="D132" s="10">
        <v>4986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2920.8</v>
      </c>
      <c r="K132" s="10">
        <v>0</v>
      </c>
      <c r="L132" s="10">
        <v>2920.8</v>
      </c>
      <c r="M132" s="10">
        <v>0</v>
      </c>
      <c r="N132" s="10">
        <v>0</v>
      </c>
      <c r="O132" s="10">
        <v>0</v>
      </c>
      <c r="P132" s="10">
        <v>7906.8</v>
      </c>
      <c r="Q132" s="10">
        <v>0</v>
      </c>
      <c r="R132" s="10">
        <v>0</v>
      </c>
      <c r="S132" s="10">
        <v>2764.25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2764.25</v>
      </c>
      <c r="AA132" s="10">
        <v>0</v>
      </c>
      <c r="AB132" s="10">
        <v>156.55000000000001</v>
      </c>
      <c r="AC132" s="10">
        <v>0</v>
      </c>
      <c r="AD132" s="10">
        <v>156.55000000000001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2920.8</v>
      </c>
      <c r="BJ132" s="10">
        <v>0</v>
      </c>
      <c r="BK132" s="10">
        <v>0</v>
      </c>
      <c r="BL132" s="10">
        <v>2920.8</v>
      </c>
    </row>
    <row r="133" spans="2:64" ht="15.95" customHeight="1" x14ac:dyDescent="0.25">
      <c r="B133" s="1" t="s">
        <v>277</v>
      </c>
      <c r="C133" s="1" t="s">
        <v>278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5336</v>
      </c>
      <c r="K133" s="10">
        <v>0</v>
      </c>
      <c r="L133" s="10">
        <v>5336</v>
      </c>
      <c r="M133" s="10">
        <v>0</v>
      </c>
      <c r="N133" s="10">
        <v>0</v>
      </c>
      <c r="O133" s="10">
        <v>0</v>
      </c>
      <c r="P133" s="10">
        <v>5336</v>
      </c>
      <c r="Q133" s="10">
        <v>0</v>
      </c>
      <c r="R133" s="10">
        <v>0</v>
      </c>
      <c r="S133" s="10">
        <v>3646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3646</v>
      </c>
      <c r="AA133" s="10">
        <v>0</v>
      </c>
      <c r="AB133" s="10">
        <v>353.18</v>
      </c>
      <c r="AC133" s="10">
        <v>0</v>
      </c>
      <c r="AD133" s="10">
        <v>353.18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3999.18</v>
      </c>
      <c r="BJ133" s="10">
        <v>0</v>
      </c>
      <c r="BK133" s="10">
        <v>0</v>
      </c>
      <c r="BL133" s="10">
        <v>3999.18</v>
      </c>
    </row>
    <row r="134" spans="2:64" ht="15.95" customHeight="1" x14ac:dyDescent="0.25">
      <c r="B134" s="1" t="s">
        <v>279</v>
      </c>
      <c r="C134" s="1" t="s">
        <v>280</v>
      </c>
      <c r="D134" s="10">
        <v>2064.9899999999998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1563.1</v>
      </c>
      <c r="K134" s="10">
        <v>0</v>
      </c>
      <c r="L134" s="10">
        <v>1563.1</v>
      </c>
      <c r="M134" s="10">
        <v>0</v>
      </c>
      <c r="N134" s="10">
        <v>0</v>
      </c>
      <c r="O134" s="10">
        <v>0</v>
      </c>
      <c r="P134" s="10">
        <v>3628.09</v>
      </c>
      <c r="Q134" s="10">
        <v>0</v>
      </c>
      <c r="R134" s="10">
        <v>0</v>
      </c>
      <c r="S134" s="10">
        <v>1600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1600</v>
      </c>
      <c r="AA134" s="10">
        <v>0</v>
      </c>
      <c r="AB134" s="10">
        <v>119.5</v>
      </c>
      <c r="AC134" s="10">
        <v>100.07</v>
      </c>
      <c r="AD134" s="10">
        <v>219.57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1819.57</v>
      </c>
      <c r="BJ134" s="10">
        <v>0</v>
      </c>
      <c r="BK134" s="10">
        <v>0</v>
      </c>
      <c r="BL134" s="10">
        <v>1819.57</v>
      </c>
    </row>
    <row r="135" spans="2:64" ht="15.95" customHeight="1" x14ac:dyDescent="0.25">
      <c r="B135" s="1" t="s">
        <v>281</v>
      </c>
      <c r="C135" s="1" t="s">
        <v>282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1005.75</v>
      </c>
      <c r="K135" s="10">
        <v>0</v>
      </c>
      <c r="L135" s="10">
        <v>1005.75</v>
      </c>
      <c r="M135" s="10">
        <v>0</v>
      </c>
      <c r="N135" s="10">
        <v>0</v>
      </c>
      <c r="O135" s="10">
        <v>0</v>
      </c>
      <c r="P135" s="10">
        <v>1005.75</v>
      </c>
      <c r="Q135" s="10">
        <v>0</v>
      </c>
      <c r="R135" s="10">
        <v>0</v>
      </c>
      <c r="S135" s="10">
        <v>700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700</v>
      </c>
      <c r="AA135" s="10">
        <v>0</v>
      </c>
      <c r="AB135" s="10">
        <v>53.55</v>
      </c>
      <c r="AC135" s="10">
        <v>252.2</v>
      </c>
      <c r="AD135" s="10">
        <v>305.75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1005.75</v>
      </c>
      <c r="BJ135" s="10">
        <v>0</v>
      </c>
      <c r="BK135" s="10">
        <v>0</v>
      </c>
      <c r="BL135" s="10">
        <v>1005.75</v>
      </c>
    </row>
    <row r="136" spans="2:64" ht="15.95" customHeight="1" x14ac:dyDescent="0.25">
      <c r="B136" s="1" t="s">
        <v>283</v>
      </c>
      <c r="C136" s="1" t="s">
        <v>284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</row>
    <row r="137" spans="2:64" ht="15.95" customHeight="1" x14ac:dyDescent="0.25">
      <c r="B137" s="1" t="s">
        <v>285</v>
      </c>
      <c r="C137" s="1" t="s">
        <v>286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</row>
    <row r="138" spans="2:64" ht="15.95" customHeight="1" x14ac:dyDescent="0.25">
      <c r="B138" s="1" t="s">
        <v>287</v>
      </c>
      <c r="C138" s="1" t="s">
        <v>288</v>
      </c>
      <c r="D138" s="10">
        <v>2459.7199999999998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2459.7199999999998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</row>
    <row r="139" spans="2:64" ht="15.95" customHeight="1" x14ac:dyDescent="0.25">
      <c r="B139" s="1" t="s">
        <v>289</v>
      </c>
      <c r="C139" s="1" t="s">
        <v>290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</row>
    <row r="140" spans="2:64" ht="15.95" customHeight="1" x14ac:dyDescent="0.25">
      <c r="B140" s="1" t="s">
        <v>291</v>
      </c>
      <c r="C140" s="1" t="s">
        <v>292</v>
      </c>
      <c r="D140" s="10">
        <v>2343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2343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</row>
    <row r="141" spans="2:64" ht="15.95" customHeight="1" x14ac:dyDescent="0.25">
      <c r="B141" s="1" t="s">
        <v>293</v>
      </c>
      <c r="C141" s="1" t="s">
        <v>398</v>
      </c>
      <c r="D141" s="10">
        <v>0</v>
      </c>
      <c r="E141" s="10">
        <v>0</v>
      </c>
      <c r="F141" s="10">
        <v>0</v>
      </c>
      <c r="G141" s="10">
        <v>849</v>
      </c>
      <c r="H141" s="10">
        <v>849</v>
      </c>
      <c r="I141" s="10">
        <v>1875</v>
      </c>
      <c r="J141" s="10">
        <v>0</v>
      </c>
      <c r="K141" s="10">
        <v>0</v>
      </c>
      <c r="L141" s="10">
        <v>1875</v>
      </c>
      <c r="M141" s="10">
        <v>0</v>
      </c>
      <c r="N141" s="10">
        <v>0</v>
      </c>
      <c r="O141" s="10">
        <v>0</v>
      </c>
      <c r="P141" s="10">
        <v>2724</v>
      </c>
      <c r="Q141" s="10">
        <v>0</v>
      </c>
      <c r="R141" s="10">
        <v>0</v>
      </c>
      <c r="S141" s="10">
        <v>2724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2724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2724</v>
      </c>
      <c r="BJ141" s="10">
        <v>0</v>
      </c>
      <c r="BK141" s="10">
        <v>0</v>
      </c>
      <c r="BL141" s="10">
        <v>2724</v>
      </c>
    </row>
    <row r="142" spans="2:64" ht="15.95" customHeight="1" x14ac:dyDescent="0.25">
      <c r="B142" s="1" t="s">
        <v>294</v>
      </c>
      <c r="C142" s="1" t="s">
        <v>295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683.03</v>
      </c>
      <c r="K142" s="10">
        <v>0</v>
      </c>
      <c r="L142" s="10">
        <v>683.03</v>
      </c>
      <c r="M142" s="10">
        <v>0</v>
      </c>
      <c r="N142" s="10">
        <v>0</v>
      </c>
      <c r="O142" s="10">
        <v>0</v>
      </c>
      <c r="P142" s="10">
        <v>683.03</v>
      </c>
      <c r="Q142" s="10">
        <v>0</v>
      </c>
      <c r="R142" s="10">
        <v>0</v>
      </c>
      <c r="S142" s="10">
        <v>453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453</v>
      </c>
      <c r="AA142" s="10">
        <v>0</v>
      </c>
      <c r="AB142" s="10">
        <v>30.24</v>
      </c>
      <c r="AC142" s="10">
        <v>200.85</v>
      </c>
      <c r="AD142" s="10">
        <v>231.09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684.09</v>
      </c>
      <c r="BJ142" s="10">
        <v>-0.56999999999999995</v>
      </c>
      <c r="BK142" s="10">
        <v>-0.56999999999999995</v>
      </c>
      <c r="BL142" s="10">
        <v>683.52</v>
      </c>
    </row>
    <row r="143" spans="2:64" ht="15.95" customHeight="1" x14ac:dyDescent="0.25">
      <c r="B143" s="1" t="s">
        <v>296</v>
      </c>
      <c r="C143" s="1" t="s">
        <v>297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0</v>
      </c>
      <c r="BI143" s="10">
        <v>0</v>
      </c>
      <c r="BJ143" s="10">
        <v>0</v>
      </c>
      <c r="BK143" s="10">
        <v>0</v>
      </c>
      <c r="BL143" s="10">
        <v>0</v>
      </c>
    </row>
    <row r="144" spans="2:64" ht="15.95" customHeight="1" x14ac:dyDescent="0.25">
      <c r="B144" s="1" t="s">
        <v>298</v>
      </c>
      <c r="C144" s="1" t="s">
        <v>299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2714</v>
      </c>
      <c r="K144" s="10">
        <v>0</v>
      </c>
      <c r="L144" s="10">
        <v>2714</v>
      </c>
      <c r="M144" s="10">
        <v>0</v>
      </c>
      <c r="N144" s="10">
        <v>0</v>
      </c>
      <c r="O144" s="10">
        <v>0</v>
      </c>
      <c r="P144" s="10">
        <v>2714</v>
      </c>
      <c r="Q144" s="10">
        <v>0</v>
      </c>
      <c r="R144" s="10">
        <v>0</v>
      </c>
      <c r="S144" s="10">
        <v>2515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2515</v>
      </c>
      <c r="AA144" s="10">
        <v>0</v>
      </c>
      <c r="AB144" s="10">
        <v>199</v>
      </c>
      <c r="AC144" s="10">
        <v>0</v>
      </c>
      <c r="AD144" s="10">
        <v>199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2714</v>
      </c>
      <c r="BJ144" s="10">
        <v>0</v>
      </c>
      <c r="BK144" s="10">
        <v>0</v>
      </c>
      <c r="BL144" s="10">
        <v>2714</v>
      </c>
    </row>
    <row r="145" spans="2:64" ht="15.95" customHeight="1" x14ac:dyDescent="0.25">
      <c r="B145" s="1" t="s">
        <v>300</v>
      </c>
      <c r="C145" s="1" t="s">
        <v>301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462</v>
      </c>
      <c r="K145" s="10">
        <v>0</v>
      </c>
      <c r="L145" s="10">
        <v>462</v>
      </c>
      <c r="M145" s="10">
        <v>0</v>
      </c>
      <c r="N145" s="10">
        <v>0</v>
      </c>
      <c r="O145" s="10">
        <v>0</v>
      </c>
      <c r="P145" s="10">
        <v>462</v>
      </c>
      <c r="Q145" s="10">
        <v>0</v>
      </c>
      <c r="R145" s="10">
        <v>0</v>
      </c>
      <c r="S145" s="10">
        <v>352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352</v>
      </c>
      <c r="AA145" s="10">
        <v>83</v>
      </c>
      <c r="AB145" s="10">
        <v>27</v>
      </c>
      <c r="AC145" s="10">
        <v>0</v>
      </c>
      <c r="AD145" s="10">
        <v>110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462</v>
      </c>
      <c r="BJ145" s="10">
        <v>0</v>
      </c>
      <c r="BK145" s="10">
        <v>0</v>
      </c>
      <c r="BL145" s="10">
        <v>462</v>
      </c>
    </row>
    <row r="146" spans="2:64" ht="15.95" customHeight="1" x14ac:dyDescent="0.25">
      <c r="B146" s="1" t="s">
        <v>302</v>
      </c>
      <c r="C146" s="1" t="s">
        <v>303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177</v>
      </c>
      <c r="J146" s="10">
        <v>480</v>
      </c>
      <c r="K146" s="10">
        <v>0</v>
      </c>
      <c r="L146" s="10">
        <v>657</v>
      </c>
      <c r="M146" s="10">
        <v>0</v>
      </c>
      <c r="N146" s="10">
        <v>0</v>
      </c>
      <c r="O146" s="10">
        <v>0</v>
      </c>
      <c r="P146" s="10">
        <v>657</v>
      </c>
      <c r="Q146" s="10">
        <v>0</v>
      </c>
      <c r="R146" s="10">
        <v>0</v>
      </c>
      <c r="S146" s="10">
        <v>500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500</v>
      </c>
      <c r="AA146" s="10">
        <v>119</v>
      </c>
      <c r="AB146" s="10">
        <v>38</v>
      </c>
      <c r="AC146" s="10">
        <v>0</v>
      </c>
      <c r="AD146" s="10">
        <v>157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657</v>
      </c>
      <c r="BJ146" s="10">
        <v>0</v>
      </c>
      <c r="BK146" s="10">
        <v>0</v>
      </c>
      <c r="BL146" s="10">
        <v>657</v>
      </c>
    </row>
    <row r="147" spans="2:64" ht="15.95" customHeight="1" x14ac:dyDescent="0.25">
      <c r="B147" s="1" t="s">
        <v>304</v>
      </c>
      <c r="C147" s="1" t="s">
        <v>305</v>
      </c>
      <c r="D147" s="10">
        <v>1699.65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1699.65</v>
      </c>
      <c r="Q147" s="10">
        <v>0</v>
      </c>
      <c r="R147" s="10">
        <v>0</v>
      </c>
      <c r="S147" s="10">
        <v>1400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1400</v>
      </c>
      <c r="AA147" s="10">
        <v>0</v>
      </c>
      <c r="AB147" s="10">
        <v>107.1</v>
      </c>
      <c r="AC147" s="10">
        <v>17.149999999999999</v>
      </c>
      <c r="AD147" s="10">
        <v>124.25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1524.25</v>
      </c>
      <c r="BJ147" s="10">
        <v>0</v>
      </c>
      <c r="BK147" s="10">
        <v>0</v>
      </c>
      <c r="BL147" s="10">
        <v>1524.25</v>
      </c>
    </row>
    <row r="148" spans="2:64" ht="15.95" customHeight="1" x14ac:dyDescent="0.25">
      <c r="B148" s="1" t="s">
        <v>306</v>
      </c>
      <c r="C148" s="1" t="s">
        <v>307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1591.1</v>
      </c>
      <c r="K148" s="10">
        <v>0</v>
      </c>
      <c r="L148" s="10">
        <v>1591.1</v>
      </c>
      <c r="M148" s="10">
        <v>0</v>
      </c>
      <c r="N148" s="10">
        <v>0</v>
      </c>
      <c r="O148" s="10">
        <v>0</v>
      </c>
      <c r="P148" s="10">
        <v>1591.1</v>
      </c>
      <c r="Q148" s="10">
        <v>0</v>
      </c>
      <c r="R148" s="10">
        <v>0</v>
      </c>
      <c r="S148" s="10">
        <v>1400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1400</v>
      </c>
      <c r="AA148" s="10">
        <v>0</v>
      </c>
      <c r="AB148" s="10">
        <v>107.1</v>
      </c>
      <c r="AC148" s="10">
        <v>84</v>
      </c>
      <c r="AD148" s="10">
        <v>191.1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1591.1</v>
      </c>
      <c r="BJ148" s="10">
        <v>0</v>
      </c>
      <c r="BK148" s="10">
        <v>0</v>
      </c>
      <c r="BL148" s="10">
        <v>1591.1</v>
      </c>
    </row>
    <row r="149" spans="2:64" ht="15.95" customHeight="1" x14ac:dyDescent="0.25">
      <c r="B149" s="1" t="s">
        <v>308</v>
      </c>
      <c r="C149" s="1" t="s">
        <v>309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922</v>
      </c>
      <c r="K149" s="10">
        <v>0</v>
      </c>
      <c r="L149" s="10">
        <v>922</v>
      </c>
      <c r="M149" s="10">
        <v>0</v>
      </c>
      <c r="N149" s="10">
        <v>0</v>
      </c>
      <c r="O149" s="10">
        <v>0</v>
      </c>
      <c r="P149" s="10">
        <v>922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664</v>
      </c>
      <c r="W149" s="10">
        <v>0</v>
      </c>
      <c r="X149" s="10">
        <v>0</v>
      </c>
      <c r="Y149" s="10">
        <v>0</v>
      </c>
      <c r="Z149" s="10">
        <v>664</v>
      </c>
      <c r="AA149" s="10">
        <v>0</v>
      </c>
      <c r="AB149" s="10">
        <v>0</v>
      </c>
      <c r="AC149" s="10">
        <v>0</v>
      </c>
      <c r="AD149" s="10">
        <v>0</v>
      </c>
      <c r="AE149" s="10">
        <v>258</v>
      </c>
      <c r="AF149" s="10">
        <v>0</v>
      </c>
      <c r="AG149" s="10">
        <v>0</v>
      </c>
      <c r="AH149" s="10">
        <v>0</v>
      </c>
      <c r="AI149" s="10">
        <v>258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922</v>
      </c>
      <c r="BJ149" s="10">
        <v>0</v>
      </c>
      <c r="BK149" s="10">
        <v>0</v>
      </c>
      <c r="BL149" s="10">
        <v>922</v>
      </c>
    </row>
    <row r="150" spans="2:64" ht="15.95" customHeight="1" x14ac:dyDescent="0.25">
      <c r="B150" s="1" t="s">
        <v>310</v>
      </c>
      <c r="C150" s="1" t="s">
        <v>311</v>
      </c>
      <c r="D150" s="10">
        <v>123.19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8395</v>
      </c>
      <c r="K150" s="10">
        <v>0</v>
      </c>
      <c r="L150" s="10">
        <v>8395</v>
      </c>
      <c r="M150" s="10">
        <v>0</v>
      </c>
      <c r="N150" s="10">
        <v>0</v>
      </c>
      <c r="O150" s="10">
        <v>0</v>
      </c>
      <c r="P150" s="10">
        <v>8518.19</v>
      </c>
      <c r="Q150" s="10">
        <v>0</v>
      </c>
      <c r="R150" s="10">
        <v>0</v>
      </c>
      <c r="S150" s="10">
        <v>5600</v>
      </c>
      <c r="T150" s="10">
        <v>500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6100</v>
      </c>
      <c r="AA150" s="10">
        <v>0</v>
      </c>
      <c r="AB150" s="10">
        <v>400.59</v>
      </c>
      <c r="AC150" s="10">
        <v>400.75</v>
      </c>
      <c r="AD150" s="10">
        <v>801.34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6901.34</v>
      </c>
      <c r="BJ150" s="10">
        <v>0</v>
      </c>
      <c r="BK150" s="10">
        <v>0</v>
      </c>
      <c r="BL150" s="10">
        <v>6901.34</v>
      </c>
    </row>
    <row r="151" spans="2:64" ht="15.95" customHeight="1" x14ac:dyDescent="0.25">
      <c r="B151" s="1" t="s">
        <v>312</v>
      </c>
      <c r="C151" s="1" t="s">
        <v>313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9860</v>
      </c>
      <c r="K151" s="10">
        <v>0</v>
      </c>
      <c r="L151" s="10">
        <v>9860</v>
      </c>
      <c r="M151" s="10">
        <v>0</v>
      </c>
      <c r="N151" s="10">
        <v>0</v>
      </c>
      <c r="O151" s="10">
        <v>0</v>
      </c>
      <c r="P151" s="10">
        <v>9860</v>
      </c>
      <c r="Q151" s="10">
        <v>0</v>
      </c>
      <c r="R151" s="10">
        <v>0</v>
      </c>
      <c r="S151" s="10">
        <v>8870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8870</v>
      </c>
      <c r="AA151" s="10">
        <v>0</v>
      </c>
      <c r="AB151" s="10">
        <v>846.65</v>
      </c>
      <c r="AC151" s="10">
        <v>132</v>
      </c>
      <c r="AD151" s="10">
        <v>978.65</v>
      </c>
      <c r="AE151" s="10">
        <v>11.35</v>
      </c>
      <c r="AF151" s="10">
        <v>0</v>
      </c>
      <c r="AG151" s="10">
        <v>0</v>
      </c>
      <c r="AH151" s="10">
        <v>0</v>
      </c>
      <c r="AI151" s="10">
        <v>11.35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9860</v>
      </c>
      <c r="BJ151" s="10">
        <v>0</v>
      </c>
      <c r="BK151" s="10">
        <v>0</v>
      </c>
      <c r="BL151" s="10">
        <v>9860</v>
      </c>
    </row>
    <row r="152" spans="2:64" ht="15.95" customHeight="1" x14ac:dyDescent="0.25">
      <c r="B152" s="1" t="s">
        <v>314</v>
      </c>
      <c r="C152" s="1" t="s">
        <v>315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1856</v>
      </c>
      <c r="K152" s="10">
        <v>0</v>
      </c>
      <c r="L152" s="10">
        <v>1856</v>
      </c>
      <c r="M152" s="10">
        <v>0</v>
      </c>
      <c r="N152" s="10">
        <v>0</v>
      </c>
      <c r="O152" s="10">
        <v>0</v>
      </c>
      <c r="P152" s="10">
        <v>1856</v>
      </c>
      <c r="Q152" s="10">
        <v>0</v>
      </c>
      <c r="R152" s="10">
        <v>0</v>
      </c>
      <c r="S152" s="10">
        <v>1400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1400</v>
      </c>
      <c r="AA152" s="10">
        <v>0</v>
      </c>
      <c r="AB152" s="10">
        <v>456</v>
      </c>
      <c r="AC152" s="10">
        <v>0</v>
      </c>
      <c r="AD152" s="10">
        <v>456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1856</v>
      </c>
      <c r="BJ152" s="10">
        <v>0</v>
      </c>
      <c r="BK152" s="10">
        <v>0</v>
      </c>
      <c r="BL152" s="10">
        <v>1856</v>
      </c>
    </row>
    <row r="153" spans="2:64" ht="15.95" customHeight="1" x14ac:dyDescent="0.25">
      <c r="B153" s="1" t="s">
        <v>316</v>
      </c>
      <c r="C153" s="1" t="s">
        <v>317</v>
      </c>
      <c r="D153" s="10">
        <v>112.39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1713</v>
      </c>
      <c r="K153" s="10">
        <v>0</v>
      </c>
      <c r="L153" s="10">
        <v>1713</v>
      </c>
      <c r="M153" s="10">
        <v>0</v>
      </c>
      <c r="N153" s="10">
        <v>0</v>
      </c>
      <c r="O153" s="10">
        <v>0</v>
      </c>
      <c r="P153" s="10">
        <v>1825.39</v>
      </c>
      <c r="Q153" s="10">
        <v>0</v>
      </c>
      <c r="R153" s="10">
        <v>0</v>
      </c>
      <c r="S153" s="10">
        <v>1710.91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1710.91</v>
      </c>
      <c r="AA153" s="10">
        <v>0</v>
      </c>
      <c r="AB153" s="10">
        <v>107.46</v>
      </c>
      <c r="AC153" s="10">
        <v>7.02</v>
      </c>
      <c r="AD153" s="10">
        <v>114.48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1825.39</v>
      </c>
      <c r="BJ153" s="10">
        <v>0</v>
      </c>
      <c r="BK153" s="10">
        <v>0</v>
      </c>
      <c r="BL153" s="10">
        <v>1825.39</v>
      </c>
    </row>
    <row r="154" spans="2:64" ht="15.95" customHeight="1" x14ac:dyDescent="0.25">
      <c r="B154" s="1" t="s">
        <v>318</v>
      </c>
      <c r="C154" s="1" t="s">
        <v>319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</row>
    <row r="155" spans="2:64" ht="15.95" customHeight="1" x14ac:dyDescent="0.25">
      <c r="B155" s="1" t="s">
        <v>320</v>
      </c>
      <c r="C155" s="1" t="s">
        <v>321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780</v>
      </c>
      <c r="K155" s="10">
        <v>0</v>
      </c>
      <c r="L155" s="10">
        <v>780</v>
      </c>
      <c r="M155" s="10">
        <v>0</v>
      </c>
      <c r="N155" s="10">
        <v>0</v>
      </c>
      <c r="O155" s="10">
        <v>0</v>
      </c>
      <c r="P155" s="10">
        <v>780</v>
      </c>
      <c r="Q155" s="10">
        <v>0</v>
      </c>
      <c r="R155" s="10">
        <v>0</v>
      </c>
      <c r="S155" s="10">
        <v>577.82000000000005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577.82000000000005</v>
      </c>
      <c r="AA155" s="10">
        <v>180.44</v>
      </c>
      <c r="AB155" s="10">
        <v>21.74</v>
      </c>
      <c r="AC155" s="10">
        <v>0</v>
      </c>
      <c r="AD155" s="10">
        <v>202.18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780</v>
      </c>
      <c r="BJ155" s="10">
        <v>0</v>
      </c>
      <c r="BK155" s="10">
        <v>0</v>
      </c>
      <c r="BL155" s="10">
        <v>780</v>
      </c>
    </row>
    <row r="156" spans="2:64" ht="15.95" customHeight="1" x14ac:dyDescent="0.25">
      <c r="B156" s="1" t="s">
        <v>322</v>
      </c>
      <c r="C156" s="1" t="s">
        <v>323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-1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-1</v>
      </c>
      <c r="AA156" s="10">
        <v>0</v>
      </c>
      <c r="AB156" s="10">
        <v>0</v>
      </c>
      <c r="AC156" s="10">
        <v>1</v>
      </c>
      <c r="AD156" s="10">
        <v>1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</row>
    <row r="157" spans="2:64" ht="15.95" customHeight="1" x14ac:dyDescent="0.25">
      <c r="B157" s="1" t="s">
        <v>324</v>
      </c>
      <c r="C157" s="1" t="s">
        <v>325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6490</v>
      </c>
      <c r="K157" s="10">
        <v>0</v>
      </c>
      <c r="L157" s="10">
        <v>6490</v>
      </c>
      <c r="M157" s="10">
        <v>0</v>
      </c>
      <c r="N157" s="10">
        <v>0</v>
      </c>
      <c r="O157" s="10">
        <v>0</v>
      </c>
      <c r="P157" s="10">
        <v>6490</v>
      </c>
      <c r="Q157" s="10">
        <v>0</v>
      </c>
      <c r="R157" s="10">
        <v>0</v>
      </c>
      <c r="S157" s="10">
        <v>5600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5600</v>
      </c>
      <c r="AA157" s="10">
        <v>0</v>
      </c>
      <c r="AB157" s="10">
        <v>416.54</v>
      </c>
      <c r="AC157" s="10">
        <v>473.46</v>
      </c>
      <c r="AD157" s="10">
        <v>890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6490</v>
      </c>
      <c r="BJ157" s="10">
        <v>0</v>
      </c>
      <c r="BK157" s="10">
        <v>0</v>
      </c>
      <c r="BL157" s="10">
        <v>6490</v>
      </c>
    </row>
    <row r="158" spans="2:64" ht="15.95" customHeight="1" x14ac:dyDescent="0.25">
      <c r="B158" s="1" t="s">
        <v>326</v>
      </c>
      <c r="C158" s="1" t="s">
        <v>327</v>
      </c>
      <c r="D158" s="10">
        <v>-1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9484</v>
      </c>
      <c r="K158" s="10">
        <v>0</v>
      </c>
      <c r="L158" s="10">
        <v>9484</v>
      </c>
      <c r="M158" s="10">
        <v>0</v>
      </c>
      <c r="N158" s="10">
        <v>0</v>
      </c>
      <c r="O158" s="10">
        <v>0</v>
      </c>
      <c r="P158" s="10">
        <v>9483</v>
      </c>
      <c r="Q158" s="10">
        <v>0</v>
      </c>
      <c r="R158" s="10">
        <v>0</v>
      </c>
      <c r="S158" s="10">
        <v>8825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8825</v>
      </c>
      <c r="AA158" s="10">
        <v>483</v>
      </c>
      <c r="AB158" s="10">
        <v>175</v>
      </c>
      <c r="AC158" s="10">
        <v>0</v>
      </c>
      <c r="AD158" s="10">
        <v>658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9483</v>
      </c>
      <c r="BJ158" s="10">
        <v>0</v>
      </c>
      <c r="BK158" s="10">
        <v>0</v>
      </c>
      <c r="BL158" s="10">
        <v>9483</v>
      </c>
    </row>
    <row r="159" spans="2:64" ht="15.95" customHeight="1" x14ac:dyDescent="0.25">
      <c r="B159" s="1" t="s">
        <v>328</v>
      </c>
      <c r="C159" s="1" t="s">
        <v>329</v>
      </c>
      <c r="D159" s="10">
        <v>1569.28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916.37</v>
      </c>
      <c r="K159" s="10">
        <v>0</v>
      </c>
      <c r="L159" s="10">
        <v>916.37</v>
      </c>
      <c r="M159" s="10">
        <v>0</v>
      </c>
      <c r="N159" s="10">
        <v>0</v>
      </c>
      <c r="O159" s="10">
        <v>0</v>
      </c>
      <c r="P159" s="10">
        <v>2485.65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</row>
    <row r="160" spans="2:64" ht="15.95" customHeight="1" x14ac:dyDescent="0.25">
      <c r="B160" s="1" t="s">
        <v>330</v>
      </c>
      <c r="C160" s="1" t="s">
        <v>331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5104</v>
      </c>
      <c r="K160" s="10">
        <v>0</v>
      </c>
      <c r="L160" s="10">
        <v>5104</v>
      </c>
      <c r="M160" s="10">
        <v>0</v>
      </c>
      <c r="N160" s="10">
        <v>0</v>
      </c>
      <c r="O160" s="10">
        <v>0</v>
      </c>
      <c r="P160" s="10">
        <v>5104</v>
      </c>
      <c r="Q160" s="10">
        <v>0</v>
      </c>
      <c r="R160" s="10">
        <v>0</v>
      </c>
      <c r="S160" s="10">
        <v>3000</v>
      </c>
      <c r="T160" s="10">
        <v>200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3200</v>
      </c>
      <c r="AA160" s="10">
        <v>0</v>
      </c>
      <c r="AB160" s="10">
        <v>293.58999999999997</v>
      </c>
      <c r="AC160" s="10">
        <v>42</v>
      </c>
      <c r="AD160" s="10">
        <v>335.59</v>
      </c>
      <c r="AE160" s="10">
        <v>8.39</v>
      </c>
      <c r="AF160" s="10">
        <v>0</v>
      </c>
      <c r="AG160" s="10">
        <v>0</v>
      </c>
      <c r="AH160" s="10">
        <v>0</v>
      </c>
      <c r="AI160" s="10">
        <v>8.39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3543.98</v>
      </c>
      <c r="BJ160" s="10">
        <v>0</v>
      </c>
      <c r="BK160" s="10">
        <v>0</v>
      </c>
      <c r="BL160" s="10">
        <v>3543.98</v>
      </c>
    </row>
    <row r="161" spans="2:64" ht="15.95" customHeight="1" x14ac:dyDescent="0.25">
      <c r="B161" s="1" t="s">
        <v>332</v>
      </c>
      <c r="C161" s="1" t="s">
        <v>333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220</v>
      </c>
      <c r="K161" s="10">
        <v>0</v>
      </c>
      <c r="L161" s="10">
        <v>220</v>
      </c>
      <c r="M161" s="10">
        <v>0</v>
      </c>
      <c r="N161" s="10">
        <v>0</v>
      </c>
      <c r="O161" s="10">
        <v>0</v>
      </c>
      <c r="P161" s="10">
        <v>220</v>
      </c>
      <c r="Q161" s="10">
        <v>0</v>
      </c>
      <c r="R161" s="10">
        <v>0</v>
      </c>
      <c r="S161" s="10">
        <v>220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220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220</v>
      </c>
      <c r="BJ161" s="10">
        <v>0</v>
      </c>
      <c r="BK161" s="10">
        <v>0</v>
      </c>
      <c r="BL161" s="10">
        <v>220</v>
      </c>
    </row>
    <row r="162" spans="2:64" ht="15.95" customHeight="1" x14ac:dyDescent="0.25">
      <c r="B162" s="1" t="s">
        <v>334</v>
      </c>
      <c r="C162" s="1" t="s">
        <v>335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1779</v>
      </c>
      <c r="J162" s="10">
        <v>700</v>
      </c>
      <c r="K162" s="10">
        <v>0</v>
      </c>
      <c r="L162" s="10">
        <v>2479</v>
      </c>
      <c r="M162" s="10">
        <v>0</v>
      </c>
      <c r="N162" s="10">
        <v>0</v>
      </c>
      <c r="O162" s="10">
        <v>0</v>
      </c>
      <c r="P162" s="10">
        <v>2479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1750</v>
      </c>
      <c r="W162" s="10">
        <v>0</v>
      </c>
      <c r="X162" s="10">
        <v>0</v>
      </c>
      <c r="Y162" s="10">
        <v>0</v>
      </c>
      <c r="Z162" s="10">
        <v>1750</v>
      </c>
      <c r="AA162" s="10">
        <v>415</v>
      </c>
      <c r="AB162" s="10">
        <v>164</v>
      </c>
      <c r="AC162" s="10">
        <v>150</v>
      </c>
      <c r="AD162" s="10">
        <v>729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2479</v>
      </c>
      <c r="BJ162" s="10">
        <v>0</v>
      </c>
      <c r="BK162" s="10">
        <v>0</v>
      </c>
      <c r="BL162" s="10">
        <v>2479</v>
      </c>
    </row>
    <row r="163" spans="2:64" ht="15.95" customHeight="1" x14ac:dyDescent="0.25">
      <c r="B163" s="16" t="s">
        <v>336</v>
      </c>
      <c r="C163" s="16" t="s">
        <v>337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0</v>
      </c>
      <c r="BE163" s="17">
        <v>0</v>
      </c>
      <c r="BF163" s="17">
        <v>0</v>
      </c>
      <c r="BG163" s="17">
        <v>0</v>
      </c>
      <c r="BH163" s="17">
        <v>0</v>
      </c>
      <c r="BI163" s="17">
        <v>0</v>
      </c>
      <c r="BJ163" s="17">
        <v>0</v>
      </c>
      <c r="BK163" s="17">
        <v>0</v>
      </c>
      <c r="BL163" s="17">
        <v>0</v>
      </c>
    </row>
    <row r="164" spans="2:64" ht="15.95" customHeight="1" x14ac:dyDescent="0.25">
      <c r="B164" s="18"/>
      <c r="C164" s="18" t="s">
        <v>392</v>
      </c>
      <c r="D164" s="19">
        <f>SUM(D49:D163)</f>
        <v>37186.04</v>
      </c>
      <c r="E164" s="19">
        <f t="shared" ref="E164:BL164" si="1">SUM(E49:E163)</f>
        <v>0</v>
      </c>
      <c r="F164" s="19">
        <f t="shared" si="1"/>
        <v>0</v>
      </c>
      <c r="G164" s="19">
        <f t="shared" si="1"/>
        <v>849</v>
      </c>
      <c r="H164" s="19">
        <f t="shared" si="1"/>
        <v>849</v>
      </c>
      <c r="I164" s="19">
        <f t="shared" si="1"/>
        <v>4492.71</v>
      </c>
      <c r="J164" s="19">
        <f t="shared" si="1"/>
        <v>265846.21999999997</v>
      </c>
      <c r="K164" s="19">
        <f t="shared" si="1"/>
        <v>0</v>
      </c>
      <c r="L164" s="19">
        <f t="shared" si="1"/>
        <v>270338.93</v>
      </c>
      <c r="M164" s="19">
        <f t="shared" si="1"/>
        <v>0</v>
      </c>
      <c r="N164" s="19">
        <f t="shared" si="1"/>
        <v>0</v>
      </c>
      <c r="O164" s="19">
        <f t="shared" si="1"/>
        <v>0</v>
      </c>
      <c r="P164" s="19">
        <f t="shared" si="1"/>
        <v>308373.96999999997</v>
      </c>
      <c r="Q164" s="19">
        <f t="shared" si="1"/>
        <v>700</v>
      </c>
      <c r="R164" s="19">
        <f t="shared" si="1"/>
        <v>800</v>
      </c>
      <c r="S164" s="19">
        <f t="shared" si="1"/>
        <v>228682.76</v>
      </c>
      <c r="T164" s="19">
        <f t="shared" si="1"/>
        <v>1769.27</v>
      </c>
      <c r="U164" s="19">
        <f t="shared" si="1"/>
        <v>0</v>
      </c>
      <c r="V164" s="19">
        <f t="shared" si="1"/>
        <v>6795.77</v>
      </c>
      <c r="W164" s="19">
        <f t="shared" si="1"/>
        <v>0</v>
      </c>
      <c r="X164" s="19">
        <f t="shared" si="1"/>
        <v>0</v>
      </c>
      <c r="Y164" s="19">
        <f t="shared" si="1"/>
        <v>5000</v>
      </c>
      <c r="Z164" s="19">
        <f t="shared" si="1"/>
        <v>243747.8</v>
      </c>
      <c r="AA164" s="19">
        <f t="shared" si="1"/>
        <v>4668.2199999999993</v>
      </c>
      <c r="AB164" s="19">
        <f t="shared" si="1"/>
        <v>18354.990000000002</v>
      </c>
      <c r="AC164" s="19">
        <f t="shared" si="1"/>
        <v>8710.0300000000007</v>
      </c>
      <c r="AD164" s="19">
        <f t="shared" si="1"/>
        <v>31733.240000000005</v>
      </c>
      <c r="AE164" s="19">
        <f t="shared" si="1"/>
        <v>339.77000000000004</v>
      </c>
      <c r="AF164" s="19">
        <f t="shared" si="1"/>
        <v>0</v>
      </c>
      <c r="AG164" s="19">
        <f t="shared" si="1"/>
        <v>0</v>
      </c>
      <c r="AH164" s="19">
        <f t="shared" si="1"/>
        <v>0</v>
      </c>
      <c r="AI164" s="19">
        <f t="shared" si="1"/>
        <v>339.77000000000004</v>
      </c>
      <c r="AJ164" s="19">
        <f t="shared" si="1"/>
        <v>17</v>
      </c>
      <c r="AK164" s="19">
        <f t="shared" si="1"/>
        <v>0</v>
      </c>
      <c r="AL164" s="19">
        <f t="shared" si="1"/>
        <v>0</v>
      </c>
      <c r="AM164" s="19">
        <f t="shared" si="1"/>
        <v>0</v>
      </c>
      <c r="AN164" s="19">
        <f t="shared" si="1"/>
        <v>1552</v>
      </c>
      <c r="AO164" s="19">
        <f t="shared" si="1"/>
        <v>0</v>
      </c>
      <c r="AP164" s="19">
        <f t="shared" si="1"/>
        <v>0</v>
      </c>
      <c r="AQ164" s="19">
        <f t="shared" si="1"/>
        <v>0</v>
      </c>
      <c r="AR164" s="19">
        <f t="shared" si="1"/>
        <v>0</v>
      </c>
      <c r="AS164" s="19">
        <f t="shared" si="1"/>
        <v>1569</v>
      </c>
      <c r="AT164" s="19">
        <f t="shared" si="1"/>
        <v>0</v>
      </c>
      <c r="AU164" s="19">
        <f t="shared" si="1"/>
        <v>0</v>
      </c>
      <c r="AV164" s="19">
        <f t="shared" si="1"/>
        <v>0</v>
      </c>
      <c r="AW164" s="19">
        <f t="shared" si="1"/>
        <v>0</v>
      </c>
      <c r="AX164" s="19">
        <f t="shared" si="1"/>
        <v>0</v>
      </c>
      <c r="AY164" s="19">
        <f t="shared" si="1"/>
        <v>0</v>
      </c>
      <c r="AZ164" s="19">
        <f t="shared" si="1"/>
        <v>0</v>
      </c>
      <c r="BA164" s="19">
        <f t="shared" si="1"/>
        <v>0</v>
      </c>
      <c r="BB164" s="19">
        <f t="shared" si="1"/>
        <v>0</v>
      </c>
      <c r="BC164" s="19">
        <f t="shared" si="1"/>
        <v>0</v>
      </c>
      <c r="BD164" s="19">
        <f t="shared" si="1"/>
        <v>0</v>
      </c>
      <c r="BE164" s="19">
        <f t="shared" si="1"/>
        <v>0</v>
      </c>
      <c r="BF164" s="19">
        <f t="shared" si="1"/>
        <v>0</v>
      </c>
      <c r="BG164" s="19">
        <f t="shared" si="1"/>
        <v>0</v>
      </c>
      <c r="BH164" s="19">
        <f t="shared" si="1"/>
        <v>0</v>
      </c>
      <c r="BI164" s="19">
        <f t="shared" si="1"/>
        <v>277389.80999999994</v>
      </c>
      <c r="BJ164" s="19">
        <f t="shared" si="1"/>
        <v>-9467.16</v>
      </c>
      <c r="BK164" s="19">
        <f t="shared" si="1"/>
        <v>-9467.16</v>
      </c>
      <c r="BL164" s="19">
        <f t="shared" si="1"/>
        <v>267922.64999999997</v>
      </c>
    </row>
    <row r="165" spans="2:64" ht="15.95" customHeight="1" x14ac:dyDescent="0.25">
      <c r="B165" s="18"/>
      <c r="C165" s="18" t="s">
        <v>393</v>
      </c>
      <c r="D165" s="19">
        <f>D164+D48</f>
        <v>87554.14</v>
      </c>
      <c r="E165" s="19">
        <f t="shared" ref="E165:BL165" si="2">E164+E48</f>
        <v>40900.49</v>
      </c>
      <c r="F165" s="19">
        <f t="shared" si="2"/>
        <v>0</v>
      </c>
      <c r="G165" s="19">
        <f t="shared" si="2"/>
        <v>3515.83</v>
      </c>
      <c r="H165" s="19">
        <f t="shared" si="2"/>
        <v>44416.32</v>
      </c>
      <c r="I165" s="19">
        <f t="shared" si="2"/>
        <v>12598.31</v>
      </c>
      <c r="J165" s="19">
        <f t="shared" si="2"/>
        <v>2210093.58</v>
      </c>
      <c r="K165" s="19">
        <f t="shared" si="2"/>
        <v>0</v>
      </c>
      <c r="L165" s="19">
        <f t="shared" si="2"/>
        <v>2222691.89</v>
      </c>
      <c r="M165" s="19">
        <f t="shared" si="2"/>
        <v>0</v>
      </c>
      <c r="N165" s="19">
        <f t="shared" si="2"/>
        <v>0</v>
      </c>
      <c r="O165" s="19">
        <f t="shared" si="2"/>
        <v>0</v>
      </c>
      <c r="P165" s="19">
        <f t="shared" si="2"/>
        <v>2354662.3499999996</v>
      </c>
      <c r="Q165" s="19">
        <f t="shared" si="2"/>
        <v>700</v>
      </c>
      <c r="R165" s="19">
        <f t="shared" si="2"/>
        <v>800</v>
      </c>
      <c r="S165" s="19">
        <f t="shared" si="2"/>
        <v>1529999.98</v>
      </c>
      <c r="T165" s="19">
        <f t="shared" si="2"/>
        <v>6601.83</v>
      </c>
      <c r="U165" s="19">
        <f t="shared" si="2"/>
        <v>0</v>
      </c>
      <c r="V165" s="19">
        <f t="shared" si="2"/>
        <v>27129.86</v>
      </c>
      <c r="W165" s="19">
        <f t="shared" si="2"/>
        <v>1173.24</v>
      </c>
      <c r="X165" s="19">
        <f t="shared" si="2"/>
        <v>0</v>
      </c>
      <c r="Y165" s="19">
        <f t="shared" si="2"/>
        <v>128318.1</v>
      </c>
      <c r="Z165" s="19">
        <f t="shared" si="2"/>
        <v>1694723.0099999998</v>
      </c>
      <c r="AA165" s="19">
        <f t="shared" si="2"/>
        <v>333308.84999999986</v>
      </c>
      <c r="AB165" s="19">
        <f t="shared" si="2"/>
        <v>129685.22000000003</v>
      </c>
      <c r="AC165" s="19">
        <f t="shared" si="2"/>
        <v>18951.75</v>
      </c>
      <c r="AD165" s="19">
        <f t="shared" si="2"/>
        <v>481945.82</v>
      </c>
      <c r="AE165" s="19">
        <f t="shared" si="2"/>
        <v>339.77000000000004</v>
      </c>
      <c r="AF165" s="19">
        <f t="shared" si="2"/>
        <v>0</v>
      </c>
      <c r="AG165" s="19">
        <f t="shared" si="2"/>
        <v>0</v>
      </c>
      <c r="AH165" s="19">
        <f t="shared" si="2"/>
        <v>0</v>
      </c>
      <c r="AI165" s="19">
        <f t="shared" si="2"/>
        <v>339.77000000000004</v>
      </c>
      <c r="AJ165" s="19">
        <f t="shared" si="2"/>
        <v>17</v>
      </c>
      <c r="AK165" s="19">
        <f t="shared" si="2"/>
        <v>0</v>
      </c>
      <c r="AL165" s="19">
        <f t="shared" si="2"/>
        <v>0</v>
      </c>
      <c r="AM165" s="19">
        <f t="shared" si="2"/>
        <v>0</v>
      </c>
      <c r="AN165" s="19">
        <f t="shared" si="2"/>
        <v>1552</v>
      </c>
      <c r="AO165" s="19">
        <f t="shared" si="2"/>
        <v>0</v>
      </c>
      <c r="AP165" s="19">
        <f t="shared" si="2"/>
        <v>0</v>
      </c>
      <c r="AQ165" s="19">
        <f t="shared" si="2"/>
        <v>0</v>
      </c>
      <c r="AR165" s="19">
        <f t="shared" si="2"/>
        <v>0</v>
      </c>
      <c r="AS165" s="19">
        <f t="shared" si="2"/>
        <v>1569</v>
      </c>
      <c r="AT165" s="19">
        <f t="shared" si="2"/>
        <v>0</v>
      </c>
      <c r="AU165" s="19">
        <f t="shared" si="2"/>
        <v>0</v>
      </c>
      <c r="AV165" s="19">
        <f t="shared" si="2"/>
        <v>0</v>
      </c>
      <c r="AW165" s="19">
        <f t="shared" si="2"/>
        <v>0</v>
      </c>
      <c r="AX165" s="19">
        <f t="shared" si="2"/>
        <v>0</v>
      </c>
      <c r="AY165" s="19">
        <f t="shared" si="2"/>
        <v>0</v>
      </c>
      <c r="AZ165" s="19">
        <f t="shared" si="2"/>
        <v>0</v>
      </c>
      <c r="BA165" s="19">
        <f t="shared" si="2"/>
        <v>0</v>
      </c>
      <c r="BB165" s="19">
        <f t="shared" si="2"/>
        <v>0</v>
      </c>
      <c r="BC165" s="19">
        <f t="shared" si="2"/>
        <v>0</v>
      </c>
      <c r="BD165" s="19">
        <f t="shared" si="2"/>
        <v>0</v>
      </c>
      <c r="BE165" s="19">
        <f t="shared" si="2"/>
        <v>0</v>
      </c>
      <c r="BF165" s="19">
        <f t="shared" si="2"/>
        <v>0</v>
      </c>
      <c r="BG165" s="19">
        <f t="shared" si="2"/>
        <v>0</v>
      </c>
      <c r="BH165" s="19">
        <f t="shared" si="2"/>
        <v>0</v>
      </c>
      <c r="BI165" s="19">
        <f t="shared" si="2"/>
        <v>2178577.5999999996</v>
      </c>
      <c r="BJ165" s="19">
        <f t="shared" si="2"/>
        <v>64083.62999999999</v>
      </c>
      <c r="BK165" s="19">
        <f t="shared" si="2"/>
        <v>64083.62999999999</v>
      </c>
      <c r="BL165" s="19">
        <f t="shared" si="2"/>
        <v>2242661.2299999995</v>
      </c>
    </row>
    <row r="168" spans="2:64" ht="15.95" customHeight="1" x14ac:dyDescent="0.25">
      <c r="B168" s="5" t="s">
        <v>395</v>
      </c>
    </row>
    <row r="169" spans="2:64" ht="15.95" customHeight="1" x14ac:dyDescent="0.25">
      <c r="B169" s="20" t="s">
        <v>396</v>
      </c>
    </row>
  </sheetData>
  <mergeCells count="2">
    <mergeCell ref="B2:C2"/>
    <mergeCell ref="B4:C5"/>
  </mergeCells>
  <pageMargins left="1" right="1" top="1" bottom="1.45" header="1" footer="1"/>
  <pageSetup orientation="portrait" horizontalDpi="300" verticalDpi="300"/>
  <headerFooter alignWithMargins="0">
    <oddFooter>&amp;L&amp;"Segoe UI,Regular"&amp;10 2/1/2022 2:50:05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Regular</vt:lpstr>
      <vt:lpstr>IDEA-B</vt:lpstr>
      <vt:lpstr>IDEA-D</vt:lpstr>
      <vt:lpstr>Pre-State</vt:lpstr>
      <vt:lpstr>Pre-Federal</vt:lpstr>
      <vt:lpstr>EYSE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Palmer, John</dc:creator>
  <cp:lastModifiedBy>Millar, Michelle S.</cp:lastModifiedBy>
  <dcterms:created xsi:type="dcterms:W3CDTF">2022-02-01T22:39:09Z</dcterms:created>
  <dcterms:modified xsi:type="dcterms:W3CDTF">2022-02-04T17:55:00Z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